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685" tabRatio="710" activeTab="0"/>
  </bookViews>
  <sheets>
    <sheet name="北今橋" sheetId="1" r:id="rId1"/>
    <sheet name="板倉橋" sheetId="2" r:id="rId2"/>
  </sheets>
  <definedNames>
    <definedName name="_xlnm.Print_Area" localSheetId="1">'板倉橋'!$A$1:$R$73</definedName>
    <definedName name="_xlnm.Print_Area" localSheetId="0">'北今橋'!$A$1:$R$74</definedName>
  </definedNames>
  <calcPr fullCalcOnLoad="1"/>
</workbook>
</file>

<file path=xl/sharedStrings.xml><?xml version="1.0" encoding="utf-8"?>
<sst xmlns="http://schemas.openxmlformats.org/spreadsheetml/2006/main" count="1201" uniqueCount="90">
  <si>
    <t>地点</t>
  </si>
  <si>
    <t>年度</t>
  </si>
  <si>
    <t>生活環境項目</t>
  </si>
  <si>
    <t>BOD</t>
  </si>
  <si>
    <t>COD</t>
  </si>
  <si>
    <t>SS</t>
  </si>
  <si>
    <t>ｐH</t>
  </si>
  <si>
    <t>項目</t>
  </si>
  <si>
    <t>月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</si>
  <si>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</si>
  <si>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</si>
  <si>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</si>
  <si>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</si>
  <si>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</si>
  <si>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</si>
  <si>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</si>
  <si>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</si>
  <si>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ふっ素</t>
  </si>
  <si>
    <t>ほう素</t>
  </si>
  <si>
    <t>健康項目</t>
  </si>
  <si>
    <t>DO</t>
  </si>
  <si>
    <t>チウラム</t>
  </si>
  <si>
    <t>シマジン</t>
  </si>
  <si>
    <t>チオベンカルブ</t>
  </si>
  <si>
    <t>ベンゼン</t>
  </si>
  <si>
    <t>セレン</t>
  </si>
  <si>
    <t>フェノール類</t>
  </si>
  <si>
    <t>銅</t>
  </si>
  <si>
    <t>電気伝導率</t>
  </si>
  <si>
    <t>塩化物イオン</t>
  </si>
  <si>
    <t>陰イオン界面活性剤</t>
  </si>
  <si>
    <t>流量</t>
  </si>
  <si>
    <t>透視度</t>
  </si>
  <si>
    <t>テトラクロロエチレン</t>
  </si>
  <si>
    <t>単位</t>
  </si>
  <si>
    <t>度</t>
  </si>
  <si>
    <t>全窒素</t>
  </si>
  <si>
    <t>全燐</t>
  </si>
  <si>
    <t>ND</t>
  </si>
  <si>
    <t>NF</t>
  </si>
  <si>
    <t>硝酸・亜硝酸性窒素</t>
  </si>
  <si>
    <t>日光川・北今橋（萩原）</t>
  </si>
  <si>
    <t>-</t>
  </si>
  <si>
    <t>mS/m</t>
  </si>
  <si>
    <t>-</t>
  </si>
  <si>
    <t>その他項目</t>
  </si>
  <si>
    <t>n-ヘキサン抽出物質</t>
  </si>
  <si>
    <t>全亜鉛</t>
  </si>
  <si>
    <t>-</t>
  </si>
  <si>
    <t>ｐH</t>
  </si>
  <si>
    <t>BOD</t>
  </si>
  <si>
    <t>COD</t>
  </si>
  <si>
    <t>SS</t>
  </si>
  <si>
    <t>DO</t>
  </si>
  <si>
    <t>n-ヘキサン抽出物質</t>
  </si>
  <si>
    <t>全窒素</t>
  </si>
  <si>
    <t>全燐</t>
  </si>
  <si>
    <t>日光川・板倉橋（三条）</t>
  </si>
  <si>
    <t>1,2-ジクロロエタン</t>
  </si>
  <si>
    <t>シス-1,2-ジクロロエチレン</t>
  </si>
  <si>
    <t>1,1,1-トリクロロエタン</t>
  </si>
  <si>
    <t>1,1,2-トリクロロエタン</t>
  </si>
  <si>
    <t>トリクロロエチレン</t>
  </si>
  <si>
    <t>1,3-ジクロロプロペン</t>
  </si>
  <si>
    <t>カドミウム</t>
  </si>
  <si>
    <t>mg/l</t>
  </si>
  <si>
    <t>1,1-ジクロロエチレン</t>
  </si>
  <si>
    <t>PCB</t>
  </si>
  <si>
    <t>1,4-ジオキサン</t>
  </si>
  <si>
    <t>1,4-ジオキサン</t>
  </si>
  <si>
    <t>1,4-ジオキサン</t>
  </si>
  <si>
    <t>1,4-ジオキサン</t>
  </si>
  <si>
    <t>ノニルフェノール</t>
  </si>
  <si>
    <t>NF</t>
  </si>
  <si>
    <t>ND</t>
  </si>
  <si>
    <t>mg/L</t>
  </si>
  <si>
    <t>mg/L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</si>
  <si>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</si>
  <si>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LAS</t>
  </si>
  <si>
    <t>mg/L</t>
  </si>
  <si>
    <t>mg/L</t>
  </si>
  <si>
    <t>-</t>
  </si>
  <si>
    <t>NF</t>
  </si>
  <si>
    <t>-</t>
  </si>
  <si>
    <t>LAS</t>
  </si>
  <si>
    <t>mg/L</t>
  </si>
  <si>
    <t>mg/L</t>
  </si>
  <si>
    <t>-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</si>
  <si>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</si>
  <si>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公共用水域水質測定計画に基づく測定結果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</si>
</sst>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##.0"/>
    <numFmt numFmtId="179" formatCode="##0.000"/>
    <numFmt numFmtId="180" formatCode="#.0"/>
    <numFmt numFmtId="181" formatCode="000"/>
    <numFmt numFmtId="182" formatCode="#00"/>
    <numFmt numFmtId="183" formatCode="##.00"/>
    <numFmt numFmtId="184" formatCode="0.0"/>
    <numFmt numFmtId="185" formatCode="0.000"/>
    <numFmt numFmtId="186" formatCode="0.0000"/>
    <numFmt numFmtId="187" formatCode="#.000"/>
    <numFmt numFmtId="188" formatCode="#.00"/>
    <numFmt numFmtId="189" formatCode="0.0_ "/>
    <numFmt numFmtId="190" formatCode="0.000_ "/>
    <numFmt numFmtId="191" formatCode="0.00_ "/>
    <numFmt numFmtId="192" formatCode="0_ "/>
    <numFmt numFmtId="193" formatCode="0.0_);[Red]\(0.0\)"/>
    <numFmt numFmtId="194" formatCode="0.0000_ "/>
    <numFmt numFmtId="195" formatCode="0.00000_ "/>
    <numFmt numFmtId="196" formatCode="0.000_);[Red]\(0.000\)"/>
    <numFmt numFmtId="197" formatCode="0.0000_);[Red]\(0.0000\)"/>
    <numFmt numFmtId="198" formatCode="###&quot;℃&quot;"/>
    <numFmt numFmtId="199" formatCode="&quot;&lt;&quot;General"/>
    <numFmt numFmtId="200" formatCode="0;_ᰀ"/>
    <numFmt numFmtId="201" formatCode="0;_㐀"/>
    <numFmt numFmtId="202" formatCode="0;_␀"/>
    <numFmt numFmtId="203" formatCode="0;_倀"/>
    <numFmt numFmtId="204" formatCode="0.00000000_ "/>
    <numFmt numFmtId="205" formatCode="0.0000000_ "/>
    <numFmt numFmtId="206" formatCode="0.000000_ "/>
    <numFmt numFmtId="207" formatCode="#,##0.0;[Red]\-#,##0.0"/>
    <numFmt numFmtId="208" formatCode="0;_䀀"/>
    <numFmt numFmtId="209" formatCode="0.0;_䀀"/>
    <numFmt numFmtId="210" formatCode="0_);[Red]\(0\)"/>
    <numFmt numFmtId="211" formatCode="0.00_);[Red]\(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_);[Red]\(0.00000\)"/>
    <numFmt numFmtId="217" formatCode="h&quot;時&quot;mm&quot;分&quot;;@"/>
    <numFmt numFmtId="218" formatCode="[$-F400]h:mm:ss\ AM/PM"/>
    <numFmt numFmtId="219" formatCode="#,##0.000;[Red]\-#,##0.000"/>
    <numFmt numFmtId="220" formatCode="#,##0.0000;[Red]\-#,##0.0000"/>
    <numFmt numFmtId="221" formatCode="0.000000_);[Red]\(0.000000\)"/>
    <numFmt numFmtId="222" formatCode="@&quot;臭&quot;"/>
    <numFmt numFmtId="223" formatCode="General&quot;度以上&quot;"/>
    <numFmt numFmtId="224" formatCode="General&quot;度&quot;"/>
  </numFmts>
  <fonts count="4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9"/>
      <name val="ＭＳ 明朝"/>
      <family val="1"/>
    </font>
    <font>
      <vertAlign val="superscript"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10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0" applyNumberFormat="1" applyFont="1" applyFill="1" applyBorder="1" applyAlignment="1">
      <alignment horizontal="center" vertical="center" shrinkToFit="1"/>
    </xf>
    <xf numFmtId="193" fontId="5" fillId="0" borderId="15" xfId="0" applyNumberFormat="1" applyFont="1" applyFill="1" applyBorder="1" applyAlignment="1">
      <alignment horizontal="center" vertical="center" shrinkToFit="1"/>
    </xf>
    <xf numFmtId="210" fontId="5" fillId="0" borderId="10" xfId="0" applyNumberFormat="1" applyFont="1" applyFill="1" applyBorder="1" applyAlignment="1">
      <alignment horizontal="center" vertical="center" shrinkToFit="1"/>
    </xf>
    <xf numFmtId="211" fontId="5" fillId="0" borderId="10" xfId="0" applyNumberFormat="1" applyFont="1" applyFill="1" applyBorder="1" applyAlignment="1">
      <alignment horizontal="center" vertical="center" shrinkToFit="1"/>
    </xf>
    <xf numFmtId="196" fontId="5" fillId="0" borderId="15" xfId="0" applyNumberFormat="1" applyFont="1" applyFill="1" applyBorder="1" applyAlignment="1">
      <alignment horizontal="center" vertical="center" shrinkToFit="1"/>
    </xf>
    <xf numFmtId="196" fontId="5" fillId="0" borderId="10" xfId="0" applyNumberFormat="1" applyFont="1" applyFill="1" applyBorder="1" applyAlignment="1">
      <alignment horizontal="center" vertical="center" shrinkToFit="1"/>
    </xf>
    <xf numFmtId="211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6" fontId="5" fillId="0" borderId="15" xfId="67" applyNumberFormat="1" applyFont="1" applyFill="1" applyBorder="1" applyAlignment="1" applyProtection="1">
      <alignment horizontal="center" vertical="center" shrinkToFit="1"/>
      <protection locked="0"/>
    </xf>
    <xf numFmtId="196" fontId="5" fillId="0" borderId="14" xfId="0" applyNumberFormat="1" applyFont="1" applyFill="1" applyBorder="1" applyAlignment="1">
      <alignment horizontal="center" vertical="center" shrinkToFit="1"/>
    </xf>
    <xf numFmtId="197" fontId="5" fillId="0" borderId="10" xfId="0" applyNumberFormat="1" applyFont="1" applyFill="1" applyBorder="1" applyAlignment="1">
      <alignment horizontal="center" vertical="center" shrinkToFit="1"/>
    </xf>
    <xf numFmtId="196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distributed" textRotation="255" indent="7"/>
    </xf>
    <xf numFmtId="0" fontId="0" fillId="0" borderId="0" xfId="0" applyFont="1" applyFill="1" applyBorder="1" applyAlignment="1">
      <alignment horizontal="center" vertical="center"/>
    </xf>
    <xf numFmtId="0" fontId="30" fillId="0" borderId="0" xfId="64" applyFill="1" applyBorder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210" fontId="5" fillId="0" borderId="16" xfId="67" applyNumberFormat="1" applyFont="1" applyFill="1" applyBorder="1" applyAlignment="1" applyProtection="1">
      <alignment horizontal="center" vertical="center" shrinkToFit="1"/>
      <protection locked="0"/>
    </xf>
    <xf numFmtId="210" fontId="5" fillId="0" borderId="15" xfId="67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distributed" textRotation="255" wrapText="1" indent="7"/>
    </xf>
    <xf numFmtId="189" fontId="5" fillId="0" borderId="10" xfId="67" applyNumberFormat="1" applyFont="1" applyFill="1" applyBorder="1" applyAlignment="1" applyProtection="1">
      <alignment horizontal="center" vertical="center"/>
      <protection locked="0"/>
    </xf>
    <xf numFmtId="192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93" fontId="5" fillId="0" borderId="16" xfId="67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64" applyFont="1" applyFill="1" applyBorder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97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67" applyNumberFormat="1" applyFont="1" applyFill="1" applyBorder="1" applyAlignment="1" applyProtection="1">
      <alignment horizontal="center" vertical="center"/>
      <protection locked="0"/>
    </xf>
    <xf numFmtId="210" fontId="5" fillId="0" borderId="10" xfId="67" applyNumberFormat="1" applyFont="1" applyFill="1" applyBorder="1" applyAlignment="1" applyProtection="1">
      <alignment horizontal="center" vertical="center"/>
      <protection locked="0"/>
    </xf>
    <xf numFmtId="216" fontId="5" fillId="0" borderId="14" xfId="0" applyNumberFormat="1" applyFont="1" applyFill="1" applyBorder="1" applyAlignment="1">
      <alignment horizontal="center" vertical="center" shrinkToFit="1"/>
    </xf>
    <xf numFmtId="193" fontId="30" fillId="0" borderId="0" xfId="64" applyNumberFormat="1" applyFill="1" applyBorder="1">
      <alignment vertical="center"/>
      <protection/>
    </xf>
    <xf numFmtId="210" fontId="0" fillId="0" borderId="0" xfId="0" applyNumberFormat="1" applyFont="1" applyFill="1" applyAlignment="1">
      <alignment horizontal="center" vertical="center"/>
    </xf>
    <xf numFmtId="207" fontId="0" fillId="0" borderId="0" xfId="49" applyNumberFormat="1" applyFont="1" applyFill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210" fontId="5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216" fontId="0" fillId="0" borderId="0" xfId="0" applyNumberFormat="1" applyFont="1" applyFill="1" applyAlignment="1">
      <alignment horizontal="center" vertical="center"/>
    </xf>
    <xf numFmtId="211" fontId="5" fillId="0" borderId="15" xfId="67" applyNumberFormat="1" applyFont="1" applyFill="1" applyBorder="1" applyAlignment="1" applyProtection="1">
      <alignment horizontal="center" vertical="center" shrinkToFit="1"/>
      <protection locked="0"/>
    </xf>
    <xf numFmtId="189" fontId="5" fillId="33" borderId="10" xfId="67" applyNumberFormat="1" applyFont="1" applyFill="1" applyBorder="1" applyAlignment="1" applyProtection="1">
      <alignment horizontal="center" vertical="center"/>
      <protection locked="0"/>
    </xf>
    <xf numFmtId="192" fontId="5" fillId="33" borderId="10" xfId="67" applyNumberFormat="1" applyFont="1" applyFill="1" applyBorder="1" applyAlignment="1" applyProtection="1">
      <alignment horizontal="center" vertical="center"/>
      <protection locked="0"/>
    </xf>
    <xf numFmtId="193" fontId="10" fillId="0" borderId="10" xfId="67" applyNumberFormat="1" applyFont="1" applyFill="1" applyBorder="1" applyAlignment="1" applyProtection="1">
      <alignment horizontal="center" vertical="center"/>
      <protection locked="0"/>
    </xf>
    <xf numFmtId="193" fontId="10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center" vertical="distributed" textRotation="255" wrapText="1" indent="7"/>
    </xf>
    <xf numFmtId="0" fontId="5" fillId="0" borderId="16" xfId="0" applyFont="1" applyFill="1" applyBorder="1" applyAlignment="1">
      <alignment horizontal="center" vertical="distributed" textRotation="255" indent="7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center" vertical="distributed" textRotation="255" wrapText="1" indent="7"/>
    </xf>
    <xf numFmtId="0" fontId="5" fillId="0" borderId="15" xfId="0" applyFont="1" applyFill="1" applyBorder="1" applyAlignment="1">
      <alignment horizontal="center" vertical="distributed" textRotation="255" wrapText="1" indent="7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5" fillId="0" borderId="19" xfId="0" applyFont="1" applyFill="1" applyBorder="1" applyAlignment="1">
      <alignment horizontal="center" vertical="distributed" textRotation="255" wrapText="1" indent="7"/>
    </xf>
    <xf numFmtId="0" fontId="6" fillId="0" borderId="10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その１の１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57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657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47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647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73"/>
  <sheetViews>
    <sheetView showGridLines="0" tabSelected="1" view="pageBreakPreview" zoomScale="110" zoomScaleSheetLayoutView="110" zoomScalePageLayoutView="0" workbookViewId="0" topLeftCell="A1">
      <selection activeCell="S4" sqref="S4"/>
    </sheetView>
  </sheetViews>
  <sheetFormatPr defaultColWidth="5.50390625" defaultRowHeight="13.5"/>
  <cols>
    <col min="1" max="1" width="0.74609375" style="28" customWidth="1"/>
    <col min="2" max="2" width="3.75390625" style="39" customWidth="1"/>
    <col min="3" max="3" width="24.875" style="40" bestFit="1" customWidth="1"/>
    <col min="4" max="4" width="5.875" style="40" bestFit="1" customWidth="1"/>
    <col min="5" max="5" width="3.625" style="28" bestFit="1" customWidth="1"/>
    <col min="6" max="18" width="5.50390625" style="28" customWidth="1"/>
    <col min="19" max="19" width="8.50390625" style="28" bestFit="1" customWidth="1"/>
    <col min="20" max="16384" width="5.50390625" style="28" customWidth="1"/>
  </cols>
  <sheetData>
    <row r="1" spans="2:17" s="26" customFormat="1" ht="18.75" customHeight="1">
      <c r="B1" s="24" t="s">
        <v>89</v>
      </c>
      <c r="C1" s="25"/>
      <c r="D1" s="25"/>
      <c r="Q1" s="27"/>
    </row>
    <row r="2" spans="2:17" s="26" customFormat="1" ht="19.5" customHeight="1">
      <c r="B2" s="90" t="s">
        <v>0</v>
      </c>
      <c r="C2" s="88"/>
      <c r="D2" s="89"/>
      <c r="E2" s="88" t="s">
        <v>41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2:17" ht="13.5" customHeight="1">
      <c r="B3" s="75" t="s">
        <v>7</v>
      </c>
      <c r="C3" s="75"/>
      <c r="D3" s="92" t="s">
        <v>34</v>
      </c>
      <c r="E3" s="94" t="s">
        <v>1</v>
      </c>
      <c r="F3" s="91" t="s">
        <v>8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7" ht="13.5">
      <c r="B4" s="75"/>
      <c r="C4" s="75"/>
      <c r="D4" s="93"/>
      <c r="E4" s="94"/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</v>
      </c>
      <c r="P4" s="3">
        <v>2</v>
      </c>
      <c r="Q4" s="3">
        <v>3</v>
      </c>
    </row>
    <row r="5" spans="2:19" ht="13.5" customHeight="1">
      <c r="B5" s="79" t="s">
        <v>2</v>
      </c>
      <c r="C5" s="84" t="s">
        <v>6</v>
      </c>
      <c r="D5" s="95"/>
      <c r="E5" s="5">
        <v>29</v>
      </c>
      <c r="F5" s="12">
        <v>7.4</v>
      </c>
      <c r="G5" s="12">
        <v>7.1</v>
      </c>
      <c r="H5" s="12">
        <v>7.2</v>
      </c>
      <c r="I5" s="12">
        <v>7</v>
      </c>
      <c r="J5" s="12">
        <v>7.1</v>
      </c>
      <c r="K5" s="12">
        <v>7</v>
      </c>
      <c r="L5" s="12">
        <v>7</v>
      </c>
      <c r="M5" s="12">
        <v>7</v>
      </c>
      <c r="N5" s="12">
        <v>7.1</v>
      </c>
      <c r="O5" s="12">
        <v>7.1</v>
      </c>
      <c r="P5" s="12">
        <v>7.2</v>
      </c>
      <c r="Q5" s="12">
        <v>7.3</v>
      </c>
      <c r="S5" s="63"/>
    </row>
    <row r="6" spans="2:30" ht="13.5">
      <c r="B6" s="80"/>
      <c r="C6" s="85"/>
      <c r="D6" s="95"/>
      <c r="E6" s="5">
        <v>30</v>
      </c>
      <c r="F6" s="12">
        <v>7.3</v>
      </c>
      <c r="G6" s="12">
        <v>7</v>
      </c>
      <c r="H6" s="12">
        <v>7.2</v>
      </c>
      <c r="I6" s="12">
        <v>7</v>
      </c>
      <c r="J6" s="12">
        <v>7.1</v>
      </c>
      <c r="K6" s="12">
        <v>7.1</v>
      </c>
      <c r="L6" s="12">
        <v>7.2</v>
      </c>
      <c r="M6" s="12">
        <v>7.2</v>
      </c>
      <c r="N6" s="12">
        <v>7.4</v>
      </c>
      <c r="O6" s="12">
        <v>7.1</v>
      </c>
      <c r="P6" s="12">
        <v>7</v>
      </c>
      <c r="Q6" s="12">
        <v>7</v>
      </c>
      <c r="S6" s="63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2:30" ht="13.5">
      <c r="B7" s="80"/>
      <c r="C7" s="85"/>
      <c r="D7" s="96"/>
      <c r="E7" s="5">
        <v>31</v>
      </c>
      <c r="F7" s="12">
        <v>6.9</v>
      </c>
      <c r="G7" s="12">
        <v>7</v>
      </c>
      <c r="H7" s="12">
        <v>7.5</v>
      </c>
      <c r="I7" s="12">
        <v>6.9</v>
      </c>
      <c r="J7" s="12">
        <v>6.8</v>
      </c>
      <c r="K7" s="12">
        <v>7.1</v>
      </c>
      <c r="L7" s="12">
        <v>7.1</v>
      </c>
      <c r="M7" s="12">
        <v>7</v>
      </c>
      <c r="N7" s="12">
        <v>7</v>
      </c>
      <c r="O7" s="12">
        <v>7.1</v>
      </c>
      <c r="P7" s="12">
        <v>7.1</v>
      </c>
      <c r="Q7" s="12">
        <v>7.2</v>
      </c>
      <c r="S7" s="63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2:30" ht="13.5">
      <c r="B8" s="80"/>
      <c r="C8" s="85" t="s">
        <v>3</v>
      </c>
      <c r="D8" s="81" t="s">
        <v>76</v>
      </c>
      <c r="E8" s="5">
        <f>E5</f>
        <v>29</v>
      </c>
      <c r="F8" s="12">
        <v>5.3</v>
      </c>
      <c r="G8" s="12">
        <v>2.1</v>
      </c>
      <c r="H8" s="12">
        <v>2.7</v>
      </c>
      <c r="I8" s="12">
        <v>1.8</v>
      </c>
      <c r="J8" s="12">
        <v>0.8</v>
      </c>
      <c r="K8" s="12">
        <v>2.1</v>
      </c>
      <c r="L8" s="12">
        <v>1.1</v>
      </c>
      <c r="M8" s="12">
        <v>2</v>
      </c>
      <c r="N8" s="12">
        <v>18</v>
      </c>
      <c r="O8" s="12">
        <v>11</v>
      </c>
      <c r="P8" s="12">
        <v>4.1</v>
      </c>
      <c r="Q8" s="12">
        <v>4.2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2:30" ht="13.5">
      <c r="B9" s="80"/>
      <c r="C9" s="85"/>
      <c r="D9" s="82"/>
      <c r="E9" s="5">
        <f>E6</f>
        <v>30</v>
      </c>
      <c r="F9" s="12">
        <v>3.7</v>
      </c>
      <c r="G9" s="12">
        <v>2.1</v>
      </c>
      <c r="H9" s="12">
        <v>1.6</v>
      </c>
      <c r="I9" s="12">
        <v>2.1</v>
      </c>
      <c r="J9" s="12">
        <v>2.3</v>
      </c>
      <c r="K9" s="12">
        <v>0.9</v>
      </c>
      <c r="L9" s="12">
        <v>2.1</v>
      </c>
      <c r="M9" s="12">
        <v>2.2</v>
      </c>
      <c r="N9" s="12">
        <v>2.9</v>
      </c>
      <c r="O9" s="12">
        <v>6.6</v>
      </c>
      <c r="P9" s="12">
        <v>7.1</v>
      </c>
      <c r="Q9" s="12">
        <v>3.8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30" ht="13.5">
      <c r="B10" s="80"/>
      <c r="C10" s="85"/>
      <c r="D10" s="83"/>
      <c r="E10" s="5">
        <f>E7</f>
        <v>31</v>
      </c>
      <c r="F10" s="12">
        <v>3.4</v>
      </c>
      <c r="G10" s="12">
        <v>3.2</v>
      </c>
      <c r="H10" s="12">
        <v>2.6</v>
      </c>
      <c r="I10" s="12">
        <v>1.4</v>
      </c>
      <c r="J10" s="12">
        <v>1.6</v>
      </c>
      <c r="K10" s="12">
        <v>3.6</v>
      </c>
      <c r="L10" s="12">
        <v>2.3</v>
      </c>
      <c r="M10" s="12">
        <v>2.2</v>
      </c>
      <c r="N10" s="12">
        <v>3.5</v>
      </c>
      <c r="O10" s="12">
        <v>5.4</v>
      </c>
      <c r="P10" s="12">
        <v>2.3</v>
      </c>
      <c r="Q10" s="12">
        <v>11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2:17" ht="13.5">
      <c r="B11" s="80"/>
      <c r="C11" s="85" t="s">
        <v>4</v>
      </c>
      <c r="D11" s="81" t="s">
        <v>76</v>
      </c>
      <c r="E11" s="5">
        <f aca="true" t="shared" si="0" ref="E11:E28">E8</f>
        <v>29</v>
      </c>
      <c r="F11" s="12">
        <v>10</v>
      </c>
      <c r="G11" s="12">
        <v>5.8</v>
      </c>
      <c r="H11" s="12">
        <v>7.3</v>
      </c>
      <c r="I11" s="12">
        <v>6</v>
      </c>
      <c r="J11" s="12">
        <v>6.8</v>
      </c>
      <c r="K11" s="12">
        <v>5.6</v>
      </c>
      <c r="L11" s="12">
        <v>6.3</v>
      </c>
      <c r="M11" s="12">
        <v>8.1</v>
      </c>
      <c r="N11" s="12">
        <v>15</v>
      </c>
      <c r="O11" s="12">
        <v>14</v>
      </c>
      <c r="P11" s="12">
        <v>11</v>
      </c>
      <c r="Q11" s="12">
        <v>12</v>
      </c>
    </row>
    <row r="12" spans="2:17" ht="13.5">
      <c r="B12" s="80"/>
      <c r="C12" s="85"/>
      <c r="D12" s="82"/>
      <c r="E12" s="5">
        <f t="shared" si="0"/>
        <v>30</v>
      </c>
      <c r="F12" s="12">
        <v>9.9</v>
      </c>
      <c r="G12" s="12">
        <v>5.7</v>
      </c>
      <c r="H12" s="12">
        <v>6.3</v>
      </c>
      <c r="I12" s="12">
        <v>6.5</v>
      </c>
      <c r="J12" s="12">
        <v>6.2</v>
      </c>
      <c r="K12" s="12">
        <v>3.1</v>
      </c>
      <c r="L12" s="12">
        <v>7.5</v>
      </c>
      <c r="M12" s="12">
        <v>8.7</v>
      </c>
      <c r="N12" s="12">
        <v>8.9</v>
      </c>
      <c r="O12" s="12">
        <v>11</v>
      </c>
      <c r="P12" s="12">
        <v>14</v>
      </c>
      <c r="Q12" s="12">
        <v>13</v>
      </c>
    </row>
    <row r="13" spans="2:17" ht="13.5">
      <c r="B13" s="80"/>
      <c r="C13" s="85"/>
      <c r="D13" s="83"/>
      <c r="E13" s="5">
        <f t="shared" si="0"/>
        <v>31</v>
      </c>
      <c r="F13" s="12">
        <v>11</v>
      </c>
      <c r="G13" s="12">
        <v>6.4</v>
      </c>
      <c r="H13" s="12">
        <v>6.9</v>
      </c>
      <c r="I13" s="12">
        <v>5.4</v>
      </c>
      <c r="J13" s="12">
        <v>5.1</v>
      </c>
      <c r="K13" s="12">
        <v>5.7</v>
      </c>
      <c r="L13" s="12">
        <v>8.8</v>
      </c>
      <c r="M13" s="12">
        <v>8.8</v>
      </c>
      <c r="N13" s="12">
        <v>9.8</v>
      </c>
      <c r="O13" s="12">
        <v>11</v>
      </c>
      <c r="P13" s="12">
        <v>8.3</v>
      </c>
      <c r="Q13" s="12">
        <v>16</v>
      </c>
    </row>
    <row r="14" spans="2:19" ht="13.5">
      <c r="B14" s="80"/>
      <c r="C14" s="85" t="s">
        <v>5</v>
      </c>
      <c r="D14" s="81" t="s">
        <v>76</v>
      </c>
      <c r="E14" s="5">
        <f t="shared" si="0"/>
        <v>29</v>
      </c>
      <c r="F14" s="11">
        <v>7</v>
      </c>
      <c r="G14" s="11">
        <v>8</v>
      </c>
      <c r="H14" s="11">
        <v>8</v>
      </c>
      <c r="I14" s="11">
        <v>6</v>
      </c>
      <c r="J14" s="11">
        <v>10</v>
      </c>
      <c r="K14" s="11">
        <v>6</v>
      </c>
      <c r="L14" s="11">
        <v>3</v>
      </c>
      <c r="M14" s="11">
        <v>4</v>
      </c>
      <c r="N14" s="11">
        <v>9</v>
      </c>
      <c r="O14" s="11">
        <v>9</v>
      </c>
      <c r="P14" s="11">
        <v>8</v>
      </c>
      <c r="Q14" s="11">
        <v>8</v>
      </c>
      <c r="S14" s="64"/>
    </row>
    <row r="15" spans="2:19" ht="13.5">
      <c r="B15" s="80"/>
      <c r="C15" s="85"/>
      <c r="D15" s="82"/>
      <c r="E15" s="6">
        <f t="shared" si="0"/>
        <v>30</v>
      </c>
      <c r="F15" s="11">
        <v>7</v>
      </c>
      <c r="G15" s="11">
        <v>8</v>
      </c>
      <c r="H15" s="11">
        <v>10</v>
      </c>
      <c r="I15" s="11">
        <v>15</v>
      </c>
      <c r="J15" s="11">
        <v>14</v>
      </c>
      <c r="K15" s="11">
        <v>12</v>
      </c>
      <c r="L15" s="11">
        <v>6</v>
      </c>
      <c r="M15" s="11">
        <v>4</v>
      </c>
      <c r="N15" s="11">
        <v>5</v>
      </c>
      <c r="O15" s="11">
        <v>8</v>
      </c>
      <c r="P15" s="11">
        <v>9</v>
      </c>
      <c r="Q15" s="11">
        <v>5</v>
      </c>
      <c r="S15" s="64"/>
    </row>
    <row r="16" spans="2:19" ht="13.5">
      <c r="B16" s="80"/>
      <c r="C16" s="85"/>
      <c r="D16" s="83"/>
      <c r="E16" s="5">
        <f t="shared" si="0"/>
        <v>31</v>
      </c>
      <c r="F16" s="11">
        <v>8</v>
      </c>
      <c r="G16" s="11">
        <v>12</v>
      </c>
      <c r="H16" s="11">
        <v>9</v>
      </c>
      <c r="I16" s="11">
        <v>6</v>
      </c>
      <c r="J16" s="11">
        <v>6</v>
      </c>
      <c r="K16" s="11">
        <v>6</v>
      </c>
      <c r="L16" s="11">
        <v>4</v>
      </c>
      <c r="M16" s="11">
        <v>5</v>
      </c>
      <c r="N16" s="11">
        <v>4</v>
      </c>
      <c r="O16" s="11">
        <v>6</v>
      </c>
      <c r="P16" s="11">
        <v>7</v>
      </c>
      <c r="Q16" s="11">
        <v>8</v>
      </c>
      <c r="R16" s="30"/>
      <c r="S16" s="64"/>
    </row>
    <row r="17" spans="2:19" ht="13.5">
      <c r="B17" s="80"/>
      <c r="C17" s="85" t="s">
        <v>20</v>
      </c>
      <c r="D17" s="81" t="s">
        <v>76</v>
      </c>
      <c r="E17" s="5">
        <f t="shared" si="0"/>
        <v>29</v>
      </c>
      <c r="F17" s="13">
        <v>6.5</v>
      </c>
      <c r="G17" s="13">
        <v>7.6</v>
      </c>
      <c r="H17" s="12">
        <v>8.2</v>
      </c>
      <c r="I17" s="13">
        <v>7.1</v>
      </c>
      <c r="J17" s="13">
        <v>6.2</v>
      </c>
      <c r="K17" s="13">
        <v>6.2</v>
      </c>
      <c r="L17" s="13">
        <v>5.9</v>
      </c>
      <c r="M17" s="13">
        <v>5.3</v>
      </c>
      <c r="N17" s="12">
        <v>6.4</v>
      </c>
      <c r="O17" s="13">
        <v>6.8</v>
      </c>
      <c r="P17" s="13">
        <v>6.5</v>
      </c>
      <c r="Q17" s="13">
        <v>6.8</v>
      </c>
      <c r="R17" s="30"/>
      <c r="S17" s="65"/>
    </row>
    <row r="18" spans="2:19" ht="13.5">
      <c r="B18" s="80"/>
      <c r="C18" s="85"/>
      <c r="D18" s="82"/>
      <c r="E18" s="4">
        <f t="shared" si="0"/>
        <v>30</v>
      </c>
      <c r="F18" s="13">
        <v>6.4</v>
      </c>
      <c r="G18" s="13">
        <v>7.7</v>
      </c>
      <c r="H18" s="12">
        <v>7.4</v>
      </c>
      <c r="I18" s="13">
        <v>5.8</v>
      </c>
      <c r="J18" s="13">
        <v>6</v>
      </c>
      <c r="K18" s="13">
        <v>7.3</v>
      </c>
      <c r="L18" s="13">
        <v>5.2</v>
      </c>
      <c r="M18" s="13">
        <v>5.5</v>
      </c>
      <c r="N18" s="12">
        <v>6.6</v>
      </c>
      <c r="O18" s="13">
        <v>6.3</v>
      </c>
      <c r="P18" s="13">
        <v>6.4</v>
      </c>
      <c r="Q18" s="13">
        <v>5.7</v>
      </c>
      <c r="S18" s="65"/>
    </row>
    <row r="19" spans="2:19" ht="13.5">
      <c r="B19" s="80"/>
      <c r="C19" s="85"/>
      <c r="D19" s="83"/>
      <c r="E19" s="5">
        <f t="shared" si="0"/>
        <v>31</v>
      </c>
      <c r="F19" s="13">
        <v>6</v>
      </c>
      <c r="G19" s="13">
        <v>7.1</v>
      </c>
      <c r="H19" s="12">
        <v>6.8</v>
      </c>
      <c r="I19" s="13">
        <v>7</v>
      </c>
      <c r="J19" s="13">
        <v>6</v>
      </c>
      <c r="K19" s="13">
        <v>5.7</v>
      </c>
      <c r="L19" s="13">
        <v>5.1</v>
      </c>
      <c r="M19" s="13">
        <v>6.1</v>
      </c>
      <c r="N19" s="12">
        <v>6.6</v>
      </c>
      <c r="O19" s="13">
        <v>6.9</v>
      </c>
      <c r="P19" s="13">
        <v>6</v>
      </c>
      <c r="Q19" s="13">
        <v>6.1</v>
      </c>
      <c r="S19" s="65"/>
    </row>
    <row r="20" spans="2:17" ht="13.5">
      <c r="B20" s="80"/>
      <c r="C20" s="76" t="s">
        <v>46</v>
      </c>
      <c r="D20" s="81" t="s">
        <v>76</v>
      </c>
      <c r="E20" s="5">
        <f>E17</f>
        <v>29</v>
      </c>
      <c r="F20" s="2" t="s">
        <v>42</v>
      </c>
      <c r="G20" s="2" t="s">
        <v>42</v>
      </c>
      <c r="H20" s="1" t="s">
        <v>38</v>
      </c>
      <c r="I20" s="2" t="s">
        <v>42</v>
      </c>
      <c r="J20" s="2" t="s">
        <v>42</v>
      </c>
      <c r="K20" s="2" t="s">
        <v>42</v>
      </c>
      <c r="L20" s="2" t="s">
        <v>42</v>
      </c>
      <c r="M20" s="2" t="s">
        <v>42</v>
      </c>
      <c r="N20" s="1" t="s">
        <v>38</v>
      </c>
      <c r="O20" s="2" t="s">
        <v>42</v>
      </c>
      <c r="P20" s="2" t="s">
        <v>42</v>
      </c>
      <c r="Q20" s="2" t="s">
        <v>42</v>
      </c>
    </row>
    <row r="21" spans="2:17" ht="13.5">
      <c r="B21" s="80"/>
      <c r="C21" s="77"/>
      <c r="D21" s="82"/>
      <c r="E21" s="5">
        <f t="shared" si="0"/>
        <v>30</v>
      </c>
      <c r="F21" s="2" t="s">
        <v>42</v>
      </c>
      <c r="G21" s="2" t="s">
        <v>42</v>
      </c>
      <c r="H21" s="1" t="s">
        <v>38</v>
      </c>
      <c r="I21" s="2" t="s">
        <v>42</v>
      </c>
      <c r="J21" s="2" t="s">
        <v>42</v>
      </c>
      <c r="K21" s="2" t="s">
        <v>42</v>
      </c>
      <c r="L21" s="2" t="s">
        <v>42</v>
      </c>
      <c r="M21" s="2" t="s">
        <v>42</v>
      </c>
      <c r="N21" s="1" t="s">
        <v>38</v>
      </c>
      <c r="O21" s="2" t="s">
        <v>42</v>
      </c>
      <c r="P21" s="2" t="s">
        <v>42</v>
      </c>
      <c r="Q21" s="2" t="s">
        <v>42</v>
      </c>
    </row>
    <row r="22" spans="2:17" ht="13.5">
      <c r="B22" s="80"/>
      <c r="C22" s="78"/>
      <c r="D22" s="83"/>
      <c r="E22" s="5">
        <f>E19</f>
        <v>31</v>
      </c>
      <c r="F22" s="2" t="s">
        <v>42</v>
      </c>
      <c r="G22" s="2" t="s">
        <v>42</v>
      </c>
      <c r="H22" s="1" t="s">
        <v>38</v>
      </c>
      <c r="I22" s="2" t="s">
        <v>42</v>
      </c>
      <c r="J22" s="2" t="s">
        <v>42</v>
      </c>
      <c r="K22" s="2" t="s">
        <v>42</v>
      </c>
      <c r="L22" s="2" t="s">
        <v>42</v>
      </c>
      <c r="M22" s="2" t="s">
        <v>42</v>
      </c>
      <c r="N22" s="1" t="s">
        <v>38</v>
      </c>
      <c r="O22" s="2" t="s">
        <v>42</v>
      </c>
      <c r="P22" s="2" t="s">
        <v>42</v>
      </c>
      <c r="Q22" s="2" t="s">
        <v>42</v>
      </c>
    </row>
    <row r="23" spans="2:17" ht="13.5">
      <c r="B23" s="80"/>
      <c r="C23" s="76" t="s">
        <v>36</v>
      </c>
      <c r="D23" s="81" t="s">
        <v>76</v>
      </c>
      <c r="E23" s="5">
        <f t="shared" si="0"/>
        <v>29</v>
      </c>
      <c r="F23" s="12">
        <v>2.1</v>
      </c>
      <c r="G23" s="12">
        <v>1.5</v>
      </c>
      <c r="H23" s="12">
        <v>1.5</v>
      </c>
      <c r="I23" s="12">
        <v>1.7</v>
      </c>
      <c r="J23" s="12">
        <v>1.7</v>
      </c>
      <c r="K23" s="12">
        <v>1.1</v>
      </c>
      <c r="L23" s="12">
        <v>2.4</v>
      </c>
      <c r="M23" s="12">
        <v>2.3</v>
      </c>
      <c r="N23" s="12">
        <v>2.2</v>
      </c>
      <c r="O23" s="12">
        <v>3.4</v>
      </c>
      <c r="P23" s="12">
        <v>3.7</v>
      </c>
      <c r="Q23" s="12">
        <v>3</v>
      </c>
    </row>
    <row r="24" spans="2:17" ht="13.5">
      <c r="B24" s="80"/>
      <c r="C24" s="77"/>
      <c r="D24" s="82"/>
      <c r="E24" s="5">
        <f t="shared" si="0"/>
        <v>30</v>
      </c>
      <c r="F24" s="12">
        <v>2.3</v>
      </c>
      <c r="G24" s="12">
        <v>1.8</v>
      </c>
      <c r="H24" s="12">
        <v>1.2</v>
      </c>
      <c r="I24" s="12">
        <v>1.1</v>
      </c>
      <c r="J24" s="12">
        <v>1.1</v>
      </c>
      <c r="K24" s="12">
        <v>0.8</v>
      </c>
      <c r="L24" s="12">
        <v>1.9</v>
      </c>
      <c r="M24" s="12">
        <v>1.9</v>
      </c>
      <c r="N24" s="12">
        <v>2.8</v>
      </c>
      <c r="O24" s="12">
        <v>3.4</v>
      </c>
      <c r="P24" s="12">
        <v>3.3</v>
      </c>
      <c r="Q24" s="12">
        <v>2.1</v>
      </c>
    </row>
    <row r="25" spans="2:17" ht="13.5">
      <c r="B25" s="80"/>
      <c r="C25" s="78"/>
      <c r="D25" s="83"/>
      <c r="E25" s="5">
        <f t="shared" si="0"/>
        <v>31</v>
      </c>
      <c r="F25" s="12">
        <v>2.4</v>
      </c>
      <c r="G25" s="12">
        <v>1.4</v>
      </c>
      <c r="H25" s="12">
        <v>1.2</v>
      </c>
      <c r="I25" s="12">
        <v>1.3</v>
      </c>
      <c r="J25" s="12">
        <v>1.1</v>
      </c>
      <c r="K25" s="12">
        <v>1.2</v>
      </c>
      <c r="L25" s="12">
        <v>2.1</v>
      </c>
      <c r="M25" s="12">
        <v>2.9</v>
      </c>
      <c r="N25" s="12">
        <v>2.4</v>
      </c>
      <c r="O25" s="12">
        <v>3.4</v>
      </c>
      <c r="P25" s="12">
        <v>2.7</v>
      </c>
      <c r="Q25" s="12">
        <v>2.6</v>
      </c>
    </row>
    <row r="26" spans="2:17" ht="13.5">
      <c r="B26" s="80"/>
      <c r="C26" s="76" t="s">
        <v>37</v>
      </c>
      <c r="D26" s="81" t="s">
        <v>76</v>
      </c>
      <c r="E26" s="5">
        <f t="shared" si="0"/>
        <v>29</v>
      </c>
      <c r="F26" s="16">
        <v>0.41</v>
      </c>
      <c r="G26" s="16">
        <v>0.21</v>
      </c>
      <c r="H26" s="19">
        <v>0.28</v>
      </c>
      <c r="I26" s="16">
        <v>0.23</v>
      </c>
      <c r="J26" s="16">
        <v>0.36</v>
      </c>
      <c r="K26" s="19">
        <v>0.17</v>
      </c>
      <c r="L26" s="16">
        <v>0.24</v>
      </c>
      <c r="M26" s="16">
        <v>0.28</v>
      </c>
      <c r="N26" s="19">
        <v>0.31</v>
      </c>
      <c r="O26" s="16">
        <v>0.56</v>
      </c>
      <c r="P26" s="16">
        <v>0.55</v>
      </c>
      <c r="Q26" s="19">
        <v>0.47</v>
      </c>
    </row>
    <row r="27" spans="2:17" ht="13.5">
      <c r="B27" s="80"/>
      <c r="C27" s="77"/>
      <c r="D27" s="82"/>
      <c r="E27" s="5">
        <f t="shared" si="0"/>
        <v>30</v>
      </c>
      <c r="F27" s="16">
        <v>0.44</v>
      </c>
      <c r="G27" s="16">
        <v>0.42</v>
      </c>
      <c r="H27" s="19">
        <v>0.18</v>
      </c>
      <c r="I27" s="16">
        <v>0.3</v>
      </c>
      <c r="J27" s="16">
        <v>0.25</v>
      </c>
      <c r="K27" s="19">
        <v>0.11</v>
      </c>
      <c r="L27" s="16">
        <v>0.29</v>
      </c>
      <c r="M27" s="16">
        <v>0.35</v>
      </c>
      <c r="N27" s="19">
        <v>0.51</v>
      </c>
      <c r="O27" s="16">
        <v>0.61</v>
      </c>
      <c r="P27" s="16">
        <v>0.56</v>
      </c>
      <c r="Q27" s="19">
        <v>0.56</v>
      </c>
    </row>
    <row r="28" spans="2:17" ht="13.5">
      <c r="B28" s="80"/>
      <c r="C28" s="78"/>
      <c r="D28" s="83"/>
      <c r="E28" s="5">
        <f t="shared" si="0"/>
        <v>31</v>
      </c>
      <c r="F28" s="16">
        <v>0.48</v>
      </c>
      <c r="G28" s="16">
        <v>0.28</v>
      </c>
      <c r="H28" s="19">
        <v>0.2</v>
      </c>
      <c r="I28" s="16">
        <v>0.2</v>
      </c>
      <c r="J28" s="16">
        <v>0.15</v>
      </c>
      <c r="K28" s="19">
        <v>0.48</v>
      </c>
      <c r="L28" s="16">
        <v>0.36</v>
      </c>
      <c r="M28" s="16">
        <v>0.3</v>
      </c>
      <c r="N28" s="19">
        <v>0.37</v>
      </c>
      <c r="O28" s="16">
        <v>0.38</v>
      </c>
      <c r="P28" s="16">
        <v>0.57</v>
      </c>
      <c r="Q28" s="19">
        <v>0.52</v>
      </c>
    </row>
    <row r="29" spans="2:19" ht="13.5">
      <c r="B29" s="80"/>
      <c r="C29" s="76" t="s">
        <v>47</v>
      </c>
      <c r="D29" s="81" t="s">
        <v>75</v>
      </c>
      <c r="E29" s="5">
        <f aca="true" t="shared" si="1" ref="E29:E34">E23</f>
        <v>29</v>
      </c>
      <c r="F29" s="17">
        <v>0.031</v>
      </c>
      <c r="G29" s="17">
        <v>0.017</v>
      </c>
      <c r="H29" s="20">
        <v>0.021</v>
      </c>
      <c r="I29" s="17">
        <v>0.014</v>
      </c>
      <c r="J29" s="17">
        <v>0.02</v>
      </c>
      <c r="K29" s="20">
        <v>0.015</v>
      </c>
      <c r="L29" s="17">
        <v>0.015</v>
      </c>
      <c r="M29" s="17">
        <v>0.024</v>
      </c>
      <c r="N29" s="20">
        <v>0.03</v>
      </c>
      <c r="O29" s="17">
        <v>0.036</v>
      </c>
      <c r="P29" s="17">
        <v>0.026</v>
      </c>
      <c r="Q29" s="20">
        <v>0.035</v>
      </c>
      <c r="S29" s="68"/>
    </row>
    <row r="30" spans="2:19" ht="13.5">
      <c r="B30" s="80"/>
      <c r="C30" s="77"/>
      <c r="D30" s="82"/>
      <c r="E30" s="5">
        <f t="shared" si="1"/>
        <v>30</v>
      </c>
      <c r="F30" s="17">
        <v>0.03</v>
      </c>
      <c r="G30" s="17">
        <v>0.026</v>
      </c>
      <c r="H30" s="20">
        <v>0.02</v>
      </c>
      <c r="I30" s="17">
        <v>0.019</v>
      </c>
      <c r="J30" s="17">
        <v>0.017</v>
      </c>
      <c r="K30" s="20">
        <v>0.018</v>
      </c>
      <c r="L30" s="17">
        <v>0.027</v>
      </c>
      <c r="M30" s="17">
        <v>0.034</v>
      </c>
      <c r="N30" s="20">
        <v>0.037</v>
      </c>
      <c r="O30" s="17">
        <v>0.025</v>
      </c>
      <c r="P30" s="17">
        <v>0.021</v>
      </c>
      <c r="Q30" s="20">
        <v>0.039</v>
      </c>
      <c r="S30" s="68"/>
    </row>
    <row r="31" spans="2:19" ht="13.5">
      <c r="B31" s="80"/>
      <c r="C31" s="78"/>
      <c r="D31" s="83"/>
      <c r="E31" s="4">
        <f t="shared" si="1"/>
        <v>31</v>
      </c>
      <c r="F31" s="17">
        <v>0.057</v>
      </c>
      <c r="G31" s="17">
        <v>0.019</v>
      </c>
      <c r="H31" s="20">
        <v>0.02</v>
      </c>
      <c r="I31" s="17">
        <v>0.019</v>
      </c>
      <c r="J31" s="17">
        <v>0.018</v>
      </c>
      <c r="K31" s="20">
        <v>0.013</v>
      </c>
      <c r="L31" s="17">
        <v>0.022</v>
      </c>
      <c r="M31" s="17">
        <v>0.026</v>
      </c>
      <c r="N31" s="20">
        <v>0.039</v>
      </c>
      <c r="O31" s="17">
        <v>0.025</v>
      </c>
      <c r="P31" s="17">
        <v>0.015</v>
      </c>
      <c r="Q31" s="20">
        <v>0.036</v>
      </c>
      <c r="S31" s="68"/>
    </row>
    <row r="32" spans="2:19" ht="13.5">
      <c r="B32" s="80"/>
      <c r="C32" s="77" t="s">
        <v>72</v>
      </c>
      <c r="D32" s="82" t="s">
        <v>79</v>
      </c>
      <c r="E32" s="4">
        <f t="shared" si="1"/>
        <v>29</v>
      </c>
      <c r="F32" s="62">
        <v>0.00014</v>
      </c>
      <c r="G32" s="62">
        <v>6E-05</v>
      </c>
      <c r="H32" s="62" t="s">
        <v>73</v>
      </c>
      <c r="I32" s="62" t="s">
        <v>73</v>
      </c>
      <c r="J32" s="62">
        <v>6E-05</v>
      </c>
      <c r="K32" s="62" t="s">
        <v>39</v>
      </c>
      <c r="L32" s="62">
        <v>7E-05</v>
      </c>
      <c r="M32" s="62">
        <v>0.0002</v>
      </c>
      <c r="N32" s="62">
        <v>0.00019</v>
      </c>
      <c r="O32" s="62">
        <v>0.00032</v>
      </c>
      <c r="P32" s="62">
        <v>0.00017</v>
      </c>
      <c r="Q32" s="62">
        <v>0.0002</v>
      </c>
      <c r="S32" s="69"/>
    </row>
    <row r="33" spans="2:19" ht="13.5">
      <c r="B33" s="80"/>
      <c r="C33" s="77"/>
      <c r="D33" s="82"/>
      <c r="E33" s="5">
        <f t="shared" si="1"/>
        <v>30</v>
      </c>
      <c r="F33" s="62">
        <v>6E-05</v>
      </c>
      <c r="G33" s="62">
        <v>9E-05</v>
      </c>
      <c r="H33" s="62">
        <v>9E-05</v>
      </c>
      <c r="I33" s="62">
        <v>9E-05</v>
      </c>
      <c r="J33" s="62" t="s">
        <v>39</v>
      </c>
      <c r="K33" s="62" t="s">
        <v>39</v>
      </c>
      <c r="L33" s="62" t="s">
        <v>39</v>
      </c>
      <c r="M33" s="62">
        <v>8E-05</v>
      </c>
      <c r="N33" s="62">
        <v>6E-05</v>
      </c>
      <c r="O33" s="62">
        <v>0.00021</v>
      </c>
      <c r="P33" s="62">
        <v>0.00012</v>
      </c>
      <c r="Q33" s="62">
        <v>0.0001</v>
      </c>
      <c r="S33" s="69"/>
    </row>
    <row r="34" spans="2:19" ht="13.5">
      <c r="B34" s="80"/>
      <c r="C34" s="77"/>
      <c r="D34" s="82"/>
      <c r="E34" s="8">
        <f t="shared" si="1"/>
        <v>31</v>
      </c>
      <c r="F34" s="62" t="s">
        <v>73</v>
      </c>
      <c r="G34" s="62" t="s">
        <v>73</v>
      </c>
      <c r="H34" s="62" t="s">
        <v>73</v>
      </c>
      <c r="I34" s="62" t="s">
        <v>73</v>
      </c>
      <c r="J34" s="62" t="s">
        <v>73</v>
      </c>
      <c r="K34" s="62" t="s">
        <v>73</v>
      </c>
      <c r="L34" s="62" t="s">
        <v>73</v>
      </c>
      <c r="M34" s="62" t="s">
        <v>73</v>
      </c>
      <c r="N34" s="62">
        <v>0.00087</v>
      </c>
      <c r="O34" s="62">
        <v>9E-05</v>
      </c>
      <c r="P34" s="62">
        <v>0.00011</v>
      </c>
      <c r="Q34" s="62">
        <v>0.0001</v>
      </c>
      <c r="S34" s="69"/>
    </row>
    <row r="35" spans="2:19" ht="13.5">
      <c r="B35" s="29"/>
      <c r="C35" s="99" t="s">
        <v>78</v>
      </c>
      <c r="D35" s="81" t="s">
        <v>80</v>
      </c>
      <c r="E35" s="8">
        <f>E26</f>
        <v>29</v>
      </c>
      <c r="F35" s="18">
        <v>0.037</v>
      </c>
      <c r="G35" s="18">
        <v>0.019</v>
      </c>
      <c r="H35" s="23">
        <v>0.013</v>
      </c>
      <c r="I35" s="22">
        <v>0.01</v>
      </c>
      <c r="J35" s="18">
        <v>0.012</v>
      </c>
      <c r="K35" s="59">
        <v>0.0095</v>
      </c>
      <c r="L35" s="18">
        <v>0.018</v>
      </c>
      <c r="M35" s="18">
        <v>0.039</v>
      </c>
      <c r="N35" s="21">
        <v>0.075</v>
      </c>
      <c r="O35" s="18">
        <v>0.1</v>
      </c>
      <c r="P35" s="18">
        <v>0.15</v>
      </c>
      <c r="Q35" s="23">
        <v>0.05</v>
      </c>
      <c r="S35" s="68"/>
    </row>
    <row r="36" spans="2:19" ht="13.5">
      <c r="B36" s="29"/>
      <c r="C36" s="100"/>
      <c r="D36" s="97"/>
      <c r="E36" s="5">
        <f>E27</f>
        <v>30</v>
      </c>
      <c r="F36" s="18">
        <v>0.012</v>
      </c>
      <c r="G36" s="18">
        <v>0.007</v>
      </c>
      <c r="H36" s="23">
        <v>0.015</v>
      </c>
      <c r="I36" s="22">
        <v>0.0032</v>
      </c>
      <c r="J36" s="18">
        <v>0.004</v>
      </c>
      <c r="K36" s="59">
        <v>0.0049</v>
      </c>
      <c r="L36" s="18">
        <v>0.004</v>
      </c>
      <c r="M36" s="18">
        <v>0.011</v>
      </c>
      <c r="N36" s="21">
        <v>0.031</v>
      </c>
      <c r="O36" s="18">
        <v>0.061</v>
      </c>
      <c r="P36" s="18">
        <v>0.071</v>
      </c>
      <c r="Q36" s="23">
        <v>0.043</v>
      </c>
      <c r="S36" s="68"/>
    </row>
    <row r="37" spans="2:19" ht="13.5">
      <c r="B37" s="29"/>
      <c r="C37" s="101"/>
      <c r="D37" s="98"/>
      <c r="E37" s="8">
        <f>E28</f>
        <v>31</v>
      </c>
      <c r="F37" s="18">
        <v>0.025</v>
      </c>
      <c r="G37" s="18">
        <v>0.012</v>
      </c>
      <c r="H37" s="59">
        <v>0.0091</v>
      </c>
      <c r="I37" s="22">
        <v>0.0049</v>
      </c>
      <c r="J37" s="22">
        <v>0.0099</v>
      </c>
      <c r="K37" s="59">
        <v>0.0069</v>
      </c>
      <c r="L37" s="22">
        <v>0.0023</v>
      </c>
      <c r="M37" s="22">
        <v>0.0099</v>
      </c>
      <c r="N37" s="21">
        <v>0.01</v>
      </c>
      <c r="O37" s="18">
        <v>0.03</v>
      </c>
      <c r="P37" s="18">
        <v>0.017</v>
      </c>
      <c r="Q37" s="23">
        <v>0.018</v>
      </c>
      <c r="S37" s="68"/>
    </row>
    <row r="38" spans="2:17" ht="13.5" customHeight="1">
      <c r="B38" s="79" t="s">
        <v>19</v>
      </c>
      <c r="C38" s="36" t="s">
        <v>64</v>
      </c>
      <c r="D38" s="8" t="s">
        <v>76</v>
      </c>
      <c r="E38" s="5">
        <f>E34</f>
        <v>31</v>
      </c>
      <c r="F38" s="15" t="s">
        <v>42</v>
      </c>
      <c r="G38" s="15" t="s">
        <v>42</v>
      </c>
      <c r="H38" s="11" t="s">
        <v>39</v>
      </c>
      <c r="I38" s="15" t="s">
        <v>42</v>
      </c>
      <c r="J38" s="15" t="s">
        <v>42</v>
      </c>
      <c r="K38" s="11" t="s">
        <v>39</v>
      </c>
      <c r="L38" s="15" t="s">
        <v>42</v>
      </c>
      <c r="M38" s="15" t="s">
        <v>42</v>
      </c>
      <c r="N38" s="11" t="s">
        <v>39</v>
      </c>
      <c r="O38" s="15" t="s">
        <v>42</v>
      </c>
      <c r="P38" s="15" t="s">
        <v>42</v>
      </c>
      <c r="Q38" s="11" t="s">
        <v>39</v>
      </c>
    </row>
    <row r="39" spans="2:17" ht="13.5">
      <c r="B39" s="86"/>
      <c r="C39" s="33" t="s">
        <v>9</v>
      </c>
      <c r="D39" s="9" t="s">
        <v>75</v>
      </c>
      <c r="E39" s="5">
        <f aca="true" t="shared" si="2" ref="E39:E44">E38</f>
        <v>31</v>
      </c>
      <c r="F39" s="15" t="s">
        <v>42</v>
      </c>
      <c r="G39" s="15" t="s">
        <v>42</v>
      </c>
      <c r="H39" s="11" t="s">
        <v>38</v>
      </c>
      <c r="I39" s="15" t="s">
        <v>42</v>
      </c>
      <c r="J39" s="15" t="s">
        <v>42</v>
      </c>
      <c r="K39" s="15" t="s">
        <v>38</v>
      </c>
      <c r="L39" s="15" t="s">
        <v>42</v>
      </c>
      <c r="M39" s="15" t="s">
        <v>42</v>
      </c>
      <c r="N39" s="11" t="s">
        <v>38</v>
      </c>
      <c r="O39" s="15" t="s">
        <v>42</v>
      </c>
      <c r="P39" s="15" t="s">
        <v>42</v>
      </c>
      <c r="Q39" s="15" t="s">
        <v>38</v>
      </c>
    </row>
    <row r="40" spans="2:17" ht="13.5">
      <c r="B40" s="86"/>
      <c r="C40" s="33" t="s">
        <v>10</v>
      </c>
      <c r="D40" s="9" t="s">
        <v>75</v>
      </c>
      <c r="E40" s="5">
        <f t="shared" si="2"/>
        <v>31</v>
      </c>
      <c r="F40" s="15" t="s">
        <v>42</v>
      </c>
      <c r="G40" s="15" t="s">
        <v>42</v>
      </c>
      <c r="H40" s="11" t="s">
        <v>39</v>
      </c>
      <c r="I40" s="15" t="s">
        <v>42</v>
      </c>
      <c r="J40" s="15" t="s">
        <v>42</v>
      </c>
      <c r="K40" s="11" t="s">
        <v>39</v>
      </c>
      <c r="L40" s="15" t="s">
        <v>42</v>
      </c>
      <c r="M40" s="15" t="s">
        <v>42</v>
      </c>
      <c r="N40" s="11" t="s">
        <v>39</v>
      </c>
      <c r="O40" s="15" t="s">
        <v>42</v>
      </c>
      <c r="P40" s="15" t="s">
        <v>42</v>
      </c>
      <c r="Q40" s="11" t="s">
        <v>39</v>
      </c>
    </row>
    <row r="41" spans="2:17" ht="13.5">
      <c r="B41" s="86"/>
      <c r="C41" s="33" t="s">
        <v>11</v>
      </c>
      <c r="D41" s="9" t="s">
        <v>75</v>
      </c>
      <c r="E41" s="5">
        <f t="shared" si="2"/>
        <v>31</v>
      </c>
      <c r="F41" s="15" t="s">
        <v>42</v>
      </c>
      <c r="G41" s="15" t="s">
        <v>42</v>
      </c>
      <c r="H41" s="11" t="s">
        <v>39</v>
      </c>
      <c r="I41" s="15" t="s">
        <v>42</v>
      </c>
      <c r="J41" s="15" t="s">
        <v>42</v>
      </c>
      <c r="K41" s="11" t="s">
        <v>39</v>
      </c>
      <c r="L41" s="15" t="s">
        <v>42</v>
      </c>
      <c r="M41" s="15" t="s">
        <v>42</v>
      </c>
      <c r="N41" s="11" t="s">
        <v>39</v>
      </c>
      <c r="O41" s="15" t="s">
        <v>42</v>
      </c>
      <c r="P41" s="15" t="s">
        <v>42</v>
      </c>
      <c r="Q41" s="11" t="s">
        <v>39</v>
      </c>
    </row>
    <row r="42" spans="2:17" ht="13.5">
      <c r="B42" s="86"/>
      <c r="C42" s="33" t="s">
        <v>12</v>
      </c>
      <c r="D42" s="9" t="s">
        <v>75</v>
      </c>
      <c r="E42" s="5">
        <f t="shared" si="2"/>
        <v>31</v>
      </c>
      <c r="F42" s="15" t="s">
        <v>42</v>
      </c>
      <c r="G42" s="15" t="s">
        <v>42</v>
      </c>
      <c r="H42" s="11" t="s">
        <v>82</v>
      </c>
      <c r="I42" s="15" t="s">
        <v>42</v>
      </c>
      <c r="J42" s="15" t="s">
        <v>42</v>
      </c>
      <c r="K42" s="15" t="s">
        <v>42</v>
      </c>
      <c r="L42" s="15" t="s">
        <v>42</v>
      </c>
      <c r="M42" s="15" t="s">
        <v>42</v>
      </c>
      <c r="N42" s="11" t="s">
        <v>39</v>
      </c>
      <c r="O42" s="15" t="s">
        <v>42</v>
      </c>
      <c r="P42" s="15" t="s">
        <v>42</v>
      </c>
      <c r="Q42" s="15" t="s">
        <v>42</v>
      </c>
    </row>
    <row r="43" spans="2:17" ht="13.5">
      <c r="B43" s="86"/>
      <c r="C43" s="33" t="s">
        <v>13</v>
      </c>
      <c r="D43" s="9" t="s">
        <v>75</v>
      </c>
      <c r="E43" s="5">
        <f t="shared" si="2"/>
        <v>31</v>
      </c>
      <c r="F43" s="15" t="s">
        <v>42</v>
      </c>
      <c r="G43" s="15" t="s">
        <v>42</v>
      </c>
      <c r="H43" s="11" t="s">
        <v>39</v>
      </c>
      <c r="I43" s="15" t="s">
        <v>42</v>
      </c>
      <c r="J43" s="15" t="s">
        <v>42</v>
      </c>
      <c r="K43" s="11" t="s">
        <v>39</v>
      </c>
      <c r="L43" s="15" t="s">
        <v>42</v>
      </c>
      <c r="M43" s="15" t="s">
        <v>42</v>
      </c>
      <c r="N43" s="11" t="s">
        <v>39</v>
      </c>
      <c r="O43" s="15" t="s">
        <v>42</v>
      </c>
      <c r="P43" s="15" t="s">
        <v>42</v>
      </c>
      <c r="Q43" s="11" t="s">
        <v>39</v>
      </c>
    </row>
    <row r="44" spans="2:17" ht="13.5">
      <c r="B44" s="86"/>
      <c r="C44" s="33" t="s">
        <v>14</v>
      </c>
      <c r="D44" s="9" t="s">
        <v>75</v>
      </c>
      <c r="E44" s="5">
        <f t="shared" si="2"/>
        <v>31</v>
      </c>
      <c r="F44" s="15" t="s">
        <v>42</v>
      </c>
      <c r="G44" s="15" t="s">
        <v>42</v>
      </c>
      <c r="H44" s="15" t="s">
        <v>42</v>
      </c>
      <c r="I44" s="15" t="s">
        <v>42</v>
      </c>
      <c r="J44" s="15" t="s">
        <v>42</v>
      </c>
      <c r="K44" s="15" t="s">
        <v>42</v>
      </c>
      <c r="L44" s="15" t="s">
        <v>42</v>
      </c>
      <c r="M44" s="15" t="s">
        <v>42</v>
      </c>
      <c r="N44" s="11" t="s">
        <v>87</v>
      </c>
      <c r="O44" s="15" t="s">
        <v>42</v>
      </c>
      <c r="P44" s="15" t="s">
        <v>42</v>
      </c>
      <c r="Q44" s="15" t="s">
        <v>42</v>
      </c>
    </row>
    <row r="45" spans="2:17" ht="13.5" customHeight="1" hidden="1">
      <c r="B45" s="86"/>
      <c r="C45" s="33" t="s">
        <v>67</v>
      </c>
      <c r="D45" s="8" t="s">
        <v>65</v>
      </c>
      <c r="E45" s="5">
        <v>22</v>
      </c>
      <c r="F45" s="15" t="s">
        <v>42</v>
      </c>
      <c r="G45" s="15" t="s">
        <v>42</v>
      </c>
      <c r="H45" s="15"/>
      <c r="I45" s="15" t="s">
        <v>42</v>
      </c>
      <c r="J45" s="15" t="s">
        <v>42</v>
      </c>
      <c r="K45" s="15"/>
      <c r="L45" s="15" t="s">
        <v>42</v>
      </c>
      <c r="M45" s="15" t="s">
        <v>42</v>
      </c>
      <c r="N45" s="11"/>
      <c r="O45" s="15" t="s">
        <v>42</v>
      </c>
      <c r="P45" s="15" t="s">
        <v>42</v>
      </c>
      <c r="Q45" s="15"/>
    </row>
    <row r="46" spans="2:17" ht="13.5">
      <c r="B46" s="86"/>
      <c r="C46" s="33" t="s">
        <v>15</v>
      </c>
      <c r="D46" s="9" t="s">
        <v>75</v>
      </c>
      <c r="E46" s="5">
        <f>E44</f>
        <v>31</v>
      </c>
      <c r="F46" s="15" t="s">
        <v>42</v>
      </c>
      <c r="G46" s="15" t="s">
        <v>42</v>
      </c>
      <c r="H46" s="11" t="s">
        <v>39</v>
      </c>
      <c r="I46" s="15" t="s">
        <v>42</v>
      </c>
      <c r="J46" s="15" t="s">
        <v>42</v>
      </c>
      <c r="K46" s="11" t="s">
        <v>39</v>
      </c>
      <c r="L46" s="15" t="s">
        <v>42</v>
      </c>
      <c r="M46" s="15" t="s">
        <v>42</v>
      </c>
      <c r="N46" s="11" t="s">
        <v>39</v>
      </c>
      <c r="O46" s="15" t="s">
        <v>42</v>
      </c>
      <c r="P46" s="15" t="s">
        <v>42</v>
      </c>
      <c r="Q46" s="11" t="s">
        <v>39</v>
      </c>
    </row>
    <row r="47" spans="2:17" ht="13.5">
      <c r="B47" s="86"/>
      <c r="C47" s="33" t="s">
        <v>16</v>
      </c>
      <c r="D47" s="9" t="s">
        <v>75</v>
      </c>
      <c r="E47" s="5">
        <f aca="true" t="shared" si="3" ref="E47:E64">E46</f>
        <v>31</v>
      </c>
      <c r="F47" s="15" t="s">
        <v>42</v>
      </c>
      <c r="G47" s="15" t="s">
        <v>42</v>
      </c>
      <c r="H47" s="11" t="s">
        <v>39</v>
      </c>
      <c r="I47" s="15" t="s">
        <v>42</v>
      </c>
      <c r="J47" s="15" t="s">
        <v>42</v>
      </c>
      <c r="K47" s="11" t="s">
        <v>39</v>
      </c>
      <c r="L47" s="15" t="s">
        <v>42</v>
      </c>
      <c r="M47" s="15" t="s">
        <v>42</v>
      </c>
      <c r="N47" s="11" t="s">
        <v>39</v>
      </c>
      <c r="O47" s="15" t="s">
        <v>42</v>
      </c>
      <c r="P47" s="15" t="s">
        <v>42</v>
      </c>
      <c r="Q47" s="11" t="s">
        <v>39</v>
      </c>
    </row>
    <row r="48" spans="2:17" ht="13.5">
      <c r="B48" s="86"/>
      <c r="C48" s="36" t="s">
        <v>58</v>
      </c>
      <c r="D48" s="9" t="s">
        <v>75</v>
      </c>
      <c r="E48" s="5">
        <f t="shared" si="3"/>
        <v>31</v>
      </c>
      <c r="F48" s="15" t="s">
        <v>42</v>
      </c>
      <c r="G48" s="15" t="s">
        <v>42</v>
      </c>
      <c r="H48" s="11" t="s">
        <v>39</v>
      </c>
      <c r="I48" s="15" t="s">
        <v>42</v>
      </c>
      <c r="J48" s="15" t="s">
        <v>42</v>
      </c>
      <c r="K48" s="11" t="s">
        <v>39</v>
      </c>
      <c r="L48" s="15" t="s">
        <v>42</v>
      </c>
      <c r="M48" s="15" t="s">
        <v>42</v>
      </c>
      <c r="N48" s="11" t="s">
        <v>39</v>
      </c>
      <c r="O48" s="15" t="s">
        <v>42</v>
      </c>
      <c r="P48" s="15" t="s">
        <v>42</v>
      </c>
      <c r="Q48" s="11" t="s">
        <v>39</v>
      </c>
    </row>
    <row r="49" spans="2:17" ht="13.5">
      <c r="B49" s="86"/>
      <c r="C49" s="35" t="s">
        <v>66</v>
      </c>
      <c r="D49" s="9" t="s">
        <v>75</v>
      </c>
      <c r="E49" s="5">
        <f t="shared" si="3"/>
        <v>31</v>
      </c>
      <c r="F49" s="15" t="s">
        <v>42</v>
      </c>
      <c r="G49" s="15" t="s">
        <v>42</v>
      </c>
      <c r="H49" s="11" t="s">
        <v>39</v>
      </c>
      <c r="I49" s="15" t="s">
        <v>42</v>
      </c>
      <c r="J49" s="15" t="s">
        <v>42</v>
      </c>
      <c r="K49" s="11" t="s">
        <v>39</v>
      </c>
      <c r="L49" s="15" t="s">
        <v>42</v>
      </c>
      <c r="M49" s="15" t="s">
        <v>42</v>
      </c>
      <c r="N49" s="11" t="s">
        <v>39</v>
      </c>
      <c r="O49" s="15" t="s">
        <v>42</v>
      </c>
      <c r="P49" s="15" t="s">
        <v>42</v>
      </c>
      <c r="Q49" s="11" t="s">
        <v>39</v>
      </c>
    </row>
    <row r="50" spans="2:17" ht="13.5">
      <c r="B50" s="86"/>
      <c r="C50" s="35" t="s">
        <v>59</v>
      </c>
      <c r="D50" s="9" t="s">
        <v>75</v>
      </c>
      <c r="E50" s="5">
        <f t="shared" si="3"/>
        <v>31</v>
      </c>
      <c r="F50" s="15" t="s">
        <v>42</v>
      </c>
      <c r="G50" s="15" t="s">
        <v>42</v>
      </c>
      <c r="H50" s="11" t="s">
        <v>39</v>
      </c>
      <c r="I50" s="15" t="s">
        <v>42</v>
      </c>
      <c r="J50" s="15" t="s">
        <v>42</v>
      </c>
      <c r="K50" s="11" t="s">
        <v>39</v>
      </c>
      <c r="L50" s="15" t="s">
        <v>42</v>
      </c>
      <c r="M50" s="15" t="s">
        <v>42</v>
      </c>
      <c r="N50" s="11" t="s">
        <v>39</v>
      </c>
      <c r="O50" s="15" t="s">
        <v>42</v>
      </c>
      <c r="P50" s="15" t="s">
        <v>42</v>
      </c>
      <c r="Q50" s="11" t="s">
        <v>39</v>
      </c>
    </row>
    <row r="51" spans="2:17" ht="13.5">
      <c r="B51" s="86"/>
      <c r="C51" s="35" t="s">
        <v>60</v>
      </c>
      <c r="D51" s="9" t="s">
        <v>75</v>
      </c>
      <c r="E51" s="5">
        <f t="shared" si="3"/>
        <v>31</v>
      </c>
      <c r="F51" s="15" t="s">
        <v>42</v>
      </c>
      <c r="G51" s="15" t="s">
        <v>42</v>
      </c>
      <c r="H51" s="11" t="s">
        <v>39</v>
      </c>
      <c r="I51" s="15" t="s">
        <v>42</v>
      </c>
      <c r="J51" s="15" t="s">
        <v>42</v>
      </c>
      <c r="K51" s="11" t="s">
        <v>39</v>
      </c>
      <c r="L51" s="15" t="s">
        <v>42</v>
      </c>
      <c r="M51" s="15" t="s">
        <v>42</v>
      </c>
      <c r="N51" s="11" t="s">
        <v>39</v>
      </c>
      <c r="O51" s="15" t="s">
        <v>42</v>
      </c>
      <c r="P51" s="15" t="s">
        <v>42</v>
      </c>
      <c r="Q51" s="11" t="s">
        <v>39</v>
      </c>
    </row>
    <row r="52" spans="2:17" ht="13.5">
      <c r="B52" s="86"/>
      <c r="C52" s="35" t="s">
        <v>61</v>
      </c>
      <c r="D52" s="9" t="s">
        <v>75</v>
      </c>
      <c r="E52" s="5">
        <f t="shared" si="3"/>
        <v>31</v>
      </c>
      <c r="F52" s="15" t="s">
        <v>42</v>
      </c>
      <c r="G52" s="15" t="s">
        <v>42</v>
      </c>
      <c r="H52" s="11" t="s">
        <v>39</v>
      </c>
      <c r="I52" s="15" t="s">
        <v>42</v>
      </c>
      <c r="J52" s="15" t="s">
        <v>42</v>
      </c>
      <c r="K52" s="11" t="s">
        <v>39</v>
      </c>
      <c r="L52" s="15" t="s">
        <v>42</v>
      </c>
      <c r="M52" s="15" t="s">
        <v>42</v>
      </c>
      <c r="N52" s="11" t="s">
        <v>39</v>
      </c>
      <c r="O52" s="15" t="s">
        <v>42</v>
      </c>
      <c r="P52" s="15" t="s">
        <v>42</v>
      </c>
      <c r="Q52" s="11" t="s">
        <v>39</v>
      </c>
    </row>
    <row r="53" spans="2:17" ht="13.5">
      <c r="B53" s="86"/>
      <c r="C53" s="35" t="s">
        <v>62</v>
      </c>
      <c r="D53" s="9" t="s">
        <v>75</v>
      </c>
      <c r="E53" s="5">
        <f t="shared" si="3"/>
        <v>31</v>
      </c>
      <c r="F53" s="15" t="s">
        <v>42</v>
      </c>
      <c r="G53" s="15" t="s">
        <v>42</v>
      </c>
      <c r="H53" s="11" t="s">
        <v>39</v>
      </c>
      <c r="I53" s="15" t="s">
        <v>42</v>
      </c>
      <c r="J53" s="15" t="s">
        <v>42</v>
      </c>
      <c r="K53" s="11" t="s">
        <v>39</v>
      </c>
      <c r="L53" s="15" t="s">
        <v>42</v>
      </c>
      <c r="M53" s="15" t="s">
        <v>42</v>
      </c>
      <c r="N53" s="11" t="s">
        <v>39</v>
      </c>
      <c r="O53" s="15" t="s">
        <v>42</v>
      </c>
      <c r="P53" s="15" t="s">
        <v>42</v>
      </c>
      <c r="Q53" s="11" t="s">
        <v>39</v>
      </c>
    </row>
    <row r="54" spans="2:17" ht="13.5">
      <c r="B54" s="86"/>
      <c r="C54" s="36" t="s">
        <v>33</v>
      </c>
      <c r="D54" s="9" t="s">
        <v>75</v>
      </c>
      <c r="E54" s="5">
        <f t="shared" si="3"/>
        <v>31</v>
      </c>
      <c r="F54" s="15" t="s">
        <v>42</v>
      </c>
      <c r="G54" s="15" t="s">
        <v>42</v>
      </c>
      <c r="H54" s="11" t="s">
        <v>39</v>
      </c>
      <c r="I54" s="15" t="s">
        <v>42</v>
      </c>
      <c r="J54" s="15" t="s">
        <v>42</v>
      </c>
      <c r="K54" s="11" t="s">
        <v>39</v>
      </c>
      <c r="L54" s="15" t="s">
        <v>42</v>
      </c>
      <c r="M54" s="15" t="s">
        <v>42</v>
      </c>
      <c r="N54" s="11" t="s">
        <v>39</v>
      </c>
      <c r="O54" s="15" t="s">
        <v>42</v>
      </c>
      <c r="P54" s="15" t="s">
        <v>42</v>
      </c>
      <c r="Q54" s="11" t="s">
        <v>39</v>
      </c>
    </row>
    <row r="55" spans="2:17" ht="13.5">
      <c r="B55" s="86"/>
      <c r="C55" s="35" t="s">
        <v>63</v>
      </c>
      <c r="D55" s="9" t="s">
        <v>75</v>
      </c>
      <c r="E55" s="5">
        <f t="shared" si="3"/>
        <v>31</v>
      </c>
      <c r="F55" s="15" t="s">
        <v>42</v>
      </c>
      <c r="G55" s="15" t="s">
        <v>42</v>
      </c>
      <c r="H55" s="11" t="s">
        <v>39</v>
      </c>
      <c r="I55" s="15" t="s">
        <v>42</v>
      </c>
      <c r="J55" s="15" t="s">
        <v>42</v>
      </c>
      <c r="K55" s="11" t="s">
        <v>39</v>
      </c>
      <c r="L55" s="15" t="s">
        <v>42</v>
      </c>
      <c r="M55" s="15" t="s">
        <v>42</v>
      </c>
      <c r="N55" s="11" t="s">
        <v>39</v>
      </c>
      <c r="O55" s="15" t="s">
        <v>42</v>
      </c>
      <c r="P55" s="15" t="s">
        <v>42</v>
      </c>
      <c r="Q55" s="11" t="s">
        <v>39</v>
      </c>
    </row>
    <row r="56" spans="2:17" ht="13.5">
      <c r="B56" s="86"/>
      <c r="C56" s="33" t="s">
        <v>21</v>
      </c>
      <c r="D56" s="8" t="s">
        <v>86</v>
      </c>
      <c r="E56" s="5">
        <f t="shared" si="3"/>
        <v>31</v>
      </c>
      <c r="F56" s="15" t="s">
        <v>42</v>
      </c>
      <c r="G56" s="15" t="s">
        <v>42</v>
      </c>
      <c r="H56" s="11" t="s">
        <v>39</v>
      </c>
      <c r="I56" s="15" t="s">
        <v>42</v>
      </c>
      <c r="J56" s="15" t="s">
        <v>42</v>
      </c>
      <c r="K56" s="11" t="s">
        <v>39</v>
      </c>
      <c r="L56" s="15" t="s">
        <v>42</v>
      </c>
      <c r="M56" s="15" t="s">
        <v>42</v>
      </c>
      <c r="N56" s="11" t="s">
        <v>39</v>
      </c>
      <c r="O56" s="15" t="s">
        <v>42</v>
      </c>
      <c r="P56" s="15" t="s">
        <v>42</v>
      </c>
      <c r="Q56" s="11" t="s">
        <v>39</v>
      </c>
    </row>
    <row r="57" spans="2:17" ht="13.5">
      <c r="B57" s="86"/>
      <c r="C57" s="33" t="s">
        <v>22</v>
      </c>
      <c r="D57" s="9" t="s">
        <v>75</v>
      </c>
      <c r="E57" s="5">
        <f t="shared" si="3"/>
        <v>31</v>
      </c>
      <c r="F57" s="15" t="s">
        <v>42</v>
      </c>
      <c r="G57" s="15" t="s">
        <v>42</v>
      </c>
      <c r="H57" s="11" t="s">
        <v>39</v>
      </c>
      <c r="I57" s="15" t="s">
        <v>42</v>
      </c>
      <c r="J57" s="15" t="s">
        <v>42</v>
      </c>
      <c r="K57" s="11" t="s">
        <v>39</v>
      </c>
      <c r="L57" s="15" t="s">
        <v>42</v>
      </c>
      <c r="M57" s="15" t="s">
        <v>42</v>
      </c>
      <c r="N57" s="11" t="s">
        <v>39</v>
      </c>
      <c r="O57" s="15" t="s">
        <v>42</v>
      </c>
      <c r="P57" s="15" t="s">
        <v>42</v>
      </c>
      <c r="Q57" s="11" t="s">
        <v>39</v>
      </c>
    </row>
    <row r="58" spans="2:17" ht="13.5">
      <c r="B58" s="86"/>
      <c r="C58" s="33" t="s">
        <v>23</v>
      </c>
      <c r="D58" s="9" t="s">
        <v>75</v>
      </c>
      <c r="E58" s="5">
        <f t="shared" si="3"/>
        <v>31</v>
      </c>
      <c r="F58" s="15" t="s">
        <v>42</v>
      </c>
      <c r="G58" s="15" t="s">
        <v>42</v>
      </c>
      <c r="H58" s="11" t="s">
        <v>39</v>
      </c>
      <c r="I58" s="15" t="s">
        <v>42</v>
      </c>
      <c r="J58" s="15" t="s">
        <v>42</v>
      </c>
      <c r="K58" s="11" t="s">
        <v>39</v>
      </c>
      <c r="L58" s="15" t="s">
        <v>42</v>
      </c>
      <c r="M58" s="15" t="s">
        <v>42</v>
      </c>
      <c r="N58" s="11" t="s">
        <v>39</v>
      </c>
      <c r="O58" s="15" t="s">
        <v>42</v>
      </c>
      <c r="P58" s="15" t="s">
        <v>42</v>
      </c>
      <c r="Q58" s="11" t="s">
        <v>39</v>
      </c>
    </row>
    <row r="59" spans="2:17" ht="13.5">
      <c r="B59" s="86"/>
      <c r="C59" s="33" t="s">
        <v>24</v>
      </c>
      <c r="D59" s="9" t="s">
        <v>75</v>
      </c>
      <c r="E59" s="5">
        <f t="shared" si="3"/>
        <v>31</v>
      </c>
      <c r="F59" s="15" t="s">
        <v>42</v>
      </c>
      <c r="G59" s="15" t="s">
        <v>42</v>
      </c>
      <c r="H59" s="11" t="s">
        <v>39</v>
      </c>
      <c r="I59" s="15" t="s">
        <v>42</v>
      </c>
      <c r="J59" s="15" t="s">
        <v>42</v>
      </c>
      <c r="K59" s="11" t="s">
        <v>39</v>
      </c>
      <c r="L59" s="15" t="s">
        <v>42</v>
      </c>
      <c r="M59" s="15" t="s">
        <v>42</v>
      </c>
      <c r="N59" s="11" t="s">
        <v>39</v>
      </c>
      <c r="O59" s="15" t="s">
        <v>42</v>
      </c>
      <c r="P59" s="15" t="s">
        <v>42</v>
      </c>
      <c r="Q59" s="11" t="s">
        <v>39</v>
      </c>
    </row>
    <row r="60" spans="2:17" ht="13.5">
      <c r="B60" s="86"/>
      <c r="C60" s="33" t="s">
        <v>25</v>
      </c>
      <c r="D60" s="9" t="s">
        <v>75</v>
      </c>
      <c r="E60" s="5">
        <f t="shared" si="3"/>
        <v>31</v>
      </c>
      <c r="F60" s="15" t="s">
        <v>42</v>
      </c>
      <c r="G60" s="15" t="s">
        <v>42</v>
      </c>
      <c r="H60" s="11" t="s">
        <v>39</v>
      </c>
      <c r="I60" s="15" t="s">
        <v>42</v>
      </c>
      <c r="J60" s="15" t="s">
        <v>42</v>
      </c>
      <c r="K60" s="11" t="s">
        <v>39</v>
      </c>
      <c r="L60" s="15" t="s">
        <v>42</v>
      </c>
      <c r="M60" s="15" t="s">
        <v>42</v>
      </c>
      <c r="N60" s="11" t="s">
        <v>39</v>
      </c>
      <c r="O60" s="15" t="s">
        <v>42</v>
      </c>
      <c r="P60" s="15" t="s">
        <v>42</v>
      </c>
      <c r="Q60" s="11" t="s">
        <v>39</v>
      </c>
    </row>
    <row r="61" spans="2:17" ht="13.5">
      <c r="B61" s="86"/>
      <c r="C61" s="33" t="s">
        <v>40</v>
      </c>
      <c r="D61" s="9" t="s">
        <v>75</v>
      </c>
      <c r="E61" s="5">
        <f t="shared" si="3"/>
        <v>31</v>
      </c>
      <c r="F61" s="15" t="s">
        <v>42</v>
      </c>
      <c r="G61" s="15" t="s">
        <v>42</v>
      </c>
      <c r="H61" s="19">
        <v>0.51</v>
      </c>
      <c r="I61" s="15" t="s">
        <v>42</v>
      </c>
      <c r="J61" s="15" t="s">
        <v>42</v>
      </c>
      <c r="K61" s="15" t="s">
        <v>42</v>
      </c>
      <c r="L61" s="15" t="s">
        <v>42</v>
      </c>
      <c r="M61" s="15" t="s">
        <v>42</v>
      </c>
      <c r="N61" s="12">
        <v>1.1</v>
      </c>
      <c r="O61" s="15" t="s">
        <v>42</v>
      </c>
      <c r="P61" s="15" t="s">
        <v>42</v>
      </c>
      <c r="Q61" s="15" t="s">
        <v>42</v>
      </c>
    </row>
    <row r="62" spans="2:17" ht="13.5">
      <c r="B62" s="86"/>
      <c r="C62" s="36" t="s">
        <v>17</v>
      </c>
      <c r="D62" s="9" t="s">
        <v>75</v>
      </c>
      <c r="E62" s="5">
        <f t="shared" si="3"/>
        <v>31</v>
      </c>
      <c r="F62" s="15" t="s">
        <v>42</v>
      </c>
      <c r="G62" s="15" t="s">
        <v>42</v>
      </c>
      <c r="H62" s="19">
        <v>0.19</v>
      </c>
      <c r="I62" s="15" t="s">
        <v>42</v>
      </c>
      <c r="J62" s="15" t="s">
        <v>42</v>
      </c>
      <c r="K62" s="15" t="s">
        <v>42</v>
      </c>
      <c r="L62" s="15" t="s">
        <v>42</v>
      </c>
      <c r="M62" s="15" t="s">
        <v>42</v>
      </c>
      <c r="N62" s="19">
        <v>0.38</v>
      </c>
      <c r="O62" s="15" t="s">
        <v>42</v>
      </c>
      <c r="P62" s="15" t="s">
        <v>42</v>
      </c>
      <c r="Q62" s="15" t="s">
        <v>42</v>
      </c>
    </row>
    <row r="63" spans="2:17" ht="13.5">
      <c r="B63" s="86"/>
      <c r="C63" s="36" t="s">
        <v>18</v>
      </c>
      <c r="D63" s="9" t="s">
        <v>75</v>
      </c>
      <c r="E63" s="5">
        <f t="shared" si="3"/>
        <v>31</v>
      </c>
      <c r="F63" s="15" t="s">
        <v>42</v>
      </c>
      <c r="G63" s="15" t="s">
        <v>42</v>
      </c>
      <c r="H63" s="19">
        <v>0.02</v>
      </c>
      <c r="I63" s="15" t="s">
        <v>42</v>
      </c>
      <c r="J63" s="15" t="s">
        <v>42</v>
      </c>
      <c r="K63" s="15" t="s">
        <v>42</v>
      </c>
      <c r="L63" s="15" t="s">
        <v>42</v>
      </c>
      <c r="M63" s="15" t="s">
        <v>42</v>
      </c>
      <c r="N63" s="19">
        <v>0.06</v>
      </c>
      <c r="O63" s="15" t="s">
        <v>42</v>
      </c>
      <c r="P63" s="15" t="s">
        <v>42</v>
      </c>
      <c r="Q63" s="15" t="s">
        <v>42</v>
      </c>
    </row>
    <row r="64" spans="2:17" ht="14.25" customHeight="1" hidden="1">
      <c r="B64" s="86"/>
      <c r="C64" s="34" t="s">
        <v>69</v>
      </c>
      <c r="D64" s="9" t="s">
        <v>75</v>
      </c>
      <c r="E64" s="5">
        <f t="shared" si="3"/>
        <v>31</v>
      </c>
      <c r="F64" s="15" t="s">
        <v>42</v>
      </c>
      <c r="G64" s="15" t="s">
        <v>42</v>
      </c>
      <c r="H64" s="37"/>
      <c r="I64" s="15" t="s">
        <v>42</v>
      </c>
      <c r="J64" s="15" t="s">
        <v>42</v>
      </c>
      <c r="K64" s="15" t="s">
        <v>42</v>
      </c>
      <c r="L64" s="15" t="s">
        <v>42</v>
      </c>
      <c r="M64" s="15" t="s">
        <v>42</v>
      </c>
      <c r="N64" s="37"/>
      <c r="O64" s="15" t="s">
        <v>42</v>
      </c>
      <c r="P64" s="15" t="s">
        <v>42</v>
      </c>
      <c r="Q64" s="15" t="s">
        <v>42</v>
      </c>
    </row>
    <row r="65" spans="2:18" ht="13.5">
      <c r="B65" s="87"/>
      <c r="C65" s="35" t="s">
        <v>71</v>
      </c>
      <c r="D65" s="9" t="s">
        <v>75</v>
      </c>
      <c r="E65" s="5">
        <f>E63</f>
        <v>31</v>
      </c>
      <c r="F65" s="15" t="s">
        <v>42</v>
      </c>
      <c r="G65" s="15" t="s">
        <v>42</v>
      </c>
      <c r="H65" s="15" t="s">
        <v>42</v>
      </c>
      <c r="I65" s="15" t="s">
        <v>42</v>
      </c>
      <c r="J65" s="15" t="s">
        <v>42</v>
      </c>
      <c r="K65" s="15" t="s">
        <v>42</v>
      </c>
      <c r="L65" s="15" t="s">
        <v>42</v>
      </c>
      <c r="M65" s="15" t="s">
        <v>42</v>
      </c>
      <c r="N65" s="38" t="s">
        <v>39</v>
      </c>
      <c r="O65" s="15" t="s">
        <v>42</v>
      </c>
      <c r="P65" s="15" t="s">
        <v>42</v>
      </c>
      <c r="Q65" s="15" t="s">
        <v>42</v>
      </c>
      <c r="R65" s="30"/>
    </row>
    <row r="66" spans="2:17" ht="13.5">
      <c r="B66" s="75" t="s">
        <v>45</v>
      </c>
      <c r="C66" s="35" t="s">
        <v>26</v>
      </c>
      <c r="D66" s="9" t="s">
        <v>75</v>
      </c>
      <c r="E66" s="4">
        <f>E63</f>
        <v>31</v>
      </c>
      <c r="F66" s="15" t="s">
        <v>42</v>
      </c>
      <c r="G66" s="15" t="s">
        <v>42</v>
      </c>
      <c r="H66" s="70">
        <v>0.01</v>
      </c>
      <c r="I66" s="15" t="s">
        <v>42</v>
      </c>
      <c r="J66" s="15" t="s">
        <v>42</v>
      </c>
      <c r="K66" s="15" t="s">
        <v>42</v>
      </c>
      <c r="L66" s="15" t="s">
        <v>42</v>
      </c>
      <c r="M66" s="15" t="s">
        <v>42</v>
      </c>
      <c r="N66" s="38" t="s">
        <v>39</v>
      </c>
      <c r="O66" s="15" t="s">
        <v>42</v>
      </c>
      <c r="P66" s="15" t="s">
        <v>42</v>
      </c>
      <c r="Q66" s="15" t="s">
        <v>42</v>
      </c>
    </row>
    <row r="67" spans="2:30" ht="13.5">
      <c r="B67" s="75"/>
      <c r="C67" s="33" t="s">
        <v>27</v>
      </c>
      <c r="D67" s="32" t="s">
        <v>75</v>
      </c>
      <c r="E67" s="5">
        <f>E63</f>
        <v>31</v>
      </c>
      <c r="F67" s="15" t="s">
        <v>42</v>
      </c>
      <c r="G67" s="15" t="s">
        <v>42</v>
      </c>
      <c r="H67" s="19" t="s">
        <v>73</v>
      </c>
      <c r="I67" s="15" t="s">
        <v>42</v>
      </c>
      <c r="J67" s="15" t="s">
        <v>42</v>
      </c>
      <c r="K67" s="19" t="s">
        <v>39</v>
      </c>
      <c r="L67" s="15" t="s">
        <v>42</v>
      </c>
      <c r="M67" s="15" t="s">
        <v>42</v>
      </c>
      <c r="N67" s="19" t="s">
        <v>39</v>
      </c>
      <c r="O67" s="15" t="s">
        <v>42</v>
      </c>
      <c r="P67" s="15" t="s">
        <v>42</v>
      </c>
      <c r="Q67" s="16" t="s">
        <v>39</v>
      </c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2:30" ht="13.5">
      <c r="B68" s="75"/>
      <c r="C68" s="33" t="s">
        <v>28</v>
      </c>
      <c r="D68" s="32" t="s">
        <v>43</v>
      </c>
      <c r="E68" s="5">
        <f>E66</f>
        <v>31</v>
      </c>
      <c r="F68" s="11">
        <v>68</v>
      </c>
      <c r="G68" s="11">
        <v>30</v>
      </c>
      <c r="H68" s="11">
        <v>29</v>
      </c>
      <c r="I68" s="11">
        <v>29</v>
      </c>
      <c r="J68" s="11">
        <v>26</v>
      </c>
      <c r="K68" s="11">
        <v>26</v>
      </c>
      <c r="L68" s="11">
        <v>67</v>
      </c>
      <c r="M68" s="11">
        <v>64</v>
      </c>
      <c r="N68" s="11">
        <v>80</v>
      </c>
      <c r="O68" s="11">
        <v>64</v>
      </c>
      <c r="P68" s="11">
        <v>60</v>
      </c>
      <c r="Q68" s="11">
        <v>72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2:30" ht="13.5">
      <c r="B69" s="75"/>
      <c r="C69" s="33" t="s">
        <v>29</v>
      </c>
      <c r="D69" s="32" t="s">
        <v>75</v>
      </c>
      <c r="E69" s="5">
        <f>E67</f>
        <v>31</v>
      </c>
      <c r="F69" s="11">
        <v>26</v>
      </c>
      <c r="G69" s="11">
        <v>26</v>
      </c>
      <c r="H69" s="11">
        <v>12</v>
      </c>
      <c r="I69" s="11">
        <v>20</v>
      </c>
      <c r="J69" s="11">
        <v>10</v>
      </c>
      <c r="K69" s="11">
        <v>9</v>
      </c>
      <c r="L69" s="11">
        <v>22</v>
      </c>
      <c r="M69" s="11">
        <v>24</v>
      </c>
      <c r="N69" s="11">
        <v>30</v>
      </c>
      <c r="O69" s="11">
        <v>29</v>
      </c>
      <c r="P69" s="11">
        <v>25</v>
      </c>
      <c r="Q69" s="11">
        <v>26</v>
      </c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2:17" ht="13.5">
      <c r="B70" s="75"/>
      <c r="C70" s="33" t="s">
        <v>30</v>
      </c>
      <c r="D70" s="32" t="s">
        <v>75</v>
      </c>
      <c r="E70" s="5">
        <f>E68</f>
        <v>31</v>
      </c>
      <c r="F70" s="19">
        <v>0.12</v>
      </c>
      <c r="G70" s="16" t="s">
        <v>44</v>
      </c>
      <c r="H70" s="19">
        <v>0.06</v>
      </c>
      <c r="I70" s="16" t="s">
        <v>44</v>
      </c>
      <c r="J70" s="19">
        <v>0.06</v>
      </c>
      <c r="K70" s="16" t="s">
        <v>44</v>
      </c>
      <c r="L70" s="19">
        <v>0.08</v>
      </c>
      <c r="M70" s="16" t="s">
        <v>44</v>
      </c>
      <c r="N70" s="19">
        <v>0.1</v>
      </c>
      <c r="O70" s="16" t="s">
        <v>44</v>
      </c>
      <c r="P70" s="19">
        <v>0.13</v>
      </c>
      <c r="Q70" s="16" t="s">
        <v>81</v>
      </c>
    </row>
    <row r="71" spans="2:21" ht="15.75">
      <c r="B71" s="75"/>
      <c r="C71" s="33" t="s">
        <v>31</v>
      </c>
      <c r="D71" s="32" t="s">
        <v>77</v>
      </c>
      <c r="E71" s="5">
        <f>E69</f>
        <v>31</v>
      </c>
      <c r="F71" s="43">
        <v>1.887</v>
      </c>
      <c r="G71" s="43">
        <v>4.84</v>
      </c>
      <c r="H71" s="43">
        <v>6.54</v>
      </c>
      <c r="I71" s="43">
        <v>6.872</v>
      </c>
      <c r="J71" s="43">
        <v>5.602</v>
      </c>
      <c r="K71" s="43">
        <v>6.553</v>
      </c>
      <c r="L71" s="43">
        <v>1.582</v>
      </c>
      <c r="M71" s="43">
        <v>2.097</v>
      </c>
      <c r="N71" s="43">
        <v>1.541</v>
      </c>
      <c r="O71" s="43">
        <v>1.422</v>
      </c>
      <c r="P71" s="43">
        <v>1.565</v>
      </c>
      <c r="Q71" s="43">
        <v>1.447</v>
      </c>
      <c r="R71" s="50"/>
      <c r="S71" s="50"/>
      <c r="T71" s="50"/>
      <c r="U71" s="50"/>
    </row>
    <row r="72" spans="2:21" ht="13.5">
      <c r="B72" s="75"/>
      <c r="C72" s="49" t="s">
        <v>32</v>
      </c>
      <c r="D72" s="8" t="s">
        <v>35</v>
      </c>
      <c r="E72" s="5">
        <f>E70</f>
        <v>31</v>
      </c>
      <c r="F72" s="44">
        <v>50</v>
      </c>
      <c r="G72" s="44">
        <v>51</v>
      </c>
      <c r="H72" s="44">
        <v>66</v>
      </c>
      <c r="I72" s="44">
        <v>75</v>
      </c>
      <c r="J72" s="44">
        <v>100</v>
      </c>
      <c r="K72" s="44">
        <v>80</v>
      </c>
      <c r="L72" s="44">
        <v>69</v>
      </c>
      <c r="M72" s="44">
        <v>100</v>
      </c>
      <c r="N72" s="44">
        <v>66</v>
      </c>
      <c r="O72" s="44">
        <v>51</v>
      </c>
      <c r="P72" s="44">
        <v>55</v>
      </c>
      <c r="Q72" s="44">
        <v>47</v>
      </c>
      <c r="R72" s="50"/>
      <c r="S72" s="50"/>
      <c r="T72" s="50"/>
      <c r="U72" s="50"/>
    </row>
    <row r="73" spans="6:21" ht="13.5"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</sheetData>
  <sheetProtection/>
  <mergeCells count="31">
    <mergeCell ref="C29:C31"/>
    <mergeCell ref="D26:D28"/>
    <mergeCell ref="D17:D19"/>
    <mergeCell ref="C35:C37"/>
    <mergeCell ref="D23:D25"/>
    <mergeCell ref="E3:E4"/>
    <mergeCell ref="D29:D31"/>
    <mergeCell ref="D8:D10"/>
    <mergeCell ref="D5:D7"/>
    <mergeCell ref="D20:D22"/>
    <mergeCell ref="D35:D37"/>
    <mergeCell ref="C17:C19"/>
    <mergeCell ref="C14:C16"/>
    <mergeCell ref="C32:C34"/>
    <mergeCell ref="B38:B65"/>
    <mergeCell ref="E2:Q2"/>
    <mergeCell ref="D11:D13"/>
    <mergeCell ref="B2:D2"/>
    <mergeCell ref="F3:Q3"/>
    <mergeCell ref="D32:D34"/>
    <mergeCell ref="D3:D4"/>
    <mergeCell ref="B3:C4"/>
    <mergeCell ref="C23:C25"/>
    <mergeCell ref="B5:B34"/>
    <mergeCell ref="D14:D16"/>
    <mergeCell ref="C26:C28"/>
    <mergeCell ref="B66:B72"/>
    <mergeCell ref="C20:C22"/>
    <mergeCell ref="C5:C7"/>
    <mergeCell ref="C8:C10"/>
    <mergeCell ref="C11:C13"/>
  </mergeCells>
  <printOptions horizontalCentered="1"/>
  <pageMargins left="0.3937007874015748" right="0.1968503937007874" top="0.1968503937007874" bottom="0.1968503937007874" header="0.5118110236220472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2"/>
  <sheetViews>
    <sheetView showGridLines="0" zoomScale="110" zoomScaleNormal="110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U6" sqref="U6"/>
    </sheetView>
  </sheetViews>
  <sheetFormatPr defaultColWidth="5.50390625" defaultRowHeight="13.5"/>
  <cols>
    <col min="1" max="1" width="0.74609375" style="50" customWidth="1"/>
    <col min="2" max="2" width="3.75390625" style="57" customWidth="1"/>
    <col min="3" max="3" width="24.875" style="58" bestFit="1" customWidth="1"/>
    <col min="4" max="4" width="5.875" style="58" bestFit="1" customWidth="1"/>
    <col min="5" max="5" width="3.625" style="50" bestFit="1" customWidth="1"/>
    <col min="6" max="18" width="5.50390625" style="50" customWidth="1"/>
    <col min="19" max="19" width="6.50390625" style="50" bestFit="1" customWidth="1"/>
    <col min="20" max="16384" width="5.50390625" style="50" customWidth="1"/>
  </cols>
  <sheetData>
    <row r="1" spans="2:17" s="53" customFormat="1" ht="18" customHeight="1">
      <c r="B1" s="51"/>
      <c r="C1" s="52"/>
      <c r="D1" s="52"/>
      <c r="Q1" s="54"/>
    </row>
    <row r="2" spans="2:17" s="53" customFormat="1" ht="19.5" customHeight="1">
      <c r="B2" s="90" t="s">
        <v>0</v>
      </c>
      <c r="C2" s="88"/>
      <c r="D2" s="88"/>
      <c r="E2" s="102" t="s">
        <v>57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2:17" ht="13.5" customHeight="1">
      <c r="B3" s="75" t="s">
        <v>7</v>
      </c>
      <c r="C3" s="75"/>
      <c r="D3" s="92" t="s">
        <v>34</v>
      </c>
      <c r="E3" s="106" t="s">
        <v>1</v>
      </c>
      <c r="F3" s="105" t="s">
        <v>8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2:17" ht="13.5">
      <c r="B4" s="75"/>
      <c r="C4" s="75"/>
      <c r="D4" s="93"/>
      <c r="E4" s="107"/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</v>
      </c>
      <c r="P4" s="7">
        <v>2</v>
      </c>
      <c r="Q4" s="7">
        <v>3</v>
      </c>
    </row>
    <row r="5" spans="2:19" ht="13.5" customHeight="1">
      <c r="B5" s="113" t="s">
        <v>2</v>
      </c>
      <c r="C5" s="114" t="s">
        <v>49</v>
      </c>
      <c r="D5" s="81"/>
      <c r="E5" s="8">
        <v>29</v>
      </c>
      <c r="F5" s="60">
        <v>7.2</v>
      </c>
      <c r="G5" s="60">
        <v>7.1</v>
      </c>
      <c r="H5" s="60">
        <v>7.1</v>
      </c>
      <c r="I5" s="60">
        <v>6.9</v>
      </c>
      <c r="J5" s="60">
        <v>7</v>
      </c>
      <c r="K5" s="60">
        <v>7</v>
      </c>
      <c r="L5" s="60">
        <v>7</v>
      </c>
      <c r="M5" s="60">
        <v>6.8</v>
      </c>
      <c r="N5" s="60">
        <v>7</v>
      </c>
      <c r="O5" s="60">
        <v>7</v>
      </c>
      <c r="P5" s="60">
        <v>7.1</v>
      </c>
      <c r="Q5" s="60">
        <v>7.3</v>
      </c>
      <c r="S5" s="66"/>
    </row>
    <row r="6" spans="2:30" ht="13.5">
      <c r="B6" s="113"/>
      <c r="C6" s="114"/>
      <c r="D6" s="82"/>
      <c r="E6" s="8">
        <v>30</v>
      </c>
      <c r="F6" s="60">
        <v>7.2</v>
      </c>
      <c r="G6" s="60">
        <v>6.9</v>
      </c>
      <c r="H6" s="60">
        <v>7.1</v>
      </c>
      <c r="I6" s="60">
        <v>7</v>
      </c>
      <c r="J6" s="60">
        <v>7</v>
      </c>
      <c r="K6" s="60">
        <v>7</v>
      </c>
      <c r="L6" s="60">
        <v>7</v>
      </c>
      <c r="M6" s="60">
        <v>7</v>
      </c>
      <c r="N6" s="60">
        <v>7.3</v>
      </c>
      <c r="O6" s="60">
        <v>6.9</v>
      </c>
      <c r="P6" s="60">
        <v>6.9</v>
      </c>
      <c r="Q6" s="60">
        <v>6.9</v>
      </c>
      <c r="S6" s="66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2:30" ht="13.5">
      <c r="B7" s="113"/>
      <c r="C7" s="114"/>
      <c r="D7" s="83"/>
      <c r="E7" s="8">
        <v>31</v>
      </c>
      <c r="F7" s="60">
        <v>6.9</v>
      </c>
      <c r="G7" s="60">
        <v>6.9</v>
      </c>
      <c r="H7" s="60">
        <v>7.2</v>
      </c>
      <c r="I7" s="60">
        <v>6.8</v>
      </c>
      <c r="J7" s="60">
        <v>6.9</v>
      </c>
      <c r="K7" s="60">
        <v>7.2</v>
      </c>
      <c r="L7" s="60">
        <v>6.9</v>
      </c>
      <c r="M7" s="60">
        <v>6.8</v>
      </c>
      <c r="N7" s="60">
        <v>6.9</v>
      </c>
      <c r="O7" s="60">
        <v>6.9</v>
      </c>
      <c r="P7" s="60">
        <v>7</v>
      </c>
      <c r="Q7" s="60">
        <v>7.1</v>
      </c>
      <c r="S7" s="6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2:19" ht="13.5">
      <c r="B8" s="113"/>
      <c r="C8" s="114" t="s">
        <v>50</v>
      </c>
      <c r="D8" s="81" t="s">
        <v>75</v>
      </c>
      <c r="E8" s="8">
        <f>E5</f>
        <v>29</v>
      </c>
      <c r="F8" s="60">
        <v>5</v>
      </c>
      <c r="G8" s="60">
        <v>2.1</v>
      </c>
      <c r="H8" s="60">
        <v>2.9</v>
      </c>
      <c r="I8" s="60">
        <v>2.5</v>
      </c>
      <c r="J8" s="60">
        <v>2.3</v>
      </c>
      <c r="K8" s="60">
        <v>2.3</v>
      </c>
      <c r="L8" s="60">
        <v>1.1</v>
      </c>
      <c r="M8" s="60">
        <v>1.3</v>
      </c>
      <c r="N8" s="61">
        <v>14</v>
      </c>
      <c r="O8" s="60">
        <v>4.2</v>
      </c>
      <c r="P8" s="60">
        <v>3.9</v>
      </c>
      <c r="Q8" s="60">
        <v>5.3</v>
      </c>
      <c r="S8" s="66"/>
    </row>
    <row r="9" spans="2:19" ht="13.5">
      <c r="B9" s="113"/>
      <c r="C9" s="114"/>
      <c r="D9" s="82"/>
      <c r="E9" s="8">
        <f aca="true" t="shared" si="0" ref="E9:E31">E6</f>
        <v>30</v>
      </c>
      <c r="F9" s="60">
        <v>5.9</v>
      </c>
      <c r="G9" s="60">
        <v>2.2</v>
      </c>
      <c r="H9" s="60">
        <v>1.1</v>
      </c>
      <c r="I9" s="60">
        <v>1.9</v>
      </c>
      <c r="J9" s="60">
        <v>1.4</v>
      </c>
      <c r="K9" s="60">
        <v>0.9</v>
      </c>
      <c r="L9" s="60">
        <v>1.5</v>
      </c>
      <c r="M9" s="60">
        <v>0.6</v>
      </c>
      <c r="N9" s="60">
        <v>2.8</v>
      </c>
      <c r="O9" s="60">
        <v>3.1</v>
      </c>
      <c r="P9" s="61">
        <v>22</v>
      </c>
      <c r="Q9" s="60">
        <v>3.8</v>
      </c>
      <c r="S9" s="66"/>
    </row>
    <row r="10" spans="2:19" ht="13.5">
      <c r="B10" s="113"/>
      <c r="C10" s="114"/>
      <c r="D10" s="83"/>
      <c r="E10" s="8">
        <f t="shared" si="0"/>
        <v>31</v>
      </c>
      <c r="F10" s="60">
        <v>4.4</v>
      </c>
      <c r="G10" s="60">
        <v>2.4</v>
      </c>
      <c r="H10" s="60">
        <v>2.2</v>
      </c>
      <c r="I10" s="60">
        <v>1.3</v>
      </c>
      <c r="J10" s="60">
        <v>1.7</v>
      </c>
      <c r="K10" s="60">
        <v>1.6</v>
      </c>
      <c r="L10" s="60">
        <v>1.4</v>
      </c>
      <c r="M10" s="60">
        <v>1.4</v>
      </c>
      <c r="N10" s="60">
        <v>1.7</v>
      </c>
      <c r="O10" s="60">
        <v>3</v>
      </c>
      <c r="P10" s="60">
        <v>2.7</v>
      </c>
      <c r="Q10" s="74">
        <v>10</v>
      </c>
      <c r="S10" s="66"/>
    </row>
    <row r="11" spans="2:19" ht="13.5">
      <c r="B11" s="113"/>
      <c r="C11" s="114" t="s">
        <v>51</v>
      </c>
      <c r="D11" s="81" t="s">
        <v>75</v>
      </c>
      <c r="E11" s="8">
        <f>E8</f>
        <v>29</v>
      </c>
      <c r="F11" s="60">
        <v>5.5</v>
      </c>
      <c r="G11" s="60">
        <v>3.9</v>
      </c>
      <c r="H11" s="60">
        <v>4.7</v>
      </c>
      <c r="I11" s="60">
        <v>4.5</v>
      </c>
      <c r="J11" s="60">
        <v>4</v>
      </c>
      <c r="K11" s="60">
        <v>4.5</v>
      </c>
      <c r="L11" s="60">
        <v>3.7</v>
      </c>
      <c r="M11" s="60">
        <v>4.1</v>
      </c>
      <c r="N11" s="60">
        <v>8.7</v>
      </c>
      <c r="O11" s="60">
        <v>5.7</v>
      </c>
      <c r="P11" s="60">
        <v>7</v>
      </c>
      <c r="Q11" s="60">
        <v>6.3</v>
      </c>
      <c r="S11" s="66"/>
    </row>
    <row r="12" spans="2:19" ht="13.5">
      <c r="B12" s="113"/>
      <c r="C12" s="114"/>
      <c r="D12" s="82"/>
      <c r="E12" s="8">
        <f t="shared" si="0"/>
        <v>30</v>
      </c>
      <c r="F12" s="60">
        <v>6.3</v>
      </c>
      <c r="G12" s="60">
        <v>3.6</v>
      </c>
      <c r="H12" s="60">
        <v>3.9</v>
      </c>
      <c r="I12" s="60">
        <v>4.1</v>
      </c>
      <c r="J12" s="60">
        <v>3.4</v>
      </c>
      <c r="K12" s="60">
        <v>2.3</v>
      </c>
      <c r="L12" s="60">
        <v>3.6</v>
      </c>
      <c r="M12" s="60">
        <v>4</v>
      </c>
      <c r="N12" s="60">
        <v>4.3</v>
      </c>
      <c r="O12" s="60">
        <v>5.8</v>
      </c>
      <c r="P12" s="73">
        <v>16</v>
      </c>
      <c r="Q12" s="60">
        <v>5.6</v>
      </c>
      <c r="S12" s="66"/>
    </row>
    <row r="13" spans="2:19" ht="13.5">
      <c r="B13" s="113"/>
      <c r="C13" s="114"/>
      <c r="D13" s="83"/>
      <c r="E13" s="8">
        <f t="shared" si="0"/>
        <v>31</v>
      </c>
      <c r="F13" s="60">
        <v>4.2</v>
      </c>
      <c r="G13" s="60">
        <v>3.8</v>
      </c>
      <c r="H13" s="60">
        <v>4.8</v>
      </c>
      <c r="I13" s="60">
        <v>3.6</v>
      </c>
      <c r="J13" s="60">
        <v>3.7</v>
      </c>
      <c r="K13" s="60">
        <v>3.4</v>
      </c>
      <c r="L13" s="60">
        <v>3.1</v>
      </c>
      <c r="M13" s="60">
        <v>3.6</v>
      </c>
      <c r="N13" s="60">
        <v>3.6</v>
      </c>
      <c r="O13" s="60">
        <v>4.8</v>
      </c>
      <c r="P13" s="60">
        <v>5</v>
      </c>
      <c r="Q13" s="60">
        <v>8.5</v>
      </c>
      <c r="S13" s="66"/>
    </row>
    <row r="14" spans="2:19" ht="13.5">
      <c r="B14" s="113"/>
      <c r="C14" s="114" t="s">
        <v>52</v>
      </c>
      <c r="D14" s="81" t="s">
        <v>75</v>
      </c>
      <c r="E14" s="8">
        <f>E11</f>
        <v>29</v>
      </c>
      <c r="F14" s="44">
        <v>10</v>
      </c>
      <c r="G14" s="44">
        <v>12</v>
      </c>
      <c r="H14" s="44">
        <v>11</v>
      </c>
      <c r="I14" s="44">
        <v>7</v>
      </c>
      <c r="J14" s="44">
        <v>11</v>
      </c>
      <c r="K14" s="44">
        <v>6</v>
      </c>
      <c r="L14" s="44">
        <v>5</v>
      </c>
      <c r="M14" s="44">
        <v>5</v>
      </c>
      <c r="N14" s="44">
        <v>6</v>
      </c>
      <c r="O14" s="44">
        <v>8</v>
      </c>
      <c r="P14" s="44">
        <v>10</v>
      </c>
      <c r="Q14" s="44">
        <v>12</v>
      </c>
      <c r="S14" s="67"/>
    </row>
    <row r="15" spans="2:19" ht="13.5">
      <c r="B15" s="113"/>
      <c r="C15" s="114"/>
      <c r="D15" s="82"/>
      <c r="E15" s="8">
        <f t="shared" si="0"/>
        <v>30</v>
      </c>
      <c r="F15" s="44">
        <v>13</v>
      </c>
      <c r="G15" s="44">
        <v>15</v>
      </c>
      <c r="H15" s="44">
        <v>2</v>
      </c>
      <c r="I15" s="44">
        <v>16</v>
      </c>
      <c r="J15" s="44">
        <v>13</v>
      </c>
      <c r="K15" s="44">
        <v>11</v>
      </c>
      <c r="L15" s="44">
        <v>4</v>
      </c>
      <c r="M15" s="44">
        <v>6</v>
      </c>
      <c r="N15" s="44">
        <v>7</v>
      </c>
      <c r="O15" s="44">
        <v>9</v>
      </c>
      <c r="P15" s="44">
        <v>9</v>
      </c>
      <c r="Q15" s="44">
        <v>8</v>
      </c>
      <c r="S15" s="67"/>
    </row>
    <row r="16" spans="2:19" ht="13.5">
      <c r="B16" s="113"/>
      <c r="C16" s="114"/>
      <c r="D16" s="83"/>
      <c r="E16" s="8">
        <f t="shared" si="0"/>
        <v>31</v>
      </c>
      <c r="F16" s="44">
        <v>10</v>
      </c>
      <c r="G16" s="44">
        <v>12</v>
      </c>
      <c r="H16" s="44">
        <v>12</v>
      </c>
      <c r="I16" s="44">
        <v>6</v>
      </c>
      <c r="J16" s="44">
        <v>8</v>
      </c>
      <c r="K16" s="44">
        <v>7</v>
      </c>
      <c r="L16" s="44">
        <v>5</v>
      </c>
      <c r="M16" s="44">
        <v>4</v>
      </c>
      <c r="N16" s="44">
        <v>7</v>
      </c>
      <c r="O16" s="44">
        <v>8</v>
      </c>
      <c r="P16" s="44">
        <v>12</v>
      </c>
      <c r="Q16" s="44">
        <v>12</v>
      </c>
      <c r="S16" s="67"/>
    </row>
    <row r="17" spans="2:19" ht="13.5">
      <c r="B17" s="113"/>
      <c r="C17" s="114" t="s">
        <v>53</v>
      </c>
      <c r="D17" s="81" t="s">
        <v>75</v>
      </c>
      <c r="E17" s="8">
        <f>E14</f>
        <v>29</v>
      </c>
      <c r="F17" s="43">
        <v>5.4</v>
      </c>
      <c r="G17" s="43">
        <v>8.9</v>
      </c>
      <c r="H17" s="43">
        <v>8.5</v>
      </c>
      <c r="I17" s="43">
        <v>6.8</v>
      </c>
      <c r="J17" s="43">
        <v>6.1</v>
      </c>
      <c r="K17" s="43">
        <v>6.6</v>
      </c>
      <c r="L17" s="43">
        <v>5.4</v>
      </c>
      <c r="M17" s="43">
        <v>4.1</v>
      </c>
      <c r="N17" s="43">
        <v>5.2</v>
      </c>
      <c r="O17" s="43">
        <v>4.8</v>
      </c>
      <c r="P17" s="43">
        <v>4.1</v>
      </c>
      <c r="Q17" s="43">
        <v>5.1</v>
      </c>
      <c r="S17" s="66"/>
    </row>
    <row r="18" spans="2:19" ht="13.5">
      <c r="B18" s="113"/>
      <c r="C18" s="114"/>
      <c r="D18" s="82"/>
      <c r="E18" s="8">
        <f t="shared" si="0"/>
        <v>30</v>
      </c>
      <c r="F18" s="43">
        <v>5.8</v>
      </c>
      <c r="G18" s="43">
        <v>8.1</v>
      </c>
      <c r="H18" s="43">
        <v>7.9</v>
      </c>
      <c r="I18" s="43">
        <v>6</v>
      </c>
      <c r="J18" s="43">
        <v>7.1</v>
      </c>
      <c r="K18" s="43">
        <v>7.1</v>
      </c>
      <c r="L18" s="43">
        <v>4.1</v>
      </c>
      <c r="M18" s="43">
        <v>4.1</v>
      </c>
      <c r="N18" s="43">
        <v>5.4</v>
      </c>
      <c r="O18" s="43">
        <v>4.7</v>
      </c>
      <c r="P18" s="43">
        <v>5</v>
      </c>
      <c r="Q18" s="43">
        <v>4</v>
      </c>
      <c r="S18" s="66"/>
    </row>
    <row r="19" spans="2:19" ht="13.5">
      <c r="B19" s="113"/>
      <c r="C19" s="114"/>
      <c r="D19" s="83"/>
      <c r="E19" s="8">
        <f t="shared" si="0"/>
        <v>31</v>
      </c>
      <c r="F19" s="43">
        <v>4.2</v>
      </c>
      <c r="G19" s="43">
        <v>7.4</v>
      </c>
      <c r="H19" s="43">
        <v>7.1</v>
      </c>
      <c r="I19" s="43">
        <v>7</v>
      </c>
      <c r="J19" s="43">
        <v>5.9</v>
      </c>
      <c r="K19" s="43">
        <v>6.2</v>
      </c>
      <c r="L19" s="43">
        <v>4.2</v>
      </c>
      <c r="M19" s="43">
        <v>4.8</v>
      </c>
      <c r="N19" s="43">
        <v>5.2</v>
      </c>
      <c r="O19" s="43">
        <v>4.2</v>
      </c>
      <c r="P19" s="43">
        <v>4.1</v>
      </c>
      <c r="Q19" s="43">
        <v>3.5</v>
      </c>
      <c r="S19" s="66"/>
    </row>
    <row r="20" spans="2:17" ht="13.5">
      <c r="B20" s="113"/>
      <c r="C20" s="110" t="s">
        <v>54</v>
      </c>
      <c r="D20" s="81" t="s">
        <v>75</v>
      </c>
      <c r="E20" s="8">
        <f>E17</f>
        <v>29</v>
      </c>
      <c r="F20" s="13" t="s">
        <v>42</v>
      </c>
      <c r="G20" s="13" t="s">
        <v>42</v>
      </c>
      <c r="H20" s="13" t="s">
        <v>42</v>
      </c>
      <c r="I20" s="13" t="s">
        <v>42</v>
      </c>
      <c r="J20" s="13" t="s">
        <v>42</v>
      </c>
      <c r="K20" s="13" t="s">
        <v>42</v>
      </c>
      <c r="L20" s="13" t="s">
        <v>42</v>
      </c>
      <c r="M20" s="13" t="s">
        <v>42</v>
      </c>
      <c r="N20" s="13" t="s">
        <v>42</v>
      </c>
      <c r="O20" s="13" t="s">
        <v>42</v>
      </c>
      <c r="P20" s="13" t="s">
        <v>42</v>
      </c>
      <c r="Q20" s="13" t="s">
        <v>42</v>
      </c>
    </row>
    <row r="21" spans="2:17" ht="13.5">
      <c r="B21" s="113"/>
      <c r="C21" s="111"/>
      <c r="D21" s="82"/>
      <c r="E21" s="8">
        <f t="shared" si="0"/>
        <v>30</v>
      </c>
      <c r="F21" s="13" t="s">
        <v>42</v>
      </c>
      <c r="G21" s="13" t="s">
        <v>42</v>
      </c>
      <c r="H21" s="13" t="s">
        <v>42</v>
      </c>
      <c r="I21" s="13" t="s">
        <v>42</v>
      </c>
      <c r="J21" s="13" t="s">
        <v>42</v>
      </c>
      <c r="K21" s="13" t="s">
        <v>42</v>
      </c>
      <c r="L21" s="13" t="s">
        <v>42</v>
      </c>
      <c r="M21" s="13" t="s">
        <v>42</v>
      </c>
      <c r="N21" s="13" t="s">
        <v>42</v>
      </c>
      <c r="O21" s="13" t="s">
        <v>42</v>
      </c>
      <c r="P21" s="13" t="s">
        <v>42</v>
      </c>
      <c r="Q21" s="13" t="s">
        <v>42</v>
      </c>
    </row>
    <row r="22" spans="2:17" ht="13.5">
      <c r="B22" s="113"/>
      <c r="C22" s="112"/>
      <c r="D22" s="83"/>
      <c r="E22" s="8">
        <f t="shared" si="0"/>
        <v>31</v>
      </c>
      <c r="F22" s="13" t="s">
        <v>42</v>
      </c>
      <c r="G22" s="13" t="s">
        <v>42</v>
      </c>
      <c r="H22" s="13" t="s">
        <v>42</v>
      </c>
      <c r="I22" s="13" t="s">
        <v>42</v>
      </c>
      <c r="J22" s="13" t="s">
        <v>42</v>
      </c>
      <c r="K22" s="13" t="s">
        <v>42</v>
      </c>
      <c r="L22" s="13" t="s">
        <v>42</v>
      </c>
      <c r="M22" s="13" t="s">
        <v>42</v>
      </c>
      <c r="N22" s="13" t="s">
        <v>42</v>
      </c>
      <c r="O22" s="13" t="s">
        <v>42</v>
      </c>
      <c r="P22" s="13" t="s">
        <v>42</v>
      </c>
      <c r="Q22" s="13" t="s">
        <v>42</v>
      </c>
    </row>
    <row r="23" spans="2:17" ht="13.5">
      <c r="B23" s="113"/>
      <c r="C23" s="110" t="s">
        <v>55</v>
      </c>
      <c r="D23" s="81" t="s">
        <v>75</v>
      </c>
      <c r="E23" s="8">
        <f t="shared" si="0"/>
        <v>29</v>
      </c>
      <c r="F23" s="13" t="s">
        <v>42</v>
      </c>
      <c r="G23" s="13" t="s">
        <v>42</v>
      </c>
      <c r="H23" s="13" t="s">
        <v>42</v>
      </c>
      <c r="I23" s="13" t="s">
        <v>42</v>
      </c>
      <c r="J23" s="13" t="s">
        <v>42</v>
      </c>
      <c r="K23" s="13" t="s">
        <v>42</v>
      </c>
      <c r="L23" s="13" t="s">
        <v>42</v>
      </c>
      <c r="M23" s="13" t="s">
        <v>42</v>
      </c>
      <c r="N23" s="13" t="s">
        <v>42</v>
      </c>
      <c r="O23" s="13" t="s">
        <v>42</v>
      </c>
      <c r="P23" s="13" t="s">
        <v>42</v>
      </c>
      <c r="Q23" s="13" t="s">
        <v>42</v>
      </c>
    </row>
    <row r="24" spans="2:17" ht="13.5">
      <c r="B24" s="113"/>
      <c r="C24" s="111"/>
      <c r="D24" s="82"/>
      <c r="E24" s="8">
        <f t="shared" si="0"/>
        <v>30</v>
      </c>
      <c r="F24" s="13" t="s">
        <v>42</v>
      </c>
      <c r="G24" s="13" t="s">
        <v>42</v>
      </c>
      <c r="H24" s="13" t="s">
        <v>42</v>
      </c>
      <c r="I24" s="13" t="s">
        <v>42</v>
      </c>
      <c r="J24" s="13" t="s">
        <v>42</v>
      </c>
      <c r="K24" s="13" t="s">
        <v>42</v>
      </c>
      <c r="L24" s="13" t="s">
        <v>42</v>
      </c>
      <c r="M24" s="13" t="s">
        <v>42</v>
      </c>
      <c r="N24" s="13" t="s">
        <v>42</v>
      </c>
      <c r="O24" s="13" t="s">
        <v>42</v>
      </c>
      <c r="P24" s="13" t="s">
        <v>42</v>
      </c>
      <c r="Q24" s="13" t="s">
        <v>42</v>
      </c>
    </row>
    <row r="25" spans="2:17" ht="13.5">
      <c r="B25" s="113"/>
      <c r="C25" s="112"/>
      <c r="D25" s="83"/>
      <c r="E25" s="8">
        <f t="shared" si="0"/>
        <v>31</v>
      </c>
      <c r="F25" s="13" t="s">
        <v>42</v>
      </c>
      <c r="G25" s="13" t="s">
        <v>42</v>
      </c>
      <c r="H25" s="13" t="s">
        <v>42</v>
      </c>
      <c r="I25" s="13" t="s">
        <v>42</v>
      </c>
      <c r="J25" s="13" t="s">
        <v>42</v>
      </c>
      <c r="K25" s="13" t="s">
        <v>42</v>
      </c>
      <c r="L25" s="13" t="s">
        <v>42</v>
      </c>
      <c r="M25" s="13" t="s">
        <v>42</v>
      </c>
      <c r="N25" s="13" t="s">
        <v>42</v>
      </c>
      <c r="O25" s="13" t="s">
        <v>42</v>
      </c>
      <c r="P25" s="13" t="s">
        <v>42</v>
      </c>
      <c r="Q25" s="13" t="s">
        <v>42</v>
      </c>
    </row>
    <row r="26" spans="2:17" ht="13.5">
      <c r="B26" s="113"/>
      <c r="C26" s="110" t="s">
        <v>56</v>
      </c>
      <c r="D26" s="81" t="s">
        <v>75</v>
      </c>
      <c r="E26" s="8">
        <f t="shared" si="0"/>
        <v>29</v>
      </c>
      <c r="F26" s="13" t="s">
        <v>42</v>
      </c>
      <c r="G26" s="13" t="s">
        <v>42</v>
      </c>
      <c r="H26" s="13" t="s">
        <v>42</v>
      </c>
      <c r="I26" s="13" t="s">
        <v>42</v>
      </c>
      <c r="J26" s="13" t="s">
        <v>42</v>
      </c>
      <c r="K26" s="13" t="s">
        <v>42</v>
      </c>
      <c r="L26" s="13" t="s">
        <v>42</v>
      </c>
      <c r="M26" s="13" t="s">
        <v>42</v>
      </c>
      <c r="N26" s="13" t="s">
        <v>42</v>
      </c>
      <c r="O26" s="13" t="s">
        <v>42</v>
      </c>
      <c r="P26" s="13" t="s">
        <v>42</v>
      </c>
      <c r="Q26" s="13" t="s">
        <v>42</v>
      </c>
    </row>
    <row r="27" spans="2:17" ht="13.5">
      <c r="B27" s="113"/>
      <c r="C27" s="111"/>
      <c r="D27" s="82"/>
      <c r="E27" s="8">
        <f t="shared" si="0"/>
        <v>30</v>
      </c>
      <c r="F27" s="13" t="s">
        <v>42</v>
      </c>
      <c r="G27" s="13" t="s">
        <v>42</v>
      </c>
      <c r="H27" s="13" t="s">
        <v>42</v>
      </c>
      <c r="I27" s="13" t="s">
        <v>42</v>
      </c>
      <c r="J27" s="13" t="s">
        <v>42</v>
      </c>
      <c r="K27" s="13" t="s">
        <v>42</v>
      </c>
      <c r="L27" s="13" t="s">
        <v>42</v>
      </c>
      <c r="M27" s="13" t="s">
        <v>42</v>
      </c>
      <c r="N27" s="13" t="s">
        <v>42</v>
      </c>
      <c r="O27" s="13" t="s">
        <v>42</v>
      </c>
      <c r="P27" s="13" t="s">
        <v>42</v>
      </c>
      <c r="Q27" s="13" t="s">
        <v>42</v>
      </c>
    </row>
    <row r="28" spans="2:17" ht="13.5">
      <c r="B28" s="113"/>
      <c r="C28" s="112"/>
      <c r="D28" s="83"/>
      <c r="E28" s="8">
        <f t="shared" si="0"/>
        <v>31</v>
      </c>
      <c r="F28" s="13" t="s">
        <v>42</v>
      </c>
      <c r="G28" s="13" t="s">
        <v>42</v>
      </c>
      <c r="H28" s="13" t="s">
        <v>42</v>
      </c>
      <c r="I28" s="13" t="s">
        <v>42</v>
      </c>
      <c r="J28" s="13" t="s">
        <v>42</v>
      </c>
      <c r="K28" s="13" t="s">
        <v>42</v>
      </c>
      <c r="L28" s="13" t="s">
        <v>42</v>
      </c>
      <c r="M28" s="13" t="s">
        <v>42</v>
      </c>
      <c r="N28" s="13" t="s">
        <v>42</v>
      </c>
      <c r="O28" s="13" t="s">
        <v>42</v>
      </c>
      <c r="P28" s="13" t="s">
        <v>42</v>
      </c>
      <c r="Q28" s="13" t="s">
        <v>42</v>
      </c>
    </row>
    <row r="29" spans="2:17" ht="13.5">
      <c r="B29" s="113"/>
      <c r="C29" s="110" t="s">
        <v>47</v>
      </c>
      <c r="D29" s="81" t="s">
        <v>75</v>
      </c>
      <c r="E29" s="8">
        <f t="shared" si="0"/>
        <v>29</v>
      </c>
      <c r="F29" s="13" t="s">
        <v>48</v>
      </c>
      <c r="G29" s="13" t="s">
        <v>48</v>
      </c>
      <c r="H29" s="13" t="s">
        <v>42</v>
      </c>
      <c r="I29" s="13" t="s">
        <v>48</v>
      </c>
      <c r="J29" s="13" t="s">
        <v>48</v>
      </c>
      <c r="K29" s="13" t="s">
        <v>42</v>
      </c>
      <c r="L29" s="13" t="s">
        <v>48</v>
      </c>
      <c r="M29" s="13" t="s">
        <v>48</v>
      </c>
      <c r="N29" s="13" t="s">
        <v>42</v>
      </c>
      <c r="O29" s="13" t="s">
        <v>48</v>
      </c>
      <c r="P29" s="13" t="s">
        <v>48</v>
      </c>
      <c r="Q29" s="13" t="s">
        <v>42</v>
      </c>
    </row>
    <row r="30" spans="2:17" ht="13.5">
      <c r="B30" s="113"/>
      <c r="C30" s="111"/>
      <c r="D30" s="82"/>
      <c r="E30" s="8">
        <f t="shared" si="0"/>
        <v>30</v>
      </c>
      <c r="F30" s="13" t="s">
        <v>48</v>
      </c>
      <c r="G30" s="13" t="s">
        <v>48</v>
      </c>
      <c r="H30" s="13" t="s">
        <v>42</v>
      </c>
      <c r="I30" s="13" t="s">
        <v>48</v>
      </c>
      <c r="J30" s="13" t="s">
        <v>48</v>
      </c>
      <c r="K30" s="13" t="s">
        <v>42</v>
      </c>
      <c r="L30" s="13" t="s">
        <v>48</v>
      </c>
      <c r="M30" s="13" t="s">
        <v>48</v>
      </c>
      <c r="N30" s="13" t="s">
        <v>42</v>
      </c>
      <c r="O30" s="13" t="s">
        <v>48</v>
      </c>
      <c r="P30" s="13" t="s">
        <v>48</v>
      </c>
      <c r="Q30" s="13" t="s">
        <v>42</v>
      </c>
    </row>
    <row r="31" spans="2:17" ht="13.5">
      <c r="B31" s="113"/>
      <c r="C31" s="112"/>
      <c r="D31" s="83"/>
      <c r="E31" s="8">
        <f t="shared" si="0"/>
        <v>31</v>
      </c>
      <c r="F31" s="13" t="s">
        <v>42</v>
      </c>
      <c r="G31" s="13" t="s">
        <v>42</v>
      </c>
      <c r="H31" s="13" t="s">
        <v>42</v>
      </c>
      <c r="I31" s="13" t="s">
        <v>42</v>
      </c>
      <c r="J31" s="13" t="s">
        <v>42</v>
      </c>
      <c r="K31" s="13" t="s">
        <v>42</v>
      </c>
      <c r="L31" s="13" t="s">
        <v>42</v>
      </c>
      <c r="M31" s="13" t="s">
        <v>42</v>
      </c>
      <c r="N31" s="13" t="s">
        <v>42</v>
      </c>
      <c r="O31" s="13" t="s">
        <v>42</v>
      </c>
      <c r="P31" s="13" t="s">
        <v>42</v>
      </c>
      <c r="Q31" s="13" t="s">
        <v>42</v>
      </c>
    </row>
    <row r="32" spans="2:17" ht="13.5">
      <c r="B32" s="113"/>
      <c r="C32" s="111" t="s">
        <v>72</v>
      </c>
      <c r="D32" s="82" t="s">
        <v>75</v>
      </c>
      <c r="E32" s="9">
        <f>E26</f>
        <v>29</v>
      </c>
      <c r="F32" s="14" t="s">
        <v>44</v>
      </c>
      <c r="G32" s="14" t="s">
        <v>44</v>
      </c>
      <c r="H32" s="14" t="s">
        <v>44</v>
      </c>
      <c r="I32" s="14" t="s">
        <v>44</v>
      </c>
      <c r="J32" s="14" t="s">
        <v>44</v>
      </c>
      <c r="K32" s="14" t="s">
        <v>44</v>
      </c>
      <c r="L32" s="14" t="s">
        <v>44</v>
      </c>
      <c r="M32" s="14" t="s">
        <v>44</v>
      </c>
      <c r="N32" s="14" t="s">
        <v>44</v>
      </c>
      <c r="O32" s="14" t="s">
        <v>44</v>
      </c>
      <c r="P32" s="14" t="s">
        <v>44</v>
      </c>
      <c r="Q32" s="14" t="s">
        <v>44</v>
      </c>
    </row>
    <row r="33" spans="2:17" ht="13.5">
      <c r="B33" s="113"/>
      <c r="C33" s="111"/>
      <c r="D33" s="82"/>
      <c r="E33" s="8">
        <f>E27</f>
        <v>30</v>
      </c>
      <c r="F33" s="13" t="s">
        <v>44</v>
      </c>
      <c r="G33" s="13" t="s">
        <v>44</v>
      </c>
      <c r="H33" s="13" t="s">
        <v>44</v>
      </c>
      <c r="I33" s="13" t="s">
        <v>44</v>
      </c>
      <c r="J33" s="13" t="s">
        <v>44</v>
      </c>
      <c r="K33" s="13" t="s">
        <v>44</v>
      </c>
      <c r="L33" s="13" t="s">
        <v>44</v>
      </c>
      <c r="M33" s="13" t="s">
        <v>44</v>
      </c>
      <c r="N33" s="13" t="s">
        <v>44</v>
      </c>
      <c r="O33" s="13" t="s">
        <v>44</v>
      </c>
      <c r="P33" s="13" t="s">
        <v>44</v>
      </c>
      <c r="Q33" s="13" t="s">
        <v>44</v>
      </c>
    </row>
    <row r="34" spans="2:17" ht="13.5">
      <c r="B34" s="113"/>
      <c r="C34" s="112"/>
      <c r="D34" s="83"/>
      <c r="E34" s="9">
        <f>E28</f>
        <v>31</v>
      </c>
      <c r="F34" s="13" t="s">
        <v>42</v>
      </c>
      <c r="G34" s="13" t="s">
        <v>42</v>
      </c>
      <c r="H34" s="13" t="s">
        <v>42</v>
      </c>
      <c r="I34" s="13" t="s">
        <v>42</v>
      </c>
      <c r="J34" s="13" t="s">
        <v>42</v>
      </c>
      <c r="K34" s="13" t="s">
        <v>42</v>
      </c>
      <c r="L34" s="13" t="s">
        <v>42</v>
      </c>
      <c r="M34" s="13" t="s">
        <v>42</v>
      </c>
      <c r="N34" s="13" t="s">
        <v>42</v>
      </c>
      <c r="O34" s="13" t="s">
        <v>42</v>
      </c>
      <c r="P34" s="13" t="s">
        <v>42</v>
      </c>
      <c r="Q34" s="13" t="s">
        <v>42</v>
      </c>
    </row>
    <row r="35" spans="2:17" ht="13.5">
      <c r="B35" s="42"/>
      <c r="C35" s="110" t="s">
        <v>84</v>
      </c>
      <c r="D35" s="81" t="s">
        <v>85</v>
      </c>
      <c r="E35" s="9">
        <f>E29</f>
        <v>29</v>
      </c>
      <c r="F35" s="13" t="s">
        <v>83</v>
      </c>
      <c r="G35" s="13" t="s">
        <v>83</v>
      </c>
      <c r="H35" s="13" t="s">
        <v>83</v>
      </c>
      <c r="I35" s="13" t="s">
        <v>83</v>
      </c>
      <c r="J35" s="13" t="s">
        <v>83</v>
      </c>
      <c r="K35" s="13" t="s">
        <v>83</v>
      </c>
      <c r="L35" s="13" t="s">
        <v>83</v>
      </c>
      <c r="M35" s="13" t="s">
        <v>83</v>
      </c>
      <c r="N35" s="13" t="s">
        <v>83</v>
      </c>
      <c r="O35" s="13" t="s">
        <v>83</v>
      </c>
      <c r="P35" s="13" t="s">
        <v>83</v>
      </c>
      <c r="Q35" s="13" t="s">
        <v>83</v>
      </c>
    </row>
    <row r="36" spans="2:17" ht="13.5">
      <c r="B36" s="42"/>
      <c r="C36" s="115"/>
      <c r="D36" s="82"/>
      <c r="E36" s="9">
        <f>E30</f>
        <v>30</v>
      </c>
      <c r="F36" s="13" t="s">
        <v>83</v>
      </c>
      <c r="G36" s="13" t="s">
        <v>83</v>
      </c>
      <c r="H36" s="13" t="s">
        <v>83</v>
      </c>
      <c r="I36" s="13" t="s">
        <v>83</v>
      </c>
      <c r="J36" s="13" t="s">
        <v>83</v>
      </c>
      <c r="K36" s="13" t="s">
        <v>83</v>
      </c>
      <c r="L36" s="13" t="s">
        <v>83</v>
      </c>
      <c r="M36" s="13" t="s">
        <v>83</v>
      </c>
      <c r="N36" s="13" t="s">
        <v>83</v>
      </c>
      <c r="O36" s="13" t="s">
        <v>83</v>
      </c>
      <c r="P36" s="13" t="s">
        <v>83</v>
      </c>
      <c r="Q36" s="13" t="s">
        <v>83</v>
      </c>
    </row>
    <row r="37" spans="2:17" ht="13.5">
      <c r="B37" s="42"/>
      <c r="C37" s="116"/>
      <c r="D37" s="83"/>
      <c r="E37" s="9">
        <f>E28</f>
        <v>31</v>
      </c>
      <c r="F37" s="13" t="s">
        <v>83</v>
      </c>
      <c r="G37" s="13" t="s">
        <v>83</v>
      </c>
      <c r="H37" s="13" t="s">
        <v>83</v>
      </c>
      <c r="I37" s="13" t="s">
        <v>83</v>
      </c>
      <c r="J37" s="13" t="s">
        <v>83</v>
      </c>
      <c r="K37" s="13" t="s">
        <v>83</v>
      </c>
      <c r="L37" s="13" t="s">
        <v>83</v>
      </c>
      <c r="M37" s="13" t="s">
        <v>83</v>
      </c>
      <c r="N37" s="13" t="s">
        <v>83</v>
      </c>
      <c r="O37" s="13" t="s">
        <v>83</v>
      </c>
      <c r="P37" s="13" t="s">
        <v>83</v>
      </c>
      <c r="Q37" s="13" t="s">
        <v>83</v>
      </c>
    </row>
    <row r="38" spans="2:17" ht="13.5" customHeight="1">
      <c r="B38" s="79" t="s">
        <v>19</v>
      </c>
      <c r="C38" s="35" t="s">
        <v>64</v>
      </c>
      <c r="D38" s="46" t="s">
        <v>75</v>
      </c>
      <c r="E38" s="8">
        <f>E31</f>
        <v>31</v>
      </c>
      <c r="F38" s="13" t="s">
        <v>42</v>
      </c>
      <c r="G38" s="13" t="s">
        <v>42</v>
      </c>
      <c r="H38" s="12" t="s">
        <v>73</v>
      </c>
      <c r="I38" s="13" t="s">
        <v>42</v>
      </c>
      <c r="J38" s="13" t="s">
        <v>42</v>
      </c>
      <c r="K38" s="13" t="s">
        <v>42</v>
      </c>
      <c r="L38" s="13" t="s">
        <v>42</v>
      </c>
      <c r="M38" s="13" t="s">
        <v>42</v>
      </c>
      <c r="N38" s="12" t="s">
        <v>73</v>
      </c>
      <c r="O38" s="13" t="s">
        <v>42</v>
      </c>
      <c r="P38" s="13" t="s">
        <v>42</v>
      </c>
      <c r="Q38" s="13" t="s">
        <v>42</v>
      </c>
    </row>
    <row r="39" spans="2:17" ht="13.5">
      <c r="B39" s="86"/>
      <c r="C39" s="33" t="s">
        <v>9</v>
      </c>
      <c r="D39" s="46" t="s">
        <v>75</v>
      </c>
      <c r="E39" s="8">
        <f aca="true" t="shared" si="1" ref="E39:E44">E38</f>
        <v>31</v>
      </c>
      <c r="F39" s="13" t="s">
        <v>42</v>
      </c>
      <c r="G39" s="13" t="s">
        <v>42</v>
      </c>
      <c r="H39" s="12" t="s">
        <v>74</v>
      </c>
      <c r="I39" s="13" t="s">
        <v>42</v>
      </c>
      <c r="J39" s="13" t="s">
        <v>42</v>
      </c>
      <c r="K39" s="13" t="s">
        <v>42</v>
      </c>
      <c r="L39" s="13" t="s">
        <v>42</v>
      </c>
      <c r="M39" s="13" t="s">
        <v>42</v>
      </c>
      <c r="N39" s="12" t="s">
        <v>74</v>
      </c>
      <c r="O39" s="13" t="s">
        <v>42</v>
      </c>
      <c r="P39" s="13" t="s">
        <v>42</v>
      </c>
      <c r="Q39" s="13" t="s">
        <v>42</v>
      </c>
    </row>
    <row r="40" spans="2:17" ht="13.5">
      <c r="B40" s="86"/>
      <c r="C40" s="33" t="s">
        <v>10</v>
      </c>
      <c r="D40" s="41" t="s">
        <v>75</v>
      </c>
      <c r="E40" s="8">
        <f t="shared" si="1"/>
        <v>31</v>
      </c>
      <c r="F40" s="13" t="s">
        <v>42</v>
      </c>
      <c r="G40" s="13" t="s">
        <v>42</v>
      </c>
      <c r="H40" s="12" t="s">
        <v>73</v>
      </c>
      <c r="I40" s="13" t="s">
        <v>42</v>
      </c>
      <c r="J40" s="13" t="s">
        <v>42</v>
      </c>
      <c r="K40" s="13" t="s">
        <v>42</v>
      </c>
      <c r="L40" s="13" t="s">
        <v>42</v>
      </c>
      <c r="M40" s="13" t="s">
        <v>42</v>
      </c>
      <c r="N40" s="12" t="s">
        <v>73</v>
      </c>
      <c r="O40" s="13" t="s">
        <v>42</v>
      </c>
      <c r="P40" s="13" t="s">
        <v>42</v>
      </c>
      <c r="Q40" s="13" t="s">
        <v>42</v>
      </c>
    </row>
    <row r="41" spans="2:17" ht="13.5">
      <c r="B41" s="86"/>
      <c r="C41" s="33" t="s">
        <v>11</v>
      </c>
      <c r="D41" s="41" t="s">
        <v>75</v>
      </c>
      <c r="E41" s="8">
        <f t="shared" si="1"/>
        <v>31</v>
      </c>
      <c r="F41" s="13" t="s">
        <v>42</v>
      </c>
      <c r="G41" s="13" t="s">
        <v>42</v>
      </c>
      <c r="H41" s="12" t="s">
        <v>73</v>
      </c>
      <c r="I41" s="13" t="s">
        <v>42</v>
      </c>
      <c r="J41" s="13" t="s">
        <v>42</v>
      </c>
      <c r="K41" s="13" t="s">
        <v>42</v>
      </c>
      <c r="L41" s="13" t="s">
        <v>42</v>
      </c>
      <c r="M41" s="13" t="s">
        <v>42</v>
      </c>
      <c r="N41" s="12" t="s">
        <v>73</v>
      </c>
      <c r="O41" s="13" t="s">
        <v>42</v>
      </c>
      <c r="P41" s="13" t="s">
        <v>42</v>
      </c>
      <c r="Q41" s="13" t="s">
        <v>42</v>
      </c>
    </row>
    <row r="42" spans="2:17" ht="13.5">
      <c r="B42" s="86"/>
      <c r="C42" s="33" t="s">
        <v>12</v>
      </c>
      <c r="D42" s="41" t="s">
        <v>75</v>
      </c>
      <c r="E42" s="8">
        <f t="shared" si="1"/>
        <v>31</v>
      </c>
      <c r="F42" s="13" t="s">
        <v>42</v>
      </c>
      <c r="G42" s="13" t="s">
        <v>42</v>
      </c>
      <c r="H42" s="12" t="s">
        <v>73</v>
      </c>
      <c r="I42" s="13" t="s">
        <v>42</v>
      </c>
      <c r="J42" s="13" t="s">
        <v>42</v>
      </c>
      <c r="K42" s="13" t="s">
        <v>42</v>
      </c>
      <c r="L42" s="13" t="s">
        <v>42</v>
      </c>
      <c r="M42" s="13" t="s">
        <v>42</v>
      </c>
      <c r="N42" s="12" t="s">
        <v>73</v>
      </c>
      <c r="O42" s="13" t="s">
        <v>42</v>
      </c>
      <c r="P42" s="13" t="s">
        <v>42</v>
      </c>
      <c r="Q42" s="13" t="s">
        <v>42</v>
      </c>
    </row>
    <row r="43" spans="2:17" ht="13.5">
      <c r="B43" s="86"/>
      <c r="C43" s="33" t="s">
        <v>13</v>
      </c>
      <c r="D43" s="41" t="s">
        <v>75</v>
      </c>
      <c r="E43" s="8">
        <f t="shared" si="1"/>
        <v>31</v>
      </c>
      <c r="F43" s="13" t="s">
        <v>42</v>
      </c>
      <c r="G43" s="13" t="s">
        <v>42</v>
      </c>
      <c r="H43" s="13" t="s">
        <v>44</v>
      </c>
      <c r="I43" s="13" t="s">
        <v>42</v>
      </c>
      <c r="J43" s="13" t="s">
        <v>42</v>
      </c>
      <c r="K43" s="13" t="s">
        <v>42</v>
      </c>
      <c r="L43" s="13" t="s">
        <v>42</v>
      </c>
      <c r="M43" s="13" t="s">
        <v>42</v>
      </c>
      <c r="N43" s="13" t="s">
        <v>42</v>
      </c>
      <c r="O43" s="13" t="s">
        <v>42</v>
      </c>
      <c r="P43" s="13" t="s">
        <v>42</v>
      </c>
      <c r="Q43" s="13" t="s">
        <v>42</v>
      </c>
    </row>
    <row r="44" spans="2:17" ht="13.5">
      <c r="B44" s="86"/>
      <c r="C44" s="33" t="s">
        <v>14</v>
      </c>
      <c r="D44" s="41" t="s">
        <v>75</v>
      </c>
      <c r="E44" s="8">
        <f t="shared" si="1"/>
        <v>31</v>
      </c>
      <c r="F44" s="13" t="s">
        <v>42</v>
      </c>
      <c r="G44" s="13" t="s">
        <v>42</v>
      </c>
      <c r="H44" s="13" t="s">
        <v>42</v>
      </c>
      <c r="I44" s="13" t="s">
        <v>42</v>
      </c>
      <c r="J44" s="13" t="s">
        <v>42</v>
      </c>
      <c r="K44" s="13" t="s">
        <v>42</v>
      </c>
      <c r="L44" s="13" t="s">
        <v>42</v>
      </c>
      <c r="M44" s="13" t="s">
        <v>42</v>
      </c>
      <c r="N44" s="13" t="s">
        <v>42</v>
      </c>
      <c r="O44" s="13" t="s">
        <v>42</v>
      </c>
      <c r="P44" s="13" t="s">
        <v>42</v>
      </c>
      <c r="Q44" s="13" t="s">
        <v>42</v>
      </c>
    </row>
    <row r="45" spans="2:17" ht="13.5" customHeight="1" hidden="1">
      <c r="B45" s="86"/>
      <c r="C45" s="33" t="s">
        <v>67</v>
      </c>
      <c r="D45" s="41" t="s">
        <v>75</v>
      </c>
      <c r="E45" s="8">
        <v>22</v>
      </c>
      <c r="F45" s="13" t="s">
        <v>42</v>
      </c>
      <c r="G45" s="13" t="s">
        <v>42</v>
      </c>
      <c r="H45" s="13"/>
      <c r="I45" s="13" t="s">
        <v>42</v>
      </c>
      <c r="J45" s="13" t="s">
        <v>42</v>
      </c>
      <c r="K45" s="13" t="s">
        <v>42</v>
      </c>
      <c r="L45" s="13" t="s">
        <v>42</v>
      </c>
      <c r="M45" s="13" t="s">
        <v>42</v>
      </c>
      <c r="N45" s="13"/>
      <c r="O45" s="13" t="s">
        <v>42</v>
      </c>
      <c r="P45" s="13" t="s">
        <v>42</v>
      </c>
      <c r="Q45" s="13" t="s">
        <v>42</v>
      </c>
    </row>
    <row r="46" spans="2:17" ht="13.5">
      <c r="B46" s="86"/>
      <c r="C46" s="33" t="s">
        <v>15</v>
      </c>
      <c r="D46" s="46" t="s">
        <v>75</v>
      </c>
      <c r="E46" s="8">
        <f>E44</f>
        <v>31</v>
      </c>
      <c r="F46" s="13" t="s">
        <v>42</v>
      </c>
      <c r="G46" s="13" t="s">
        <v>42</v>
      </c>
      <c r="H46" s="13" t="s">
        <v>42</v>
      </c>
      <c r="I46" s="13" t="s">
        <v>42</v>
      </c>
      <c r="J46" s="13" t="s">
        <v>42</v>
      </c>
      <c r="K46" s="13" t="s">
        <v>42</v>
      </c>
      <c r="L46" s="13" t="s">
        <v>42</v>
      </c>
      <c r="M46" s="13" t="s">
        <v>42</v>
      </c>
      <c r="N46" s="13" t="s">
        <v>42</v>
      </c>
      <c r="O46" s="13" t="s">
        <v>42</v>
      </c>
      <c r="P46" s="13" t="s">
        <v>42</v>
      </c>
      <c r="Q46" s="13" t="s">
        <v>42</v>
      </c>
    </row>
    <row r="47" spans="2:17" ht="13.5">
      <c r="B47" s="86"/>
      <c r="C47" s="33" t="s">
        <v>16</v>
      </c>
      <c r="D47" s="41" t="s">
        <v>75</v>
      </c>
      <c r="E47" s="8">
        <f aca="true" t="shared" si="2" ref="E47:E63">E46</f>
        <v>31</v>
      </c>
      <c r="F47" s="13" t="s">
        <v>42</v>
      </c>
      <c r="G47" s="13" t="s">
        <v>42</v>
      </c>
      <c r="H47" s="13" t="s">
        <v>42</v>
      </c>
      <c r="I47" s="13" t="s">
        <v>42</v>
      </c>
      <c r="J47" s="13" t="s">
        <v>42</v>
      </c>
      <c r="K47" s="13" t="s">
        <v>42</v>
      </c>
      <c r="L47" s="13" t="s">
        <v>42</v>
      </c>
      <c r="M47" s="13" t="s">
        <v>42</v>
      </c>
      <c r="N47" s="13" t="s">
        <v>42</v>
      </c>
      <c r="O47" s="13" t="s">
        <v>42</v>
      </c>
      <c r="P47" s="13" t="s">
        <v>42</v>
      </c>
      <c r="Q47" s="13" t="s">
        <v>42</v>
      </c>
    </row>
    <row r="48" spans="2:17" ht="13.5">
      <c r="B48" s="86"/>
      <c r="C48" s="36" t="s">
        <v>58</v>
      </c>
      <c r="D48" s="41" t="s">
        <v>75</v>
      </c>
      <c r="E48" s="8">
        <f t="shared" si="2"/>
        <v>31</v>
      </c>
      <c r="F48" s="13" t="s">
        <v>42</v>
      </c>
      <c r="G48" s="13" t="s">
        <v>42</v>
      </c>
      <c r="H48" s="13" t="s">
        <v>42</v>
      </c>
      <c r="I48" s="13" t="s">
        <v>42</v>
      </c>
      <c r="J48" s="13" t="s">
        <v>42</v>
      </c>
      <c r="K48" s="13" t="s">
        <v>42</v>
      </c>
      <c r="L48" s="13" t="s">
        <v>42</v>
      </c>
      <c r="M48" s="13" t="s">
        <v>42</v>
      </c>
      <c r="N48" s="13" t="s">
        <v>42</v>
      </c>
      <c r="O48" s="13" t="s">
        <v>42</v>
      </c>
      <c r="P48" s="13" t="s">
        <v>42</v>
      </c>
      <c r="Q48" s="13" t="s">
        <v>42</v>
      </c>
    </row>
    <row r="49" spans="2:17" ht="13.5">
      <c r="B49" s="86"/>
      <c r="C49" s="35" t="s">
        <v>66</v>
      </c>
      <c r="D49" s="41" t="s">
        <v>75</v>
      </c>
      <c r="E49" s="8">
        <f t="shared" si="2"/>
        <v>31</v>
      </c>
      <c r="F49" s="13" t="s">
        <v>42</v>
      </c>
      <c r="G49" s="13" t="s">
        <v>42</v>
      </c>
      <c r="H49" s="13" t="s">
        <v>42</v>
      </c>
      <c r="I49" s="13" t="s">
        <v>42</v>
      </c>
      <c r="J49" s="13" t="s">
        <v>42</v>
      </c>
      <c r="K49" s="13" t="s">
        <v>42</v>
      </c>
      <c r="L49" s="13" t="s">
        <v>42</v>
      </c>
      <c r="M49" s="13" t="s">
        <v>42</v>
      </c>
      <c r="N49" s="13" t="s">
        <v>42</v>
      </c>
      <c r="O49" s="13" t="s">
        <v>42</v>
      </c>
      <c r="P49" s="13" t="s">
        <v>42</v>
      </c>
      <c r="Q49" s="13" t="s">
        <v>42</v>
      </c>
    </row>
    <row r="50" spans="2:17" ht="13.5">
      <c r="B50" s="86"/>
      <c r="C50" s="35" t="s">
        <v>59</v>
      </c>
      <c r="D50" s="41" t="s">
        <v>75</v>
      </c>
      <c r="E50" s="8">
        <f t="shared" si="2"/>
        <v>31</v>
      </c>
      <c r="F50" s="13" t="s">
        <v>42</v>
      </c>
      <c r="G50" s="13" t="s">
        <v>42</v>
      </c>
      <c r="H50" s="13" t="s">
        <v>42</v>
      </c>
      <c r="I50" s="13" t="s">
        <v>42</v>
      </c>
      <c r="J50" s="13" t="s">
        <v>42</v>
      </c>
      <c r="K50" s="13" t="s">
        <v>42</v>
      </c>
      <c r="L50" s="13" t="s">
        <v>42</v>
      </c>
      <c r="M50" s="13" t="s">
        <v>42</v>
      </c>
      <c r="N50" s="13" t="s">
        <v>42</v>
      </c>
      <c r="O50" s="13" t="s">
        <v>42</v>
      </c>
      <c r="P50" s="13" t="s">
        <v>42</v>
      </c>
      <c r="Q50" s="13" t="s">
        <v>42</v>
      </c>
    </row>
    <row r="51" spans="2:17" ht="13.5">
      <c r="B51" s="86"/>
      <c r="C51" s="35" t="s">
        <v>60</v>
      </c>
      <c r="D51" s="41" t="s">
        <v>75</v>
      </c>
      <c r="E51" s="8">
        <f t="shared" si="2"/>
        <v>31</v>
      </c>
      <c r="F51" s="13" t="s">
        <v>42</v>
      </c>
      <c r="G51" s="13" t="s">
        <v>42</v>
      </c>
      <c r="H51" s="13" t="s">
        <v>42</v>
      </c>
      <c r="I51" s="13" t="s">
        <v>42</v>
      </c>
      <c r="J51" s="13" t="s">
        <v>42</v>
      </c>
      <c r="K51" s="13" t="s">
        <v>42</v>
      </c>
      <c r="L51" s="13" t="s">
        <v>42</v>
      </c>
      <c r="M51" s="13" t="s">
        <v>42</v>
      </c>
      <c r="N51" s="13" t="s">
        <v>42</v>
      </c>
      <c r="O51" s="13" t="s">
        <v>42</v>
      </c>
      <c r="P51" s="13" t="s">
        <v>42</v>
      </c>
      <c r="Q51" s="13" t="s">
        <v>42</v>
      </c>
    </row>
    <row r="52" spans="2:17" ht="13.5">
      <c r="B52" s="86"/>
      <c r="C52" s="35" t="s">
        <v>61</v>
      </c>
      <c r="D52" s="41" t="s">
        <v>75</v>
      </c>
      <c r="E52" s="8">
        <f t="shared" si="2"/>
        <v>31</v>
      </c>
      <c r="F52" s="13" t="s">
        <v>42</v>
      </c>
      <c r="G52" s="13" t="s">
        <v>42</v>
      </c>
      <c r="H52" s="13" t="s">
        <v>42</v>
      </c>
      <c r="I52" s="13" t="s">
        <v>42</v>
      </c>
      <c r="J52" s="13" t="s">
        <v>42</v>
      </c>
      <c r="K52" s="13" t="s">
        <v>42</v>
      </c>
      <c r="L52" s="13" t="s">
        <v>42</v>
      </c>
      <c r="M52" s="13" t="s">
        <v>42</v>
      </c>
      <c r="N52" s="13" t="s">
        <v>42</v>
      </c>
      <c r="O52" s="13" t="s">
        <v>42</v>
      </c>
      <c r="P52" s="13" t="s">
        <v>42</v>
      </c>
      <c r="Q52" s="13" t="s">
        <v>42</v>
      </c>
    </row>
    <row r="53" spans="2:17" ht="13.5">
      <c r="B53" s="86"/>
      <c r="C53" s="35" t="s">
        <v>62</v>
      </c>
      <c r="D53" s="41" t="s">
        <v>75</v>
      </c>
      <c r="E53" s="8">
        <f t="shared" si="2"/>
        <v>31</v>
      </c>
      <c r="F53" s="13" t="s">
        <v>42</v>
      </c>
      <c r="G53" s="13" t="s">
        <v>42</v>
      </c>
      <c r="H53" s="13" t="s">
        <v>42</v>
      </c>
      <c r="I53" s="13" t="s">
        <v>42</v>
      </c>
      <c r="J53" s="13" t="s">
        <v>42</v>
      </c>
      <c r="K53" s="13" t="s">
        <v>42</v>
      </c>
      <c r="L53" s="13" t="s">
        <v>42</v>
      </c>
      <c r="M53" s="13" t="s">
        <v>42</v>
      </c>
      <c r="N53" s="13" t="s">
        <v>42</v>
      </c>
      <c r="O53" s="13" t="s">
        <v>42</v>
      </c>
      <c r="P53" s="13" t="s">
        <v>42</v>
      </c>
      <c r="Q53" s="13" t="s">
        <v>42</v>
      </c>
    </row>
    <row r="54" spans="2:17" ht="13.5">
      <c r="B54" s="86"/>
      <c r="C54" s="36" t="s">
        <v>33</v>
      </c>
      <c r="D54" s="41" t="s">
        <v>75</v>
      </c>
      <c r="E54" s="8">
        <f t="shared" si="2"/>
        <v>31</v>
      </c>
      <c r="F54" s="13" t="s">
        <v>42</v>
      </c>
      <c r="G54" s="13" t="s">
        <v>42</v>
      </c>
      <c r="H54" s="13" t="s">
        <v>42</v>
      </c>
      <c r="I54" s="13" t="s">
        <v>42</v>
      </c>
      <c r="J54" s="13" t="s">
        <v>42</v>
      </c>
      <c r="K54" s="13" t="s">
        <v>42</v>
      </c>
      <c r="L54" s="13" t="s">
        <v>42</v>
      </c>
      <c r="M54" s="13" t="s">
        <v>42</v>
      </c>
      <c r="N54" s="13" t="s">
        <v>42</v>
      </c>
      <c r="O54" s="13" t="s">
        <v>42</v>
      </c>
      <c r="P54" s="13" t="s">
        <v>42</v>
      </c>
      <c r="Q54" s="13" t="s">
        <v>42</v>
      </c>
    </row>
    <row r="55" spans="2:17" ht="13.5">
      <c r="B55" s="86"/>
      <c r="C55" s="35" t="s">
        <v>63</v>
      </c>
      <c r="D55" s="41" t="s">
        <v>75</v>
      </c>
      <c r="E55" s="8">
        <f t="shared" si="2"/>
        <v>31</v>
      </c>
      <c r="F55" s="13" t="s">
        <v>42</v>
      </c>
      <c r="G55" s="13" t="s">
        <v>42</v>
      </c>
      <c r="H55" s="13" t="s">
        <v>42</v>
      </c>
      <c r="I55" s="13" t="s">
        <v>42</v>
      </c>
      <c r="J55" s="13" t="s">
        <v>42</v>
      </c>
      <c r="K55" s="13" t="s">
        <v>42</v>
      </c>
      <c r="L55" s="13" t="s">
        <v>42</v>
      </c>
      <c r="M55" s="13" t="s">
        <v>42</v>
      </c>
      <c r="N55" s="13" t="s">
        <v>42</v>
      </c>
      <c r="O55" s="13" t="s">
        <v>42</v>
      </c>
      <c r="P55" s="13" t="s">
        <v>42</v>
      </c>
      <c r="Q55" s="13" t="s">
        <v>42</v>
      </c>
    </row>
    <row r="56" spans="2:17" ht="13.5">
      <c r="B56" s="86"/>
      <c r="C56" s="33" t="s">
        <v>21</v>
      </c>
      <c r="D56" s="41" t="s">
        <v>75</v>
      </c>
      <c r="E56" s="8">
        <f t="shared" si="2"/>
        <v>31</v>
      </c>
      <c r="F56" s="13" t="s">
        <v>42</v>
      </c>
      <c r="G56" s="13" t="s">
        <v>42</v>
      </c>
      <c r="H56" s="12" t="s">
        <v>73</v>
      </c>
      <c r="I56" s="13" t="s">
        <v>42</v>
      </c>
      <c r="J56" s="13" t="s">
        <v>42</v>
      </c>
      <c r="K56" s="13" t="s">
        <v>42</v>
      </c>
      <c r="L56" s="13" t="s">
        <v>42</v>
      </c>
      <c r="M56" s="13" t="s">
        <v>42</v>
      </c>
      <c r="N56" s="12" t="s">
        <v>73</v>
      </c>
      <c r="O56" s="13" t="s">
        <v>42</v>
      </c>
      <c r="P56" s="13" t="s">
        <v>42</v>
      </c>
      <c r="Q56" s="13" t="s">
        <v>42</v>
      </c>
    </row>
    <row r="57" spans="2:17" ht="13.5">
      <c r="B57" s="86"/>
      <c r="C57" s="33" t="s">
        <v>22</v>
      </c>
      <c r="D57" s="41" t="s">
        <v>75</v>
      </c>
      <c r="E57" s="8">
        <f t="shared" si="2"/>
        <v>31</v>
      </c>
      <c r="F57" s="13" t="s">
        <v>42</v>
      </c>
      <c r="G57" s="13" t="s">
        <v>42</v>
      </c>
      <c r="H57" s="12" t="s">
        <v>73</v>
      </c>
      <c r="I57" s="13" t="s">
        <v>42</v>
      </c>
      <c r="J57" s="13" t="s">
        <v>42</v>
      </c>
      <c r="K57" s="13" t="s">
        <v>42</v>
      </c>
      <c r="L57" s="13" t="s">
        <v>42</v>
      </c>
      <c r="M57" s="13" t="s">
        <v>42</v>
      </c>
      <c r="N57" s="12" t="s">
        <v>73</v>
      </c>
      <c r="O57" s="13" t="s">
        <v>42</v>
      </c>
      <c r="P57" s="13" t="s">
        <v>42</v>
      </c>
      <c r="Q57" s="13" t="s">
        <v>42</v>
      </c>
    </row>
    <row r="58" spans="2:17" ht="13.5">
      <c r="B58" s="86"/>
      <c r="C58" s="33" t="s">
        <v>23</v>
      </c>
      <c r="D58" s="41" t="s">
        <v>75</v>
      </c>
      <c r="E58" s="8">
        <f t="shared" si="2"/>
        <v>31</v>
      </c>
      <c r="F58" s="13" t="s">
        <v>42</v>
      </c>
      <c r="G58" s="13" t="s">
        <v>42</v>
      </c>
      <c r="H58" s="12" t="s">
        <v>73</v>
      </c>
      <c r="I58" s="13" t="s">
        <v>42</v>
      </c>
      <c r="J58" s="13" t="s">
        <v>42</v>
      </c>
      <c r="K58" s="13" t="s">
        <v>42</v>
      </c>
      <c r="L58" s="13" t="s">
        <v>42</v>
      </c>
      <c r="M58" s="13" t="s">
        <v>42</v>
      </c>
      <c r="N58" s="12" t="s">
        <v>73</v>
      </c>
      <c r="O58" s="13" t="s">
        <v>42</v>
      </c>
      <c r="P58" s="13" t="s">
        <v>42</v>
      </c>
      <c r="Q58" s="13" t="s">
        <v>42</v>
      </c>
    </row>
    <row r="59" spans="2:17" ht="13.5">
      <c r="B59" s="86"/>
      <c r="C59" s="33" t="s">
        <v>24</v>
      </c>
      <c r="D59" s="41" t="s">
        <v>75</v>
      </c>
      <c r="E59" s="8">
        <f t="shared" si="2"/>
        <v>31</v>
      </c>
      <c r="F59" s="13" t="s">
        <v>42</v>
      </c>
      <c r="G59" s="13" t="s">
        <v>42</v>
      </c>
      <c r="H59" s="13" t="s">
        <v>42</v>
      </c>
      <c r="I59" s="13" t="s">
        <v>42</v>
      </c>
      <c r="J59" s="13" t="s">
        <v>42</v>
      </c>
      <c r="K59" s="13" t="s">
        <v>42</v>
      </c>
      <c r="L59" s="13" t="s">
        <v>42</v>
      </c>
      <c r="M59" s="13" t="s">
        <v>42</v>
      </c>
      <c r="N59" s="13" t="s">
        <v>42</v>
      </c>
      <c r="O59" s="13" t="s">
        <v>42</v>
      </c>
      <c r="P59" s="13" t="s">
        <v>42</v>
      </c>
      <c r="Q59" s="13" t="s">
        <v>42</v>
      </c>
    </row>
    <row r="60" spans="2:17" ht="13.5">
      <c r="B60" s="86"/>
      <c r="C60" s="33" t="s">
        <v>25</v>
      </c>
      <c r="D60" s="41" t="s">
        <v>75</v>
      </c>
      <c r="E60" s="8">
        <f t="shared" si="2"/>
        <v>31</v>
      </c>
      <c r="F60" s="13" t="s">
        <v>42</v>
      </c>
      <c r="G60" s="13" t="s">
        <v>42</v>
      </c>
      <c r="H60" s="12" t="s">
        <v>73</v>
      </c>
      <c r="I60" s="13" t="s">
        <v>42</v>
      </c>
      <c r="J60" s="13" t="s">
        <v>42</v>
      </c>
      <c r="K60" s="13" t="s">
        <v>42</v>
      </c>
      <c r="L60" s="13" t="s">
        <v>42</v>
      </c>
      <c r="M60" s="13" t="s">
        <v>42</v>
      </c>
      <c r="N60" s="12" t="s">
        <v>73</v>
      </c>
      <c r="O60" s="13" t="s">
        <v>42</v>
      </c>
      <c r="P60" s="13" t="s">
        <v>42</v>
      </c>
      <c r="Q60" s="13" t="s">
        <v>42</v>
      </c>
    </row>
    <row r="61" spans="2:17" ht="13.5">
      <c r="B61" s="86"/>
      <c r="C61" s="33" t="s">
        <v>40</v>
      </c>
      <c r="D61" s="41" t="s">
        <v>75</v>
      </c>
      <c r="E61" s="8">
        <f t="shared" si="2"/>
        <v>31</v>
      </c>
      <c r="F61" s="13" t="s">
        <v>42</v>
      </c>
      <c r="G61" s="13" t="s">
        <v>42</v>
      </c>
      <c r="H61" s="13" t="s">
        <v>42</v>
      </c>
      <c r="I61" s="13" t="s">
        <v>42</v>
      </c>
      <c r="J61" s="13" t="s">
        <v>42</v>
      </c>
      <c r="K61" s="13" t="s">
        <v>42</v>
      </c>
      <c r="L61" s="13" t="s">
        <v>42</v>
      </c>
      <c r="M61" s="13" t="s">
        <v>42</v>
      </c>
      <c r="N61" s="13" t="s">
        <v>42</v>
      </c>
      <c r="O61" s="13" t="s">
        <v>42</v>
      </c>
      <c r="P61" s="13" t="s">
        <v>42</v>
      </c>
      <c r="Q61" s="13" t="s">
        <v>42</v>
      </c>
    </row>
    <row r="62" spans="2:17" ht="13.5">
      <c r="B62" s="86"/>
      <c r="C62" s="36" t="s">
        <v>17</v>
      </c>
      <c r="D62" s="41" t="s">
        <v>75</v>
      </c>
      <c r="E62" s="8">
        <f t="shared" si="2"/>
        <v>31</v>
      </c>
      <c r="F62" s="13" t="s">
        <v>42</v>
      </c>
      <c r="G62" s="13" t="s">
        <v>42</v>
      </c>
      <c r="H62" s="13" t="s">
        <v>42</v>
      </c>
      <c r="I62" s="13" t="s">
        <v>42</v>
      </c>
      <c r="J62" s="13" t="s">
        <v>42</v>
      </c>
      <c r="K62" s="13" t="s">
        <v>42</v>
      </c>
      <c r="L62" s="13" t="s">
        <v>42</v>
      </c>
      <c r="M62" s="13" t="s">
        <v>42</v>
      </c>
      <c r="N62" s="13" t="s">
        <v>42</v>
      </c>
      <c r="O62" s="13" t="s">
        <v>42</v>
      </c>
      <c r="P62" s="13" t="s">
        <v>42</v>
      </c>
      <c r="Q62" s="13" t="s">
        <v>42</v>
      </c>
    </row>
    <row r="63" spans="2:31" ht="13.5">
      <c r="B63" s="86"/>
      <c r="C63" s="36" t="s">
        <v>18</v>
      </c>
      <c r="D63" s="41" t="s">
        <v>75</v>
      </c>
      <c r="E63" s="8">
        <f t="shared" si="2"/>
        <v>31</v>
      </c>
      <c r="F63" s="13" t="s">
        <v>42</v>
      </c>
      <c r="G63" s="13" t="s">
        <v>42</v>
      </c>
      <c r="H63" s="13" t="s">
        <v>42</v>
      </c>
      <c r="I63" s="13" t="s">
        <v>42</v>
      </c>
      <c r="J63" s="13" t="s">
        <v>42</v>
      </c>
      <c r="K63" s="13" t="s">
        <v>42</v>
      </c>
      <c r="L63" s="13" t="s">
        <v>42</v>
      </c>
      <c r="M63" s="13" t="s">
        <v>42</v>
      </c>
      <c r="N63" s="13" t="s">
        <v>42</v>
      </c>
      <c r="O63" s="13" t="s">
        <v>42</v>
      </c>
      <c r="P63" s="13" t="s">
        <v>42</v>
      </c>
      <c r="Q63" s="13" t="s">
        <v>42</v>
      </c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</row>
    <row r="64" spans="2:31" ht="14.25" customHeight="1" hidden="1" thickBot="1">
      <c r="B64" s="86"/>
      <c r="C64" s="34" t="s">
        <v>68</v>
      </c>
      <c r="D64" s="47" t="s">
        <v>75</v>
      </c>
      <c r="E64" s="10">
        <v>22</v>
      </c>
      <c r="F64" s="13" t="s">
        <v>42</v>
      </c>
      <c r="G64" s="13" t="s">
        <v>42</v>
      </c>
      <c r="H64" s="13" t="s">
        <v>42</v>
      </c>
      <c r="I64" s="13" t="s">
        <v>42</v>
      </c>
      <c r="J64" s="13" t="s">
        <v>42</v>
      </c>
      <c r="K64" s="13" t="s">
        <v>42</v>
      </c>
      <c r="L64" s="13" t="s">
        <v>42</v>
      </c>
      <c r="M64" s="13" t="s">
        <v>42</v>
      </c>
      <c r="N64" s="48"/>
      <c r="O64" s="13" t="s">
        <v>42</v>
      </c>
      <c r="P64" s="13" t="s">
        <v>42</v>
      </c>
      <c r="Q64" s="13" t="s">
        <v>42</v>
      </c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</row>
    <row r="65" spans="2:31" ht="13.5">
      <c r="B65" s="87"/>
      <c r="C65" s="34" t="s">
        <v>70</v>
      </c>
      <c r="D65" s="47" t="s">
        <v>75</v>
      </c>
      <c r="E65" s="9">
        <f>E63</f>
        <v>31</v>
      </c>
      <c r="F65" s="13" t="s">
        <v>42</v>
      </c>
      <c r="G65" s="13" t="s">
        <v>42</v>
      </c>
      <c r="H65" s="13" t="s">
        <v>42</v>
      </c>
      <c r="I65" s="13" t="s">
        <v>42</v>
      </c>
      <c r="J65" s="13" t="s">
        <v>42</v>
      </c>
      <c r="K65" s="13" t="s">
        <v>42</v>
      </c>
      <c r="L65" s="13" t="s">
        <v>42</v>
      </c>
      <c r="M65" s="13" t="s">
        <v>42</v>
      </c>
      <c r="N65" s="12" t="s">
        <v>39</v>
      </c>
      <c r="O65" s="13" t="s">
        <v>42</v>
      </c>
      <c r="P65" s="13" t="s">
        <v>42</v>
      </c>
      <c r="Q65" s="13" t="s">
        <v>42</v>
      </c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</row>
    <row r="66" spans="2:31" ht="13.5">
      <c r="B66" s="108" t="s">
        <v>45</v>
      </c>
      <c r="C66" s="49" t="s">
        <v>26</v>
      </c>
      <c r="D66" s="8" t="s">
        <v>75</v>
      </c>
      <c r="E66" s="8">
        <f>E63</f>
        <v>31</v>
      </c>
      <c r="F66" s="13" t="s">
        <v>42</v>
      </c>
      <c r="G66" s="13" t="s">
        <v>42</v>
      </c>
      <c r="H66" s="13" t="s">
        <v>42</v>
      </c>
      <c r="I66" s="13" t="s">
        <v>42</v>
      </c>
      <c r="J66" s="13" t="s">
        <v>42</v>
      </c>
      <c r="K66" s="13" t="s">
        <v>42</v>
      </c>
      <c r="L66" s="13" t="s">
        <v>42</v>
      </c>
      <c r="M66" s="13" t="s">
        <v>42</v>
      </c>
      <c r="N66" s="13" t="s">
        <v>42</v>
      </c>
      <c r="O66" s="13" t="s">
        <v>42</v>
      </c>
      <c r="P66" s="13" t="s">
        <v>42</v>
      </c>
      <c r="Q66" s="13" t="s">
        <v>42</v>
      </c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</row>
    <row r="67" spans="2:31" ht="13.5">
      <c r="B67" s="109"/>
      <c r="C67" s="45" t="s">
        <v>27</v>
      </c>
      <c r="D67" s="32" t="s">
        <v>75</v>
      </c>
      <c r="E67" s="8">
        <f>E63</f>
        <v>31</v>
      </c>
      <c r="F67" s="13" t="s">
        <v>42</v>
      </c>
      <c r="G67" s="13" t="s">
        <v>42</v>
      </c>
      <c r="H67" s="13" t="s">
        <v>42</v>
      </c>
      <c r="I67" s="13" t="s">
        <v>42</v>
      </c>
      <c r="J67" s="13" t="s">
        <v>42</v>
      </c>
      <c r="K67" s="13" t="s">
        <v>42</v>
      </c>
      <c r="L67" s="13" t="s">
        <v>42</v>
      </c>
      <c r="M67" s="13" t="s">
        <v>42</v>
      </c>
      <c r="N67" s="13" t="s">
        <v>42</v>
      </c>
      <c r="O67" s="13" t="s">
        <v>42</v>
      </c>
      <c r="P67" s="13" t="s">
        <v>42</v>
      </c>
      <c r="Q67" s="13" t="s">
        <v>42</v>
      </c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</row>
    <row r="68" spans="2:31" ht="13.5">
      <c r="B68" s="109"/>
      <c r="C68" s="45" t="s">
        <v>28</v>
      </c>
      <c r="D68" s="32" t="s">
        <v>43</v>
      </c>
      <c r="E68" s="8">
        <f>E66</f>
        <v>31</v>
      </c>
      <c r="F68" s="8">
        <v>23</v>
      </c>
      <c r="G68" s="8">
        <v>12</v>
      </c>
      <c r="H68" s="8">
        <v>10</v>
      </c>
      <c r="I68" s="8">
        <v>12</v>
      </c>
      <c r="J68" s="8">
        <v>13</v>
      </c>
      <c r="K68" s="8">
        <v>11</v>
      </c>
      <c r="L68" s="8">
        <v>23</v>
      </c>
      <c r="M68" s="8">
        <v>25</v>
      </c>
      <c r="N68" s="8">
        <v>25</v>
      </c>
      <c r="O68" s="8">
        <v>26</v>
      </c>
      <c r="P68" s="8">
        <v>27</v>
      </c>
      <c r="Q68" s="8">
        <v>28</v>
      </c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5"/>
    </row>
    <row r="69" spans="2:31" ht="13.5">
      <c r="B69" s="109"/>
      <c r="C69" s="45" t="s">
        <v>29</v>
      </c>
      <c r="D69" s="32" t="s">
        <v>75</v>
      </c>
      <c r="E69" s="8">
        <f>E67</f>
        <v>31</v>
      </c>
      <c r="F69" s="13" t="s">
        <v>42</v>
      </c>
      <c r="G69" s="13" t="s">
        <v>42</v>
      </c>
      <c r="H69" s="13" t="s">
        <v>42</v>
      </c>
      <c r="I69" s="13" t="s">
        <v>42</v>
      </c>
      <c r="J69" s="13" t="s">
        <v>42</v>
      </c>
      <c r="K69" s="13" t="s">
        <v>42</v>
      </c>
      <c r="L69" s="13" t="s">
        <v>42</v>
      </c>
      <c r="M69" s="13" t="s">
        <v>42</v>
      </c>
      <c r="N69" s="13" t="s">
        <v>42</v>
      </c>
      <c r="O69" s="13" t="s">
        <v>42</v>
      </c>
      <c r="P69" s="13" t="s">
        <v>42</v>
      </c>
      <c r="Q69" s="13" t="s">
        <v>42</v>
      </c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</row>
    <row r="70" spans="2:31" ht="13.5">
      <c r="B70" s="109"/>
      <c r="C70" s="45" t="s">
        <v>30</v>
      </c>
      <c r="D70" s="32" t="s">
        <v>75</v>
      </c>
      <c r="E70" s="8">
        <f>E68</f>
        <v>31</v>
      </c>
      <c r="F70" s="13" t="s">
        <v>42</v>
      </c>
      <c r="G70" s="13" t="s">
        <v>42</v>
      </c>
      <c r="H70" s="13" t="s">
        <v>42</v>
      </c>
      <c r="I70" s="13" t="s">
        <v>42</v>
      </c>
      <c r="J70" s="13" t="s">
        <v>42</v>
      </c>
      <c r="K70" s="13" t="s">
        <v>42</v>
      </c>
      <c r="L70" s="13" t="s">
        <v>42</v>
      </c>
      <c r="M70" s="13" t="s">
        <v>42</v>
      </c>
      <c r="N70" s="13" t="s">
        <v>42</v>
      </c>
      <c r="O70" s="13" t="s">
        <v>42</v>
      </c>
      <c r="P70" s="13" t="s">
        <v>42</v>
      </c>
      <c r="Q70" s="13" t="s">
        <v>42</v>
      </c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</row>
    <row r="71" spans="2:17" ht="15.75">
      <c r="B71" s="109"/>
      <c r="C71" s="45" t="s">
        <v>31</v>
      </c>
      <c r="D71" s="32" t="s">
        <v>88</v>
      </c>
      <c r="E71" s="8">
        <f>E69</f>
        <v>31</v>
      </c>
      <c r="F71" s="71">
        <v>1.366</v>
      </c>
      <c r="G71" s="71">
        <v>3.872</v>
      </c>
      <c r="H71" s="71">
        <v>5.447</v>
      </c>
      <c r="I71" s="71">
        <v>6.134</v>
      </c>
      <c r="J71" s="71">
        <v>4.793</v>
      </c>
      <c r="K71" s="71">
        <v>5.493</v>
      </c>
      <c r="L71" s="71">
        <v>1.004</v>
      </c>
      <c r="M71" s="71">
        <v>1.321</v>
      </c>
      <c r="N71" s="71">
        <v>1.068</v>
      </c>
      <c r="O71" s="71">
        <v>0.943</v>
      </c>
      <c r="P71" s="71">
        <v>1.084</v>
      </c>
      <c r="Q71" s="71">
        <v>1.004</v>
      </c>
    </row>
    <row r="72" spans="2:17" ht="13.5">
      <c r="B72" s="109"/>
      <c r="C72" s="49" t="s">
        <v>32</v>
      </c>
      <c r="D72" s="8" t="s">
        <v>35</v>
      </c>
      <c r="E72" s="8">
        <f>E70</f>
        <v>31</v>
      </c>
      <c r="F72" s="72">
        <v>66</v>
      </c>
      <c r="G72" s="72">
        <v>50</v>
      </c>
      <c r="H72" s="72">
        <v>69</v>
      </c>
      <c r="I72" s="72">
        <v>93</v>
      </c>
      <c r="J72" s="72">
        <v>100</v>
      </c>
      <c r="K72" s="72">
        <v>100</v>
      </c>
      <c r="L72" s="72">
        <v>95</v>
      </c>
      <c r="M72" s="72">
        <v>100</v>
      </c>
      <c r="N72" s="72">
        <v>81</v>
      </c>
      <c r="O72" s="72">
        <v>71</v>
      </c>
      <c r="P72" s="72">
        <v>51</v>
      </c>
      <c r="Q72" s="72">
        <v>51</v>
      </c>
    </row>
  </sheetData>
  <sheetProtection/>
  <mergeCells count="31">
    <mergeCell ref="C11:C13"/>
    <mergeCell ref="C5:C7"/>
    <mergeCell ref="C8:C10"/>
    <mergeCell ref="B5:B34"/>
    <mergeCell ref="B38:B65"/>
    <mergeCell ref="B2:D2"/>
    <mergeCell ref="B3:C4"/>
    <mergeCell ref="D5:D7"/>
    <mergeCell ref="C14:C16"/>
    <mergeCell ref="C17:C19"/>
    <mergeCell ref="C35:C37"/>
    <mergeCell ref="D35:D37"/>
    <mergeCell ref="C29:C31"/>
    <mergeCell ref="B66:B72"/>
    <mergeCell ref="D20:D22"/>
    <mergeCell ref="C23:C25"/>
    <mergeCell ref="D23:D25"/>
    <mergeCell ref="C26:C28"/>
    <mergeCell ref="D8:D10"/>
    <mergeCell ref="C32:C34"/>
    <mergeCell ref="D32:D34"/>
    <mergeCell ref="D26:D28"/>
    <mergeCell ref="C20:C22"/>
    <mergeCell ref="E2:Q2"/>
    <mergeCell ref="D29:D31"/>
    <mergeCell ref="D14:D16"/>
    <mergeCell ref="F3:Q3"/>
    <mergeCell ref="E3:E4"/>
    <mergeCell ref="D11:D13"/>
    <mergeCell ref="D3:D4"/>
    <mergeCell ref="D17:D19"/>
  </mergeCells>
  <printOptions horizontalCentered="1"/>
  <pageMargins left="0.3937007874015748" right="0.1968503937007874" top="0.3937007874015748" bottom="0.1968503937007874" header="0.5118110236220472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一宮市役所</dc:creator>
  <cp:keywords/>
  <dc:description/>
  <cp:lastModifiedBy>一宮市役所</cp:lastModifiedBy>
  <cp:lastPrinted>2020-05-15T00:52:25Z</cp:lastPrinted>
  <dcterms:created xsi:type="dcterms:W3CDTF">2003-12-26T02:46:47Z</dcterms:created>
  <dcterms:modified xsi:type="dcterms:W3CDTF">2020-05-18T05:03:43Z</dcterms:modified>
  <cp:category/>
  <cp:version/>
  <cp:contentType/>
  <cp:contentStatus/>
</cp:coreProperties>
</file>