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30" windowWidth="19395" windowHeight="8055"/>
  </bookViews>
  <sheets>
    <sheet name="特例明細書" sheetId="5" r:id="rId1"/>
  </sheets>
  <definedNames>
    <definedName name="_xlnm.Print_Area" localSheetId="0">特例明細書!$A$1:$G$37</definedName>
  </definedNames>
  <calcPr calcId="145621"/>
</workbook>
</file>

<file path=xl/calcChain.xml><?xml version="1.0" encoding="utf-8"?>
<calcChain xmlns="http://schemas.openxmlformats.org/spreadsheetml/2006/main">
  <c r="Q13" i="5" l="1"/>
  <c r="Q31" i="5"/>
  <c r="B35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F31" i="5"/>
  <c r="B34" i="5"/>
  <c r="B36" i="5"/>
  <c r="B37" i="5"/>
  <c r="G31" i="5"/>
</calcChain>
</file>

<file path=xl/sharedStrings.xml><?xml version="1.0" encoding="utf-8"?>
<sst xmlns="http://schemas.openxmlformats.org/spreadsheetml/2006/main" count="42" uniqueCount="28">
  <si>
    <t>　</t>
  </si>
  <si>
    <t>氏名</t>
    <rPh sb="0" eb="2">
      <t>シメイ</t>
    </rPh>
    <phoneticPr fontId="1"/>
  </si>
  <si>
    <t>保険金などで
補てんされる金額</t>
    <rPh sb="0" eb="3">
      <t>ホケンキン</t>
    </rPh>
    <rPh sb="7" eb="8">
      <t>ホ</t>
    </rPh>
    <rPh sb="13" eb="15">
      <t>キンガク</t>
    </rPh>
    <phoneticPr fontId="1"/>
  </si>
  <si>
    <t>３　控除額の計算</t>
    <rPh sb="2" eb="4">
      <t>コウジョ</t>
    </rPh>
    <rPh sb="4" eb="5">
      <t>ガク</t>
    </rPh>
    <rPh sb="6" eb="8">
      <t>ケイサン</t>
    </rPh>
    <phoneticPr fontId="1"/>
  </si>
  <si>
    <t>（C）</t>
    <phoneticPr fontId="1"/>
  </si>
  <si>
    <r>
      <t>（A）→</t>
    </r>
    <r>
      <rPr>
        <sz val="10"/>
        <color indexed="8"/>
        <rFont val="ＭＳ Ｐゴシック"/>
        <family val="3"/>
        <charset val="128"/>
      </rPr>
      <t>申告書に転記します。</t>
    </r>
    <rPh sb="4" eb="7">
      <t>シンコクショ</t>
    </rPh>
    <rPh sb="8" eb="10">
      <t>テンキ</t>
    </rPh>
    <phoneticPr fontId="1"/>
  </si>
  <si>
    <r>
      <t>（B）→</t>
    </r>
    <r>
      <rPr>
        <sz val="10"/>
        <color indexed="8"/>
        <rFont val="ＭＳ Ｐゴシック"/>
        <family val="3"/>
        <charset val="128"/>
      </rPr>
      <t>申告書に転記します。</t>
    </r>
    <rPh sb="4" eb="7">
      <t>シンコクショ</t>
    </rPh>
    <rPh sb="8" eb="10">
      <t>テンキ</t>
    </rPh>
    <phoneticPr fontId="1"/>
  </si>
  <si>
    <t>太枠内に記入してください。</t>
    <rPh sb="0" eb="1">
      <t>フト</t>
    </rPh>
    <rPh sb="1" eb="3">
      <t>ワクナイ</t>
    </rPh>
    <rPh sb="4" eb="6">
      <t>キニュウ</t>
    </rPh>
    <phoneticPr fontId="1"/>
  </si>
  <si>
    <t>　</t>
    <phoneticPr fontId="1"/>
  </si>
  <si>
    <t>※この控除を受ける方は、通常の医療費控除は受けられません。</t>
    <rPh sb="3" eb="5">
      <t>コウジョ</t>
    </rPh>
    <rPh sb="6" eb="7">
      <t>ウ</t>
    </rPh>
    <rPh sb="9" eb="10">
      <t>カタ</t>
    </rPh>
    <rPh sb="12" eb="14">
      <t>ツウジョウ</t>
    </rPh>
    <rPh sb="15" eb="18">
      <t>イリョウヒ</t>
    </rPh>
    <rPh sb="18" eb="20">
      <t>コウジョ</t>
    </rPh>
    <rPh sb="21" eb="22">
      <t>ウ</t>
    </rPh>
    <phoneticPr fontId="2"/>
  </si>
  <si>
    <t>１　申告する方の健康の保持増進及び疾病の予防への取組</t>
    <rPh sb="2" eb="4">
      <t>シンコク</t>
    </rPh>
    <rPh sb="6" eb="7">
      <t>カタ</t>
    </rPh>
    <rPh sb="8" eb="10">
      <t>ケンコウ</t>
    </rPh>
    <rPh sb="11" eb="13">
      <t>ホジ</t>
    </rPh>
    <rPh sb="13" eb="15">
      <t>ゾウシン</t>
    </rPh>
    <rPh sb="15" eb="16">
      <t>オヨ</t>
    </rPh>
    <rPh sb="17" eb="19">
      <t>シッペイ</t>
    </rPh>
    <rPh sb="20" eb="22">
      <t>ヨボウ</t>
    </rPh>
    <rPh sb="24" eb="26">
      <t>トリクミ</t>
    </rPh>
    <phoneticPr fontId="1"/>
  </si>
  <si>
    <t>(1)取組内容</t>
    <rPh sb="3" eb="5">
      <t>トリクミ</t>
    </rPh>
    <rPh sb="5" eb="7">
      <t>ナイヨウ</t>
    </rPh>
    <phoneticPr fontId="1"/>
  </si>
  <si>
    <r>
      <t xml:space="preserve">(2)添付書類の発行者名
</t>
    </r>
    <r>
      <rPr>
        <sz val="7"/>
        <color indexed="8"/>
        <rFont val="ＭＳ Ｐゴシック"/>
        <family val="3"/>
        <charset val="128"/>
      </rPr>
      <t>　（保険者、勤務先、市区町村、医療機関など）</t>
    </r>
    <rPh sb="3" eb="5">
      <t>テンプ</t>
    </rPh>
    <rPh sb="5" eb="7">
      <t>ショルイ</t>
    </rPh>
    <rPh sb="8" eb="10">
      <t>ハッコウ</t>
    </rPh>
    <rPh sb="10" eb="11">
      <t>シャ</t>
    </rPh>
    <rPh sb="11" eb="12">
      <t>メイ</t>
    </rPh>
    <rPh sb="15" eb="18">
      <t>ホケンシャ</t>
    </rPh>
    <rPh sb="19" eb="22">
      <t>キンムサキ</t>
    </rPh>
    <rPh sb="23" eb="25">
      <t>シク</t>
    </rPh>
    <rPh sb="25" eb="27">
      <t>チョウソン</t>
    </rPh>
    <rPh sb="28" eb="30">
      <t>イリョウ</t>
    </rPh>
    <rPh sb="30" eb="32">
      <t>キカン</t>
    </rPh>
    <phoneticPr fontId="4"/>
  </si>
  <si>
    <t>２　特定一般用医薬品等購入費の明細</t>
    <rPh sb="2" eb="4">
      <t>トクテイ</t>
    </rPh>
    <rPh sb="4" eb="7">
      <t>イッパンヨウ</t>
    </rPh>
    <rPh sb="7" eb="11">
      <t>イヤクヒンナド</t>
    </rPh>
    <rPh sb="11" eb="14">
      <t>コウニュウヒ</t>
    </rPh>
    <rPh sb="15" eb="17">
      <t>メイサイ</t>
    </rPh>
    <phoneticPr fontId="1"/>
  </si>
  <si>
    <t>(3)支払った医療費の額</t>
    <rPh sb="3" eb="5">
      <t>シハラ</t>
    </rPh>
    <rPh sb="7" eb="10">
      <t>イリョウヒ</t>
    </rPh>
    <rPh sb="11" eb="12">
      <t>ガク</t>
    </rPh>
    <phoneticPr fontId="1"/>
  </si>
  <si>
    <t>(4)(3)のうち生命保険や社会保険などで補てんされる金額</t>
    <rPh sb="9" eb="11">
      <t>セイメイ</t>
    </rPh>
    <rPh sb="11" eb="13">
      <t>ホケン</t>
    </rPh>
    <rPh sb="14" eb="16">
      <t>シャカイ</t>
    </rPh>
    <rPh sb="16" eb="18">
      <t>ホケン</t>
    </rPh>
    <rPh sb="21" eb="22">
      <t>ホ</t>
    </rPh>
    <rPh sb="27" eb="29">
      <t>キンガク</t>
    </rPh>
    <phoneticPr fontId="1"/>
  </si>
  <si>
    <t>合　　　　　　　　　計</t>
    <rPh sb="0" eb="1">
      <t>ゴウ</t>
    </rPh>
    <rPh sb="10" eb="11">
      <t>ケイ</t>
    </rPh>
    <phoneticPr fontId="1"/>
  </si>
  <si>
    <t>支払った金額</t>
    <rPh sb="0" eb="2">
      <t>シハラ</t>
    </rPh>
    <rPh sb="4" eb="6">
      <t>キンガク</t>
    </rPh>
    <phoneticPr fontId="1"/>
  </si>
  <si>
    <t>(A)</t>
    <phoneticPr fontId="1"/>
  </si>
  <si>
    <t>(B)</t>
    <phoneticPr fontId="1"/>
  </si>
  <si>
    <t>(1)薬局などの支払先の名称</t>
    <rPh sb="3" eb="5">
      <t>ヤッキョク</t>
    </rPh>
    <rPh sb="8" eb="10">
      <t>シハライ</t>
    </rPh>
    <rPh sb="10" eb="11">
      <t>サキ</t>
    </rPh>
    <rPh sb="12" eb="14">
      <t>メイショウ</t>
    </rPh>
    <phoneticPr fontId="1"/>
  </si>
  <si>
    <t>(2)医薬品の名称</t>
    <rPh sb="3" eb="6">
      <t>イヤクヒン</t>
    </rPh>
    <rPh sb="7" eb="9">
      <t>メイショウ</t>
    </rPh>
    <phoneticPr fontId="1"/>
  </si>
  <si>
    <r>
      <t>（D）→</t>
    </r>
    <r>
      <rPr>
        <sz val="10"/>
        <color indexed="8"/>
        <rFont val="ＭＳ Ｐゴシック"/>
        <family val="3"/>
        <charset val="128"/>
      </rPr>
      <t>申告書に転記します。</t>
    </r>
    <rPh sb="4" eb="7">
      <t>シンコクショ</t>
    </rPh>
    <rPh sb="8" eb="10">
      <t>テンキ</t>
    </rPh>
    <phoneticPr fontId="1"/>
  </si>
  <si>
    <t>「薬局などの支払先の名称」ごとにまとめて記入することができます。</t>
    <rPh sb="1" eb="3">
      <t>ヤッキョク</t>
    </rPh>
    <rPh sb="6" eb="8">
      <t>シハライ</t>
    </rPh>
    <rPh sb="8" eb="9">
      <t>サキ</t>
    </rPh>
    <rPh sb="10" eb="12">
      <t>メイショウ</t>
    </rPh>
    <rPh sb="20" eb="22">
      <t>キニュウ</t>
    </rPh>
    <phoneticPr fontId="1"/>
  </si>
  <si>
    <r>
      <t>年</t>
    </r>
    <r>
      <rPr>
        <b/>
        <sz val="10"/>
        <color indexed="8"/>
        <rFont val="ＭＳ Ｐゴシック"/>
        <family val="3"/>
        <charset val="128"/>
      </rPr>
      <t>(1月1日～12月31日)</t>
    </r>
    <r>
      <rPr>
        <b/>
        <sz val="14"/>
        <color indexed="8"/>
        <rFont val="ＭＳ Ｐゴシック"/>
        <family val="3"/>
        <charset val="128"/>
      </rPr>
      <t>分セルフメディケーション税制の明細書</t>
    </r>
    <rPh sb="0" eb="1">
      <t>ネン</t>
    </rPh>
    <rPh sb="3" eb="4">
      <t>ガツ</t>
    </rPh>
    <rPh sb="5" eb="6">
      <t>ニチ</t>
    </rPh>
    <rPh sb="9" eb="10">
      <t>ガツ</t>
    </rPh>
    <rPh sb="12" eb="13">
      <t>ニチ</t>
    </rPh>
    <rPh sb="14" eb="15">
      <t>ブン</t>
    </rPh>
    <rPh sb="26" eb="28">
      <t>ゼイセイ</t>
    </rPh>
    <rPh sb="29" eb="32">
      <t>メイサイショ</t>
    </rPh>
    <phoneticPr fontId="1"/>
  </si>
  <si>
    <t>※取組に要した費用は控除対象となりません。また、取組を行ったことを明らかにする書類は5年間保管が必要です。</t>
    <rPh sb="1" eb="3">
      <t>トリクミ</t>
    </rPh>
    <rPh sb="4" eb="5">
      <t>ヨウ</t>
    </rPh>
    <rPh sb="7" eb="9">
      <t>ヒヨウ</t>
    </rPh>
    <rPh sb="10" eb="12">
      <t>コウジョ</t>
    </rPh>
    <rPh sb="12" eb="14">
      <t>タイショウ</t>
    </rPh>
    <rPh sb="24" eb="26">
      <t>トリクミ</t>
    </rPh>
    <rPh sb="27" eb="28">
      <t>オコナ</t>
    </rPh>
    <rPh sb="33" eb="34">
      <t>アキ</t>
    </rPh>
    <rPh sb="39" eb="41">
      <t>ショルイ</t>
    </rPh>
    <rPh sb="43" eb="45">
      <t>ネンカン</t>
    </rPh>
    <rPh sb="45" eb="47">
      <t>ホカン</t>
    </rPh>
    <rPh sb="48" eb="50">
      <t>ヒツヨウ</t>
    </rPh>
    <phoneticPr fontId="4"/>
  </si>
  <si>
    <t>差引金額
（A）-（B）</t>
    <rPh sb="0" eb="2">
      <t>サシヒキ</t>
    </rPh>
    <rPh sb="2" eb="4">
      <t>キンガク</t>
    </rPh>
    <phoneticPr fontId="1"/>
  </si>
  <si>
    <t>医療費控除額
（C）-12,000円</t>
    <rPh sb="0" eb="3">
      <t>イリョウヒ</t>
    </rPh>
    <rPh sb="3" eb="5">
      <t>コウジョ</t>
    </rPh>
    <rPh sb="5" eb="6">
      <t>ガク</t>
    </rPh>
    <rPh sb="17" eb="18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</si>
</sst>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MS UI Gothic"/>
      <family val="3"/>
      <charset val="128"/>
    </font>
    <font>
      <sz val="7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8"/>
      <color indexed="8"/>
      <name val="HGP創英角ｺﾞｼｯｸUB"/>
      <family val="3"/>
      <charset val="128"/>
    </font>
    <font>
      <b/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6"/>
      <color indexed="8"/>
      <name val="ＭＳ Ｐゴシック"/>
      <family val="3"/>
      <charset val="128"/>
      <scheme val="minor"/>
    </font>
    <font>
      <sz val="9"/>
      <color indexed="10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  <scheme val="minor"/>
    </font>
    <font>
      <b/>
      <sz val="18"/>
      <color indexed="8"/>
      <name val="ＭＳ Ｐゴシック"/>
      <family val="3"/>
      <charset val="128"/>
      <scheme val="minor"/>
    </font>
    <font>
      <sz val="10"/>
      <color indexed="1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999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9" borderId="30" applyNumberForma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3" borderId="31" applyNumberFormat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3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3" fillId="0" borderId="0" applyFill="0" applyBorder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3" fillId="0" borderId="35" applyNumberFormat="0" applyFill="0" applyAlignment="0" applyProtection="0">
      <alignment vertical="center"/>
    </xf>
    <xf numFmtId="0" fontId="24" fillId="0" borderId="3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7" applyNumberFormat="0" applyFill="0" applyAlignment="0" applyProtection="0">
      <alignment vertical="center"/>
    </xf>
    <xf numFmtId="0" fontId="26" fillId="32" borderId="38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" borderId="33" applyNumberFormat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69">
    <xf numFmtId="0" fontId="0" fillId="0" borderId="0" xfId="0" applyFont="1" applyAlignment="1">
      <alignment vertical="center"/>
    </xf>
    <xf numFmtId="0" fontId="0" fillId="4" borderId="0" xfId="0" applyFont="1" applyFill="1" applyAlignment="1" applyProtection="1">
      <alignment vertical="center"/>
    </xf>
    <xf numFmtId="0" fontId="7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horizontal="right" vertical="center"/>
    </xf>
    <xf numFmtId="0" fontId="30" fillId="4" borderId="1" xfId="0" applyFont="1" applyFill="1" applyBorder="1" applyAlignment="1" applyProtection="1">
      <alignment vertical="center" wrapText="1"/>
    </xf>
    <xf numFmtId="0" fontId="31" fillId="4" borderId="1" xfId="0" applyFont="1" applyFill="1" applyBorder="1" applyAlignment="1" applyProtection="1">
      <alignment vertical="center" wrapText="1"/>
    </xf>
    <xf numFmtId="0" fontId="0" fillId="4" borderId="0" xfId="0" applyFont="1" applyFill="1" applyAlignment="1" applyProtection="1">
      <alignment vertical="center"/>
    </xf>
    <xf numFmtId="0" fontId="32" fillId="4" borderId="0" xfId="0" applyFont="1" applyFill="1" applyAlignment="1" applyProtection="1">
      <alignment vertical="center"/>
    </xf>
    <xf numFmtId="0" fontId="30" fillId="4" borderId="6" xfId="0" applyFont="1" applyFill="1" applyBorder="1" applyAlignment="1" applyProtection="1">
      <alignment vertical="center"/>
    </xf>
    <xf numFmtId="38" fontId="33" fillId="4" borderId="6" xfId="33" applyFont="1" applyFill="1" applyBorder="1" applyAlignment="1" applyProtection="1">
      <alignment vertical="center"/>
    </xf>
    <xf numFmtId="38" fontId="33" fillId="4" borderId="1" xfId="33" applyFont="1" applyFill="1" applyBorder="1" applyAlignment="1" applyProtection="1">
      <alignment vertical="center"/>
    </xf>
    <xf numFmtId="0" fontId="32" fillId="4" borderId="6" xfId="0" applyFont="1" applyFill="1" applyBorder="1" applyAlignment="1" applyProtection="1">
      <alignment vertical="center" wrapText="1"/>
    </xf>
    <xf numFmtId="0" fontId="32" fillId="4" borderId="0" xfId="0" applyFont="1" applyFill="1" applyBorder="1" applyAlignment="1" applyProtection="1">
      <alignment vertical="center"/>
    </xf>
    <xf numFmtId="0" fontId="31" fillId="4" borderId="15" xfId="0" applyFont="1" applyFill="1" applyBorder="1" applyAlignment="1" applyProtection="1">
      <alignment vertical="center"/>
    </xf>
    <xf numFmtId="0" fontId="31" fillId="4" borderId="16" xfId="0" applyFont="1" applyFill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38" fontId="13" fillId="4" borderId="3" xfId="33" applyFont="1" applyFill="1" applyBorder="1" applyAlignment="1" applyProtection="1">
      <alignment vertical="center"/>
      <protection locked="0"/>
    </xf>
    <xf numFmtId="38" fontId="13" fillId="4" borderId="4" xfId="33" applyFont="1" applyFill="1" applyBorder="1" applyAlignment="1" applyProtection="1">
      <alignment vertical="center"/>
      <protection locked="0"/>
    </xf>
    <xf numFmtId="38" fontId="13" fillId="4" borderId="6" xfId="33" applyFont="1" applyFill="1" applyBorder="1" applyAlignment="1" applyProtection="1">
      <alignment vertical="center"/>
      <protection locked="0"/>
    </xf>
    <xf numFmtId="38" fontId="13" fillId="4" borderId="7" xfId="33" applyFont="1" applyFill="1" applyBorder="1" applyAlignment="1" applyProtection="1">
      <alignment vertical="center"/>
      <protection locked="0"/>
    </xf>
    <xf numFmtId="38" fontId="13" fillId="4" borderId="9" xfId="33" applyFont="1" applyFill="1" applyBorder="1" applyAlignment="1" applyProtection="1">
      <alignment vertical="center"/>
      <protection locked="0"/>
    </xf>
    <xf numFmtId="38" fontId="13" fillId="4" borderId="10" xfId="33" applyFont="1" applyFill="1" applyBorder="1" applyAlignment="1" applyProtection="1">
      <alignment vertical="center"/>
      <protection locked="0"/>
    </xf>
    <xf numFmtId="38" fontId="13" fillId="4" borderId="11" xfId="33" applyFont="1" applyFill="1" applyBorder="1" applyAlignment="1" applyProtection="1">
      <alignment vertical="center"/>
    </xf>
    <xf numFmtId="0" fontId="0" fillId="4" borderId="0" xfId="0" applyFont="1" applyFill="1" applyBorder="1" applyAlignment="1" applyProtection="1">
      <alignment vertical="center"/>
    </xf>
    <xf numFmtId="0" fontId="10" fillId="4" borderId="0" xfId="0" applyNumberFormat="1" applyFont="1" applyFill="1" applyBorder="1" applyAlignment="1" applyProtection="1">
      <alignment horizontal="right" vertical="center"/>
    </xf>
    <xf numFmtId="0" fontId="35" fillId="4" borderId="0" xfId="0" applyFont="1" applyFill="1" applyAlignment="1" applyProtection="1">
      <alignment horizontal="center" vertical="center"/>
    </xf>
    <xf numFmtId="0" fontId="11" fillId="4" borderId="0" xfId="0" applyFont="1" applyFill="1" applyBorder="1" applyAlignment="1" applyProtection="1">
      <alignment vertical="center"/>
    </xf>
    <xf numFmtId="0" fontId="0" fillId="34" borderId="0" xfId="0" applyFont="1" applyFill="1" applyAlignment="1" applyProtection="1">
      <alignment vertical="center"/>
    </xf>
    <xf numFmtId="0" fontId="0" fillId="34" borderId="0" xfId="0" applyFont="1" applyFill="1" applyBorder="1" applyAlignment="1" applyProtection="1">
      <alignment vertical="center"/>
    </xf>
    <xf numFmtId="0" fontId="31" fillId="34" borderId="0" xfId="0" applyFont="1" applyFill="1" applyBorder="1" applyAlignment="1" applyProtection="1">
      <alignment horizontal="center" vertical="center"/>
    </xf>
    <xf numFmtId="0" fontId="36" fillId="34" borderId="0" xfId="0" applyFont="1" applyFill="1" applyBorder="1" applyAlignment="1" applyProtection="1">
      <alignment horizontal="center" vertical="center"/>
    </xf>
    <xf numFmtId="0" fontId="31" fillId="34" borderId="0" xfId="0" applyFont="1" applyFill="1" applyBorder="1" applyAlignment="1" applyProtection="1">
      <alignment vertical="center" wrapText="1"/>
    </xf>
    <xf numFmtId="38" fontId="13" fillId="34" borderId="0" xfId="33" applyFont="1" applyFill="1" applyBorder="1" applyAlignment="1" applyProtection="1">
      <alignment vertical="center"/>
    </xf>
    <xf numFmtId="0" fontId="32" fillId="34" borderId="0" xfId="0" applyFont="1" applyFill="1" applyBorder="1" applyAlignment="1" applyProtection="1">
      <alignment vertical="top"/>
    </xf>
    <xf numFmtId="0" fontId="32" fillId="34" borderId="0" xfId="0" applyFont="1" applyFill="1" applyBorder="1" applyAlignment="1" applyProtection="1">
      <alignment vertical="center" wrapText="1"/>
    </xf>
    <xf numFmtId="0" fontId="30" fillId="34" borderId="0" xfId="0" applyFont="1" applyFill="1" applyBorder="1" applyAlignment="1" applyProtection="1">
      <alignment vertical="center" wrapText="1"/>
    </xf>
    <xf numFmtId="38" fontId="13" fillId="34" borderId="0" xfId="33" applyFont="1" applyFill="1" applyBorder="1" applyAlignment="1" applyProtection="1">
      <alignment vertical="center"/>
    </xf>
    <xf numFmtId="0" fontId="32" fillId="34" borderId="0" xfId="0" applyFont="1" applyFill="1" applyBorder="1" applyAlignment="1" applyProtection="1">
      <alignment vertical="center"/>
    </xf>
    <xf numFmtId="0" fontId="34" fillId="34" borderId="0" xfId="0" applyFont="1" applyFill="1" applyAlignment="1" applyProtection="1">
      <alignment vertical="center" wrapText="1"/>
    </xf>
    <xf numFmtId="0" fontId="37" fillId="4" borderId="13" xfId="0" applyNumberFormat="1" applyFont="1" applyFill="1" applyBorder="1" applyAlignment="1" applyProtection="1">
      <alignment horizontal="right" vertical="center"/>
      <protection locked="0"/>
    </xf>
    <xf numFmtId="0" fontId="36" fillId="4" borderId="22" xfId="0" applyFont="1" applyFill="1" applyBorder="1" applyAlignment="1" applyProtection="1">
      <alignment horizontal="center" vertical="center"/>
      <protection locked="0"/>
    </xf>
    <xf numFmtId="0" fontId="36" fillId="4" borderId="16" xfId="0" applyFont="1" applyFill="1" applyBorder="1" applyAlignment="1" applyProtection="1">
      <alignment horizontal="center" vertical="center"/>
      <protection locked="0"/>
    </xf>
    <xf numFmtId="0" fontId="25" fillId="4" borderId="0" xfId="0" applyFont="1" applyFill="1" applyAlignment="1" applyProtection="1">
      <alignment horizontal="right"/>
    </xf>
    <xf numFmtId="0" fontId="11" fillId="4" borderId="18" xfId="0" applyFont="1" applyFill="1" applyBorder="1" applyAlignment="1" applyProtection="1">
      <alignment vertical="center"/>
    </xf>
    <xf numFmtId="0" fontId="9" fillId="4" borderId="17" xfId="0" applyFont="1" applyFill="1" applyBorder="1" applyAlignment="1" applyProtection="1">
      <alignment horizontal="center" vertical="center"/>
    </xf>
    <xf numFmtId="0" fontId="9" fillId="4" borderId="18" xfId="0" applyFont="1" applyFill="1" applyBorder="1" applyAlignment="1" applyProtection="1">
      <alignment horizontal="center" vertical="center"/>
    </xf>
    <xf numFmtId="0" fontId="9" fillId="4" borderId="19" xfId="0" applyFont="1" applyFill="1" applyBorder="1" applyAlignment="1" applyProtection="1">
      <alignment horizontal="center" vertical="center"/>
    </xf>
    <xf numFmtId="0" fontId="11" fillId="4" borderId="0" xfId="0" applyFont="1" applyFill="1" applyBorder="1" applyAlignment="1" applyProtection="1">
      <alignment vertical="center"/>
    </xf>
    <xf numFmtId="0" fontId="0" fillId="4" borderId="9" xfId="0" applyFont="1" applyFill="1" applyBorder="1" applyAlignment="1" applyProtection="1">
      <alignment vertical="center" shrinkToFit="1"/>
      <protection locked="0"/>
    </xf>
    <xf numFmtId="0" fontId="21" fillId="4" borderId="0" xfId="0" applyFont="1" applyFill="1" applyAlignment="1" applyProtection="1">
      <alignment horizontal="center" vertical="top"/>
    </xf>
    <xf numFmtId="0" fontId="0" fillId="4" borderId="29" xfId="0" applyFont="1" applyFill="1" applyBorder="1" applyAlignment="1" applyProtection="1">
      <alignment vertical="center" shrinkToFit="1"/>
      <protection locked="0"/>
    </xf>
    <xf numFmtId="0" fontId="0" fillId="4" borderId="21" xfId="0" applyFont="1" applyFill="1" applyBorder="1" applyAlignment="1" applyProtection="1">
      <alignment vertical="center" shrinkToFit="1"/>
      <protection locked="0"/>
    </xf>
    <xf numFmtId="0" fontId="0" fillId="4" borderId="12" xfId="0" applyFont="1" applyFill="1" applyBorder="1" applyAlignment="1" applyProtection="1">
      <alignment vertical="center" shrinkToFit="1"/>
      <protection locked="0"/>
    </xf>
    <xf numFmtId="0" fontId="0" fillId="4" borderId="20" xfId="0" applyFont="1" applyFill="1" applyBorder="1" applyAlignment="1" applyProtection="1">
      <alignment vertical="center" shrinkToFit="1"/>
      <protection locked="0"/>
    </xf>
    <xf numFmtId="0" fontId="0" fillId="4" borderId="6" xfId="0" applyFont="1" applyFill="1" applyBorder="1" applyAlignment="1" applyProtection="1">
      <alignment vertical="center" shrinkToFit="1"/>
      <protection locked="0"/>
    </xf>
    <xf numFmtId="0" fontId="0" fillId="4" borderId="5" xfId="0" applyFont="1" applyFill="1" applyBorder="1" applyAlignment="1" applyProtection="1">
      <alignment vertical="center" shrinkToFit="1"/>
      <protection locked="0"/>
    </xf>
    <xf numFmtId="0" fontId="38" fillId="4" borderId="0" xfId="0" applyFont="1" applyFill="1" applyAlignment="1" applyProtection="1">
      <alignment horizontal="center" vertical="top" shrinkToFit="1"/>
    </xf>
    <xf numFmtId="0" fontId="30" fillId="4" borderId="26" xfId="0" applyFont="1" applyFill="1" applyBorder="1" applyAlignment="1" applyProtection="1">
      <alignment horizontal="center" vertical="center" wrapText="1"/>
    </xf>
    <xf numFmtId="0" fontId="30" fillId="4" borderId="27" xfId="0" applyFont="1" applyFill="1" applyBorder="1" applyAlignment="1" applyProtection="1">
      <alignment horizontal="center" vertical="center" wrapText="1"/>
    </xf>
    <xf numFmtId="0" fontId="30" fillId="4" borderId="28" xfId="0" applyFont="1" applyFill="1" applyBorder="1" applyAlignment="1" applyProtection="1">
      <alignment horizontal="center" vertical="center" wrapText="1"/>
    </xf>
    <xf numFmtId="0" fontId="0" fillId="4" borderId="2" xfId="0" applyFont="1" applyFill="1" applyBorder="1" applyAlignment="1" applyProtection="1">
      <alignment vertical="center" shrinkToFit="1"/>
      <protection locked="0"/>
    </xf>
    <xf numFmtId="0" fontId="0" fillId="4" borderId="14" xfId="0" applyFont="1" applyFill="1" applyBorder="1" applyAlignment="1" applyProtection="1">
      <alignment vertical="center" shrinkToFit="1"/>
      <protection locked="0"/>
    </xf>
    <xf numFmtId="0" fontId="0" fillId="4" borderId="8" xfId="0" applyFont="1" applyFill="1" applyBorder="1" applyAlignment="1" applyProtection="1">
      <alignment vertical="center" shrinkToFit="1"/>
      <protection locked="0"/>
    </xf>
    <xf numFmtId="0" fontId="30" fillId="4" borderId="18" xfId="0" applyFont="1" applyFill="1" applyBorder="1" applyAlignment="1" applyProtection="1">
      <alignment vertical="center" wrapText="1"/>
    </xf>
    <xf numFmtId="38" fontId="13" fillId="4" borderId="23" xfId="33" applyFont="1" applyFill="1" applyBorder="1" applyAlignment="1" applyProtection="1">
      <alignment vertical="center" shrinkToFit="1"/>
      <protection locked="0"/>
    </xf>
    <xf numFmtId="38" fontId="13" fillId="4" borderId="24" xfId="33" applyFont="1" applyFill="1" applyBorder="1" applyAlignment="1" applyProtection="1">
      <alignment vertical="center" shrinkToFit="1"/>
      <protection locked="0"/>
    </xf>
    <xf numFmtId="38" fontId="13" fillId="4" borderId="25" xfId="33" applyFont="1" applyFill="1" applyBorder="1" applyAlignment="1" applyProtection="1">
      <alignment vertical="center" shrinkToFit="1"/>
      <protection locked="0"/>
    </xf>
    <xf numFmtId="0" fontId="0" fillId="4" borderId="11" xfId="0" applyFont="1" applyFill="1" applyBorder="1" applyAlignment="1" applyProtection="1">
      <alignment vertical="center" wrapText="1"/>
    </xf>
    <xf numFmtId="0" fontId="0" fillId="4" borderId="17" xfId="0" applyFont="1" applyFill="1" applyBorder="1" applyAlignment="1" applyProtection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</xdr:row>
          <xdr:rowOff>28575</xdr:rowOff>
        </xdr:from>
        <xdr:to>
          <xdr:col>1</xdr:col>
          <xdr:colOff>962025</xdr:colOff>
          <xdr:row>7</xdr:row>
          <xdr:rowOff>419100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健康診査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</xdr:row>
          <xdr:rowOff>28575</xdr:rowOff>
        </xdr:from>
        <xdr:to>
          <xdr:col>2</xdr:col>
          <xdr:colOff>962025</xdr:colOff>
          <xdr:row>7</xdr:row>
          <xdr:rowOff>419100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予防接種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</xdr:row>
          <xdr:rowOff>28575</xdr:rowOff>
        </xdr:from>
        <xdr:to>
          <xdr:col>3</xdr:col>
          <xdr:colOff>962025</xdr:colOff>
          <xdr:row>7</xdr:row>
          <xdr:rowOff>419100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定期健康診断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</xdr:row>
          <xdr:rowOff>28575</xdr:rowOff>
        </xdr:from>
        <xdr:to>
          <xdr:col>4</xdr:col>
          <xdr:colOff>962025</xdr:colOff>
          <xdr:row>7</xdr:row>
          <xdr:rowOff>419100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特定健康診査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</xdr:row>
          <xdr:rowOff>28575</xdr:rowOff>
        </xdr:from>
        <xdr:to>
          <xdr:col>5</xdr:col>
          <xdr:colOff>962025</xdr:colOff>
          <xdr:row>7</xdr:row>
          <xdr:rowOff>419100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がん検診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Q37"/>
  <sheetViews>
    <sheetView tabSelected="1" zoomScaleNormal="100" workbookViewId="0">
      <selection activeCell="C9" sqref="C9:G9"/>
    </sheetView>
  </sheetViews>
  <sheetFormatPr defaultRowHeight="13.5" x14ac:dyDescent="0.15"/>
  <cols>
    <col min="1" max="7" width="12.75" style="27" customWidth="1"/>
    <col min="8" max="16" width="9" style="27"/>
    <col min="17" max="17" width="14.75" style="27" hidden="1" customWidth="1"/>
    <col min="18" max="16384" width="9" style="27"/>
  </cols>
  <sheetData>
    <row r="1" spans="1:17" ht="21.75" thickBot="1" x14ac:dyDescent="0.2">
      <c r="A1" s="39"/>
      <c r="B1" s="2" t="s">
        <v>24</v>
      </c>
      <c r="C1" s="1"/>
      <c r="D1" s="2"/>
      <c r="E1" s="1"/>
      <c r="F1" s="1"/>
      <c r="G1" s="1"/>
      <c r="Q1" s="28"/>
    </row>
    <row r="2" spans="1:17" ht="12" customHeight="1" x14ac:dyDescent="0.15">
      <c r="A2" s="24"/>
      <c r="B2" s="24"/>
      <c r="C2" s="2"/>
      <c r="D2" s="2"/>
      <c r="E2" s="1"/>
      <c r="F2" s="1"/>
      <c r="G2" s="1"/>
      <c r="Q2" s="28"/>
    </row>
    <row r="3" spans="1:17" ht="18.75" customHeight="1" x14ac:dyDescent="0.15">
      <c r="A3" s="1"/>
      <c r="B3" s="49" t="s">
        <v>9</v>
      </c>
      <c r="C3" s="49"/>
      <c r="D3" s="49"/>
      <c r="E3" s="49"/>
      <c r="F3" s="49"/>
      <c r="G3" s="1"/>
      <c r="Q3" s="29"/>
    </row>
    <row r="4" spans="1:17" ht="12" customHeight="1" thickBot="1" x14ac:dyDescent="0.2">
      <c r="A4" s="1"/>
      <c r="B4" s="25"/>
      <c r="C4" s="25"/>
      <c r="D4" s="25"/>
      <c r="E4" s="25"/>
      <c r="F4" s="25"/>
      <c r="G4" s="1"/>
      <c r="Q4" s="29"/>
    </row>
    <row r="5" spans="1:17" ht="24" customHeight="1" thickBot="1" x14ac:dyDescent="0.2">
      <c r="A5" s="1"/>
      <c r="B5" s="1"/>
      <c r="C5" s="1"/>
      <c r="D5" s="1"/>
      <c r="E5" s="3" t="s">
        <v>1</v>
      </c>
      <c r="F5" s="40"/>
      <c r="G5" s="41"/>
      <c r="Q5" s="30"/>
    </row>
    <row r="6" spans="1:17" ht="3.75" customHeight="1" x14ac:dyDescent="0.15">
      <c r="A6" s="1"/>
      <c r="B6" s="1"/>
      <c r="C6" s="1"/>
      <c r="D6" s="1"/>
      <c r="E6" s="1"/>
      <c r="F6" s="1"/>
      <c r="G6" s="1"/>
      <c r="Q6" s="28"/>
    </row>
    <row r="7" spans="1:17" ht="21" customHeight="1" thickBot="1" x14ac:dyDescent="0.2">
      <c r="A7" s="26" t="s">
        <v>10</v>
      </c>
      <c r="B7" s="26"/>
      <c r="C7" s="26"/>
      <c r="D7" s="26"/>
      <c r="E7" s="6"/>
      <c r="F7" s="1"/>
      <c r="G7" s="1"/>
      <c r="Q7" s="28"/>
    </row>
    <row r="8" spans="1:17" ht="34.5" customHeight="1" thickBot="1" x14ac:dyDescent="0.2">
      <c r="A8" s="15" t="s">
        <v>11</v>
      </c>
      <c r="B8" s="13"/>
      <c r="C8" s="13"/>
      <c r="D8" s="13"/>
      <c r="E8" s="13"/>
      <c r="F8" s="13"/>
      <c r="G8" s="14"/>
      <c r="Q8" s="31"/>
    </row>
    <row r="9" spans="1:17" ht="34.5" customHeight="1" thickBot="1" x14ac:dyDescent="0.2">
      <c r="A9" s="67" t="s">
        <v>12</v>
      </c>
      <c r="B9" s="68"/>
      <c r="C9" s="64" t="s">
        <v>8</v>
      </c>
      <c r="D9" s="65"/>
      <c r="E9" s="65"/>
      <c r="F9" s="65"/>
      <c r="G9" s="66"/>
      <c r="Q9" s="32"/>
    </row>
    <row r="10" spans="1:17" ht="27" customHeight="1" x14ac:dyDescent="0.15">
      <c r="A10" s="56" t="s">
        <v>25</v>
      </c>
      <c r="B10" s="56"/>
      <c r="C10" s="56"/>
      <c r="D10" s="56"/>
      <c r="E10" s="56"/>
      <c r="F10" s="56"/>
      <c r="G10" s="56"/>
      <c r="Q10" s="33"/>
    </row>
    <row r="11" spans="1:17" ht="36" customHeight="1" x14ac:dyDescent="0.15">
      <c r="A11" s="43" t="s">
        <v>13</v>
      </c>
      <c r="B11" s="43"/>
      <c r="C11" s="43"/>
      <c r="D11" s="43"/>
      <c r="E11" s="63" t="s">
        <v>23</v>
      </c>
      <c r="F11" s="63"/>
      <c r="G11" s="63"/>
      <c r="Q11" s="34"/>
    </row>
    <row r="12" spans="1:17" ht="45.75" thickBot="1" x14ac:dyDescent="0.2">
      <c r="A12" s="57" t="s">
        <v>20</v>
      </c>
      <c r="B12" s="58"/>
      <c r="C12" s="57" t="s">
        <v>21</v>
      </c>
      <c r="D12" s="59"/>
      <c r="E12" s="58"/>
      <c r="F12" s="4" t="s">
        <v>14</v>
      </c>
      <c r="G12" s="5" t="s">
        <v>15</v>
      </c>
      <c r="Q12" s="35"/>
    </row>
    <row r="13" spans="1:17" ht="18.75" customHeight="1" x14ac:dyDescent="0.15">
      <c r="A13" s="60"/>
      <c r="B13" s="61"/>
      <c r="C13" s="61" t="s">
        <v>0</v>
      </c>
      <c r="D13" s="61"/>
      <c r="E13" s="61"/>
      <c r="F13" s="16"/>
      <c r="G13" s="17"/>
      <c r="Q13" s="32">
        <f t="shared" ref="Q13:Q30" si="0">IF(G13&gt;F13,F13,G13)</f>
        <v>0</v>
      </c>
    </row>
    <row r="14" spans="1:17" ht="18.75" customHeight="1" x14ac:dyDescent="0.15">
      <c r="A14" s="55"/>
      <c r="B14" s="54"/>
      <c r="C14" s="54" t="s">
        <v>0</v>
      </c>
      <c r="D14" s="54"/>
      <c r="E14" s="54"/>
      <c r="F14" s="18"/>
      <c r="G14" s="19"/>
      <c r="Q14" s="32">
        <f t="shared" si="0"/>
        <v>0</v>
      </c>
    </row>
    <row r="15" spans="1:17" ht="18.75" customHeight="1" x14ac:dyDescent="0.15">
      <c r="A15" s="55"/>
      <c r="B15" s="54"/>
      <c r="C15" s="54" t="s">
        <v>0</v>
      </c>
      <c r="D15" s="54"/>
      <c r="E15" s="54"/>
      <c r="F15" s="18"/>
      <c r="G15" s="19"/>
      <c r="Q15" s="32">
        <f t="shared" si="0"/>
        <v>0</v>
      </c>
    </row>
    <row r="16" spans="1:17" ht="18.75" customHeight="1" x14ac:dyDescent="0.15">
      <c r="A16" s="55"/>
      <c r="B16" s="54"/>
      <c r="C16" s="54" t="s">
        <v>0</v>
      </c>
      <c r="D16" s="54"/>
      <c r="E16" s="54"/>
      <c r="F16" s="18"/>
      <c r="G16" s="19"/>
      <c r="Q16" s="32">
        <f t="shared" si="0"/>
        <v>0</v>
      </c>
    </row>
    <row r="17" spans="1:17" ht="18.75" customHeight="1" x14ac:dyDescent="0.15">
      <c r="A17" s="55"/>
      <c r="B17" s="54"/>
      <c r="C17" s="54" t="s">
        <v>0</v>
      </c>
      <c r="D17" s="54"/>
      <c r="E17" s="54"/>
      <c r="F17" s="18"/>
      <c r="G17" s="19"/>
      <c r="Q17" s="32">
        <f t="shared" si="0"/>
        <v>0</v>
      </c>
    </row>
    <row r="18" spans="1:17" ht="18.75" customHeight="1" x14ac:dyDescent="0.15">
      <c r="A18" s="55"/>
      <c r="B18" s="54"/>
      <c r="C18" s="54" t="s">
        <v>0</v>
      </c>
      <c r="D18" s="54"/>
      <c r="E18" s="54"/>
      <c r="F18" s="18"/>
      <c r="G18" s="19"/>
      <c r="Q18" s="32">
        <f t="shared" si="0"/>
        <v>0</v>
      </c>
    </row>
    <row r="19" spans="1:17" ht="18.75" customHeight="1" x14ac:dyDescent="0.15">
      <c r="A19" s="55"/>
      <c r="B19" s="54"/>
      <c r="C19" s="54" t="s">
        <v>0</v>
      </c>
      <c r="D19" s="54"/>
      <c r="E19" s="54"/>
      <c r="F19" s="18"/>
      <c r="G19" s="19"/>
      <c r="Q19" s="32">
        <f t="shared" si="0"/>
        <v>0</v>
      </c>
    </row>
    <row r="20" spans="1:17" ht="18.75" customHeight="1" x14ac:dyDescent="0.15">
      <c r="A20" s="55"/>
      <c r="B20" s="54"/>
      <c r="C20" s="54" t="s">
        <v>0</v>
      </c>
      <c r="D20" s="54"/>
      <c r="E20" s="54"/>
      <c r="F20" s="18"/>
      <c r="G20" s="19"/>
      <c r="Q20" s="32">
        <f t="shared" si="0"/>
        <v>0</v>
      </c>
    </row>
    <row r="21" spans="1:17" ht="18.75" customHeight="1" x14ac:dyDescent="0.15">
      <c r="A21" s="55"/>
      <c r="B21" s="54"/>
      <c r="C21" s="54" t="s">
        <v>0</v>
      </c>
      <c r="D21" s="54"/>
      <c r="E21" s="54"/>
      <c r="F21" s="18"/>
      <c r="G21" s="19"/>
      <c r="Q21" s="32">
        <f t="shared" si="0"/>
        <v>0</v>
      </c>
    </row>
    <row r="22" spans="1:17" ht="18.75" customHeight="1" x14ac:dyDescent="0.15">
      <c r="A22" s="55"/>
      <c r="B22" s="54"/>
      <c r="C22" s="54" t="s">
        <v>0</v>
      </c>
      <c r="D22" s="54"/>
      <c r="E22" s="54"/>
      <c r="F22" s="18"/>
      <c r="G22" s="19"/>
      <c r="Q22" s="32">
        <f t="shared" si="0"/>
        <v>0</v>
      </c>
    </row>
    <row r="23" spans="1:17" ht="18.75" customHeight="1" x14ac:dyDescent="0.15">
      <c r="A23" s="55"/>
      <c r="B23" s="54"/>
      <c r="C23" s="54" t="s">
        <v>0</v>
      </c>
      <c r="D23" s="54"/>
      <c r="E23" s="54"/>
      <c r="F23" s="18"/>
      <c r="G23" s="19"/>
      <c r="Q23" s="32">
        <f t="shared" si="0"/>
        <v>0</v>
      </c>
    </row>
    <row r="24" spans="1:17" ht="18.75" customHeight="1" x14ac:dyDescent="0.15">
      <c r="A24" s="55"/>
      <c r="B24" s="54"/>
      <c r="C24" s="54" t="s">
        <v>0</v>
      </c>
      <c r="D24" s="54"/>
      <c r="E24" s="54"/>
      <c r="F24" s="18"/>
      <c r="G24" s="19"/>
      <c r="Q24" s="32">
        <f t="shared" si="0"/>
        <v>0</v>
      </c>
    </row>
    <row r="25" spans="1:17" ht="18.75" customHeight="1" x14ac:dyDescent="0.15">
      <c r="A25" s="50"/>
      <c r="B25" s="51"/>
      <c r="C25" s="52"/>
      <c r="D25" s="53"/>
      <c r="E25" s="51"/>
      <c r="F25" s="18"/>
      <c r="G25" s="19"/>
      <c r="Q25" s="32">
        <f t="shared" si="0"/>
        <v>0</v>
      </c>
    </row>
    <row r="26" spans="1:17" ht="18.75" customHeight="1" x14ac:dyDescent="0.15">
      <c r="A26" s="50"/>
      <c r="B26" s="51"/>
      <c r="C26" s="52"/>
      <c r="D26" s="53"/>
      <c r="E26" s="51"/>
      <c r="F26" s="18"/>
      <c r="G26" s="19"/>
      <c r="Q26" s="32">
        <f t="shared" si="0"/>
        <v>0</v>
      </c>
    </row>
    <row r="27" spans="1:17" ht="18.75" customHeight="1" x14ac:dyDescent="0.15">
      <c r="A27" s="50"/>
      <c r="B27" s="51"/>
      <c r="C27" s="52"/>
      <c r="D27" s="53"/>
      <c r="E27" s="51"/>
      <c r="F27" s="18"/>
      <c r="G27" s="19"/>
      <c r="Q27" s="32">
        <f t="shared" si="0"/>
        <v>0</v>
      </c>
    </row>
    <row r="28" spans="1:17" ht="18.75" customHeight="1" x14ac:dyDescent="0.15">
      <c r="A28" s="55"/>
      <c r="B28" s="54"/>
      <c r="C28" s="54" t="s">
        <v>0</v>
      </c>
      <c r="D28" s="54"/>
      <c r="E28" s="54"/>
      <c r="F28" s="18"/>
      <c r="G28" s="19"/>
      <c r="Q28" s="32">
        <f t="shared" si="0"/>
        <v>0</v>
      </c>
    </row>
    <row r="29" spans="1:17" ht="18.75" customHeight="1" x14ac:dyDescent="0.15">
      <c r="A29" s="55"/>
      <c r="B29" s="54"/>
      <c r="C29" s="54" t="s">
        <v>0</v>
      </c>
      <c r="D29" s="54"/>
      <c r="E29" s="54"/>
      <c r="F29" s="18"/>
      <c r="G29" s="19"/>
      <c r="Q29" s="32">
        <f t="shared" si="0"/>
        <v>0</v>
      </c>
    </row>
    <row r="30" spans="1:17" ht="18.75" customHeight="1" thickBot="1" x14ac:dyDescent="0.2">
      <c r="A30" s="62"/>
      <c r="B30" s="48"/>
      <c r="C30" s="48" t="s">
        <v>0</v>
      </c>
      <c r="D30" s="48"/>
      <c r="E30" s="48"/>
      <c r="F30" s="20"/>
      <c r="G30" s="21"/>
      <c r="Q30" s="32">
        <f t="shared" si="0"/>
        <v>0</v>
      </c>
    </row>
    <row r="31" spans="1:17" ht="18.75" customHeight="1" x14ac:dyDescent="0.15">
      <c r="A31" s="44" t="s">
        <v>16</v>
      </c>
      <c r="B31" s="45"/>
      <c r="C31" s="45"/>
      <c r="D31" s="45"/>
      <c r="E31" s="46"/>
      <c r="F31" s="22" t="str">
        <f>IF(SUM(F13:F30)=0,"",SUM(F13:F30))</f>
        <v/>
      </c>
      <c r="G31" s="22" t="str">
        <f>IF(SUM(G13:G30)=0,"",SUM(G13:G30))</f>
        <v/>
      </c>
      <c r="Q31" s="36" t="str">
        <f>IF(SUM(Q13:Q30)=0,"",SUM(Q13:Q30))</f>
        <v/>
      </c>
    </row>
    <row r="32" spans="1:17" x14ac:dyDescent="0.15">
      <c r="A32" s="1"/>
      <c r="B32" s="1"/>
      <c r="C32" s="1"/>
      <c r="D32" s="1"/>
      <c r="E32" s="1"/>
      <c r="F32" s="7" t="s">
        <v>18</v>
      </c>
      <c r="G32" s="7" t="s">
        <v>19</v>
      </c>
      <c r="Q32" s="37"/>
    </row>
    <row r="33" spans="1:17" ht="27" customHeight="1" x14ac:dyDescent="0.15">
      <c r="A33" s="43" t="s">
        <v>3</v>
      </c>
      <c r="B33" s="43"/>
      <c r="C33" s="47"/>
      <c r="D33" s="47"/>
      <c r="E33" s="1"/>
      <c r="F33" s="1"/>
      <c r="G33" s="1"/>
      <c r="Q33" s="28"/>
    </row>
    <row r="34" spans="1:17" ht="27.75" customHeight="1" x14ac:dyDescent="0.15">
      <c r="A34" s="8" t="s">
        <v>17</v>
      </c>
      <c r="B34" s="9" t="str">
        <f>F31</f>
        <v/>
      </c>
      <c r="C34" s="12" t="s">
        <v>5</v>
      </c>
      <c r="D34" s="23"/>
      <c r="E34" s="1"/>
      <c r="F34" s="1"/>
      <c r="G34" s="1"/>
    </row>
    <row r="35" spans="1:17" ht="27.75" customHeight="1" x14ac:dyDescent="0.15">
      <c r="A35" s="11" t="s">
        <v>2</v>
      </c>
      <c r="B35" s="9" t="str">
        <f>Q31</f>
        <v/>
      </c>
      <c r="C35" s="7" t="s">
        <v>6</v>
      </c>
      <c r="D35" s="1"/>
      <c r="E35" s="1"/>
      <c r="F35" s="1"/>
      <c r="G35" s="1"/>
    </row>
    <row r="36" spans="1:17" ht="27.75" customHeight="1" x14ac:dyDescent="0.15">
      <c r="A36" s="11" t="s">
        <v>26</v>
      </c>
      <c r="B36" s="10" t="str">
        <f>IF(B34="","",IF(B35="",B34,IF(B34&lt;B35,0,B34-B35)))</f>
        <v/>
      </c>
      <c r="C36" s="7" t="s">
        <v>4</v>
      </c>
      <c r="D36" s="1"/>
      <c r="E36" s="1"/>
      <c r="F36" s="42" t="s">
        <v>7</v>
      </c>
      <c r="G36" s="42"/>
      <c r="Q36" s="38"/>
    </row>
    <row r="37" spans="1:17" ht="27.75" customHeight="1" thickBot="1" x14ac:dyDescent="0.2">
      <c r="A37" s="11" t="s">
        <v>27</v>
      </c>
      <c r="B37" s="9" t="str">
        <f>IF(B36="","",IF(B36&gt;100000,88000,IF(B36&lt;12000,0,B36-12000)))</f>
        <v/>
      </c>
      <c r="C37" s="7" t="s">
        <v>22</v>
      </c>
      <c r="D37" s="1"/>
      <c r="E37" s="1"/>
      <c r="F37" s="1"/>
      <c r="G37" s="1"/>
    </row>
  </sheetData>
  <sheetProtection password="9097" sheet="1" selectLockedCells="1"/>
  <mergeCells count="48">
    <mergeCell ref="F36:G36"/>
    <mergeCell ref="A31:E31"/>
    <mergeCell ref="A33:D33"/>
    <mergeCell ref="F5:G5"/>
    <mergeCell ref="A11:D11"/>
    <mergeCell ref="E11:G11"/>
    <mergeCell ref="A14:B14"/>
    <mergeCell ref="A15:B15"/>
    <mergeCell ref="C9:G9"/>
    <mergeCell ref="A9:B9"/>
    <mergeCell ref="A10:G10"/>
    <mergeCell ref="A12:B12"/>
    <mergeCell ref="C12:E12"/>
    <mergeCell ref="A13:B13"/>
    <mergeCell ref="C13:E13"/>
    <mergeCell ref="A30:B30"/>
    <mergeCell ref="A16:B16"/>
    <mergeCell ref="A17:B17"/>
    <mergeCell ref="A18:B18"/>
    <mergeCell ref="A19:B19"/>
    <mergeCell ref="C24:E24"/>
    <mergeCell ref="C28:E28"/>
    <mergeCell ref="A20:B20"/>
    <mergeCell ref="A21:B21"/>
    <mergeCell ref="C19:E19"/>
    <mergeCell ref="A22:B22"/>
    <mergeCell ref="A23:B23"/>
    <mergeCell ref="A24:B24"/>
    <mergeCell ref="C15:E15"/>
    <mergeCell ref="C16:E16"/>
    <mergeCell ref="C17:E17"/>
    <mergeCell ref="C18:E18"/>
    <mergeCell ref="C29:E29"/>
    <mergeCell ref="A28:B28"/>
    <mergeCell ref="A29:B29"/>
    <mergeCell ref="C21:E21"/>
    <mergeCell ref="C22:E22"/>
    <mergeCell ref="C23:E23"/>
    <mergeCell ref="C30:E30"/>
    <mergeCell ref="B3:F3"/>
    <mergeCell ref="A25:B25"/>
    <mergeCell ref="C25:E25"/>
    <mergeCell ref="C26:E26"/>
    <mergeCell ref="C27:E27"/>
    <mergeCell ref="A27:B27"/>
    <mergeCell ref="A26:B26"/>
    <mergeCell ref="C20:E20"/>
    <mergeCell ref="C14:E14"/>
  </mergeCells>
  <phoneticPr fontId="12"/>
  <dataValidations count="3">
    <dataValidation type="whole" errorStyle="warning" operator="lessThanOrEqual" showInputMessage="1" showErrorMessage="1" error="『支払った医療費の額』を超えています。" sqref="G13:G30">
      <formula1>F13</formula1>
    </dataValidation>
    <dataValidation allowBlank="1" showInputMessage="1" showErrorMessage="1" sqref="A1 A13:E30 F5:G5 C9:G9"/>
    <dataValidation allowBlank="1" showInputMessage="1" showErrorMessage="1" sqref="F13:F30"/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7</xdr:row>
                    <xdr:rowOff>28575</xdr:rowOff>
                  </from>
                  <to>
                    <xdr:col>1</xdr:col>
                    <xdr:colOff>962025</xdr:colOff>
                    <xdr:row>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7</xdr:row>
                    <xdr:rowOff>28575</xdr:rowOff>
                  </from>
                  <to>
                    <xdr:col>2</xdr:col>
                    <xdr:colOff>962025</xdr:colOff>
                    <xdr:row>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3</xdr:col>
                    <xdr:colOff>9525</xdr:colOff>
                    <xdr:row>7</xdr:row>
                    <xdr:rowOff>28575</xdr:rowOff>
                  </from>
                  <to>
                    <xdr:col>3</xdr:col>
                    <xdr:colOff>962025</xdr:colOff>
                    <xdr:row>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4</xdr:col>
                    <xdr:colOff>9525</xdr:colOff>
                    <xdr:row>7</xdr:row>
                    <xdr:rowOff>28575</xdr:rowOff>
                  </from>
                  <to>
                    <xdr:col>4</xdr:col>
                    <xdr:colOff>962025</xdr:colOff>
                    <xdr:row>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5</xdr:col>
                    <xdr:colOff>9525</xdr:colOff>
                    <xdr:row>7</xdr:row>
                    <xdr:rowOff>28575</xdr:rowOff>
                  </from>
                  <to>
                    <xdr:col>5</xdr:col>
                    <xdr:colOff>962025</xdr:colOff>
                    <xdr:row>7</xdr:row>
                    <xdr:rowOff>419100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特例明細書</vt:lpstr>
      <vt:lpstr>特例明細書!Print_Area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 光則 9438</dc:creator>
  <cp:lastModifiedBy>伊藤 光則 9438</cp:lastModifiedBy>
  <cp:revision>0</cp:revision>
  <cp:lastPrinted>2022-01-24T02:23:03Z</cp:lastPrinted>
  <dcterms:created xsi:type="dcterms:W3CDTF">1601-01-01T00:00:00Z</dcterms:created>
  <dcterms:modified xsi:type="dcterms:W3CDTF">2022-01-24T02:51:40Z</dcterms:modified>
</cp:coreProperties>
</file>