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7857\Desktop\"/>
    </mc:Choice>
  </mc:AlternateContent>
  <bookViews>
    <workbookView xWindow="0" yWindow="0" windowWidth="20490" windowHeight="7950"/>
  </bookViews>
  <sheets>
    <sheet name="2019年２月気象状況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F36" i="1"/>
  <c r="C36" i="1"/>
  <c r="D36" i="1"/>
  <c r="E36" i="1"/>
  <c r="G36" i="1"/>
  <c r="H36" i="1"/>
  <c r="I36" i="1"/>
  <c r="J36" i="1"/>
  <c r="K36" i="1"/>
  <c r="M36" i="1"/>
  <c r="N36" i="1"/>
  <c r="O36" i="1"/>
  <c r="P36" i="1"/>
  <c r="Q36" i="1"/>
  <c r="B36" i="1"/>
</calcChain>
</file>

<file path=xl/sharedStrings.xml><?xml version="1.0" encoding="utf-8"?>
<sst xmlns="http://schemas.openxmlformats.org/spreadsheetml/2006/main" count="182" uniqueCount="79">
  <si>
    <t>平均風速（m/s）</t>
  </si>
  <si>
    <t>平均風向</t>
  </si>
  <si>
    <t>最大瞬間風速（m/s）</t>
  </si>
  <si>
    <t>最大瞬間風向（時速）</t>
  </si>
  <si>
    <t>日平均気温（℃）</t>
  </si>
  <si>
    <t>日最高気温（℃）</t>
  </si>
  <si>
    <t>日最低気温（℃）</t>
  </si>
  <si>
    <t>日平均相対湿度（％）</t>
  </si>
  <si>
    <t>日最高相対湿度（％）</t>
  </si>
  <si>
    <t>日最低相対湿度（％）</t>
  </si>
  <si>
    <t>実効湿度（％）</t>
  </si>
  <si>
    <t>現地気圧（hPa）</t>
  </si>
  <si>
    <t>海面気圧（hPa）</t>
  </si>
  <si>
    <t>10分最大雨量（mm）</t>
  </si>
  <si>
    <t>時間最大雨量（mm）</t>
  </si>
  <si>
    <t>日積算雨量（mm）</t>
  </si>
  <si>
    <t>午前9時天気</t>
  </si>
  <si>
    <t>午後3時天気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</si>
  <si>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</si>
  <si>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</si>
  <si>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</si>
  <si>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</si>
  <si>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</si>
  <si>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</si>
  <si>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</si>
  <si>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</si>
  <si>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</si>
  <si>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</si>
  <si>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</si>
  <si>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</si>
  <si>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</si>
  <si>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</si>
  <si>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</si>
  <si>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</si>
  <si>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</si>
  <si>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</si>
  <si>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</si>
  <si>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</si>
  <si>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</si>
  <si>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</si>
  <si>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</si>
  <si>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</si>
  <si>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</si>
  <si>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</si>
  <si>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</si>
  <si>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</si>
  <si>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平均</t>
  </si>
  <si>
    <t>最高</t>
  </si>
  <si>
    <t>起時</t>
  </si>
  <si>
    <t>最低</t>
  </si>
  <si>
    <t>2019年2月気象状況表</t>
  </si>
  <si>
    <t>北西</t>
  </si>
  <si>
    <t>西北西</t>
  </si>
  <si>
    <t>晴</t>
  </si>
  <si>
    <t>北</t>
  </si>
  <si>
    <t>曇</t>
  </si>
  <si>
    <t>雨</t>
  </si>
  <si>
    <t>西</t>
  </si>
  <si>
    <t>西南西</t>
  </si>
  <si>
    <t>北北西</t>
  </si>
  <si>
    <t>南東</t>
  </si>
  <si>
    <t>南西</t>
  </si>
  <si>
    <t>2月23日
14時20分</t>
  </si>
  <si>
    <t>2月4日
11時55分</t>
  </si>
  <si>
    <t>2月25日
13時56分</t>
  </si>
  <si>
    <t>2月4日
6時24分</t>
  </si>
  <si>
    <t>2月7日
0時0分</t>
  </si>
  <si>
    <t>2月14日
21時23分</t>
  </si>
  <si>
    <t>2月14日
21時27分</t>
  </si>
  <si>
    <t>2月19日
13時0分</t>
  </si>
  <si>
    <t>2月19日
16時0分</t>
  </si>
  <si>
    <t>2月19日
0時0分</t>
  </si>
  <si>
    <t>2月2日
6時23分</t>
  </si>
  <si>
    <t>2月26日
12時28分</t>
  </si>
  <si>
    <t>2月1日
0時1分</t>
  </si>
  <si>
    <t>2月4日
3時29分</t>
  </si>
  <si>
    <t>雨</t>
    <phoneticPr fontId="2"/>
  </si>
  <si>
    <t>曇</t>
    <rPh sb="0" eb="1">
      <t>クモ</t>
    </rPh>
    <phoneticPr fontId="2"/>
  </si>
  <si>
    <t>2月27日
0時0分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</si>
</sst>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h&quot;時&quot;mm&quot;分&quot;"/>
    <numFmt numFmtId="177" formatCode="0.0_);[Red]\(0.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176" fontId="5" fillId="0" borderId="0" xfId="0" applyNumberFormat="1" applyFont="1" applyAlignment="1">
      <alignment vertical="center" wrapText="1"/>
    </xf>
    <xf numFmtId="177" fontId="6" fillId="0" borderId="0" xfId="0" applyNumberFormat="1" applyFont="1" applyFill="1">
      <alignment vertical="center"/>
    </xf>
    <xf numFmtId="177" fontId="6" fillId="0" borderId="0" xfId="0" applyNumberFormat="1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pane ySplit="2" topLeftCell="A3" activePane="bottomLeft" state="frozen"/>
      <selection pane="bottomLeft" sqref="A1:S1"/>
    </sheetView>
  </sheetViews>
  <sheetFormatPr defaultRowHeight="18.75" x14ac:dyDescent="0.4"/>
  <cols>
    <col min="2" max="2" width="9" style="18" customWidth="1"/>
    <col min="3" max="3" width="9" style="19"/>
    <col min="4" max="17" width="9" style="19" customWidth="1"/>
    <col min="18" max="19" width="9" style="19"/>
  </cols>
  <sheetData>
    <row r="1" spans="1:19" x14ac:dyDescent="0.4">
      <c r="A1" s="20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6" x14ac:dyDescent="0.4">
      <c r="A2" s="1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</row>
    <row r="3" spans="1:19" x14ac:dyDescent="0.4">
      <c r="A3" s="1" t="s">
        <v>18</v>
      </c>
      <c r="B3" s="7">
        <v>2.6</v>
      </c>
      <c r="C3" s="8" t="s">
        <v>51</v>
      </c>
      <c r="D3" s="9">
        <v>13</v>
      </c>
      <c r="E3" s="8" t="s">
        <v>52</v>
      </c>
      <c r="F3" s="9">
        <v>3</v>
      </c>
      <c r="G3" s="9">
        <v>6.3</v>
      </c>
      <c r="H3" s="9">
        <v>0.2</v>
      </c>
      <c r="I3" s="9">
        <v>68.2</v>
      </c>
      <c r="J3" s="9">
        <v>91.1</v>
      </c>
      <c r="K3" s="9">
        <v>48.2</v>
      </c>
      <c r="L3" s="9">
        <v>76.7</v>
      </c>
      <c r="M3" s="10">
        <v>1015.7</v>
      </c>
      <c r="N3" s="10">
        <v>1016.7</v>
      </c>
      <c r="O3" s="9">
        <v>0</v>
      </c>
      <c r="P3" s="9">
        <v>0</v>
      </c>
      <c r="Q3" s="9">
        <v>0</v>
      </c>
      <c r="R3" s="11" t="s">
        <v>53</v>
      </c>
      <c r="S3" s="11" t="s">
        <v>53</v>
      </c>
    </row>
    <row r="4" spans="1:19" x14ac:dyDescent="0.4">
      <c r="A4" s="1" t="s">
        <v>19</v>
      </c>
      <c r="B4" s="7">
        <v>1.2</v>
      </c>
      <c r="C4" s="8" t="s">
        <v>52</v>
      </c>
      <c r="D4" s="9">
        <v>8.9</v>
      </c>
      <c r="E4" s="8" t="s">
        <v>52</v>
      </c>
      <c r="F4" s="9">
        <v>4.0999999999999996</v>
      </c>
      <c r="G4" s="9">
        <v>11.1</v>
      </c>
      <c r="H4" s="9">
        <v>-2.2000000000000002</v>
      </c>
      <c r="I4" s="9">
        <v>80.599999999999994</v>
      </c>
      <c r="J4" s="9">
        <v>97.6</v>
      </c>
      <c r="K4" s="9">
        <v>55.5</v>
      </c>
      <c r="L4" s="9">
        <v>77.900000000000006</v>
      </c>
      <c r="M4" s="10">
        <v>1021.9</v>
      </c>
      <c r="N4" s="10">
        <v>1023</v>
      </c>
      <c r="O4" s="9">
        <v>0</v>
      </c>
      <c r="P4" s="9">
        <v>0</v>
      </c>
      <c r="Q4" s="9">
        <v>0</v>
      </c>
      <c r="R4" s="11" t="s">
        <v>53</v>
      </c>
      <c r="S4" s="11" t="s">
        <v>53</v>
      </c>
    </row>
    <row r="5" spans="1:19" x14ac:dyDescent="0.4">
      <c r="A5" s="1" t="s">
        <v>20</v>
      </c>
      <c r="B5" s="7">
        <v>1</v>
      </c>
      <c r="C5" s="8" t="s">
        <v>51</v>
      </c>
      <c r="D5" s="9">
        <v>4.4000000000000004</v>
      </c>
      <c r="E5" s="8" t="s">
        <v>54</v>
      </c>
      <c r="F5" s="9">
        <v>4.5999999999999996</v>
      </c>
      <c r="G5" s="9">
        <v>8.8000000000000007</v>
      </c>
      <c r="H5" s="9">
        <v>0.2</v>
      </c>
      <c r="I5" s="9">
        <v>90.7</v>
      </c>
      <c r="J5" s="9">
        <v>98.6</v>
      </c>
      <c r="K5" s="9">
        <v>64.5</v>
      </c>
      <c r="L5" s="9">
        <v>81.7</v>
      </c>
      <c r="M5" s="10">
        <v>1019.9</v>
      </c>
      <c r="N5" s="10">
        <v>1020.9</v>
      </c>
      <c r="O5" s="9">
        <v>0.5</v>
      </c>
      <c r="P5" s="9">
        <v>3</v>
      </c>
      <c r="Q5" s="9">
        <v>13</v>
      </c>
      <c r="R5" s="11" t="s">
        <v>55</v>
      </c>
      <c r="S5" s="11" t="s">
        <v>56</v>
      </c>
    </row>
    <row r="6" spans="1:19" x14ac:dyDescent="0.4">
      <c r="A6" s="1" t="s">
        <v>21</v>
      </c>
      <c r="B6" s="7">
        <v>2.6</v>
      </c>
      <c r="C6" s="8" t="s">
        <v>51</v>
      </c>
      <c r="D6" s="9">
        <v>16.3</v>
      </c>
      <c r="E6" s="8" t="s">
        <v>57</v>
      </c>
      <c r="F6" s="9">
        <v>8.5</v>
      </c>
      <c r="G6" s="9">
        <v>13.8</v>
      </c>
      <c r="H6" s="9">
        <v>3.8</v>
      </c>
      <c r="I6" s="9">
        <v>75.400000000000006</v>
      </c>
      <c r="J6" s="9">
        <v>98.7</v>
      </c>
      <c r="K6" s="9">
        <v>48.5</v>
      </c>
      <c r="L6" s="9">
        <v>79.8</v>
      </c>
      <c r="M6" s="10">
        <v>1015.3</v>
      </c>
      <c r="N6" s="10">
        <v>1016.3</v>
      </c>
      <c r="O6" s="9">
        <v>0.5</v>
      </c>
      <c r="P6" s="9">
        <v>1</v>
      </c>
      <c r="Q6" s="9">
        <v>2</v>
      </c>
      <c r="R6" s="11" t="s">
        <v>53</v>
      </c>
      <c r="S6" s="11" t="s">
        <v>53</v>
      </c>
    </row>
    <row r="7" spans="1:19" x14ac:dyDescent="0.4">
      <c r="A7" s="1" t="s">
        <v>22</v>
      </c>
      <c r="B7" s="7">
        <v>0.8</v>
      </c>
      <c r="C7" s="8" t="s">
        <v>54</v>
      </c>
      <c r="D7" s="9">
        <v>5</v>
      </c>
      <c r="E7" s="8" t="s">
        <v>54</v>
      </c>
      <c r="F7" s="9">
        <v>6.6</v>
      </c>
      <c r="G7" s="9">
        <v>12.5</v>
      </c>
      <c r="H7" s="9">
        <v>1.7</v>
      </c>
      <c r="I7" s="9">
        <v>69.3</v>
      </c>
      <c r="J7" s="9">
        <v>90.5</v>
      </c>
      <c r="K7" s="9">
        <v>38.6</v>
      </c>
      <c r="L7" s="9">
        <v>76.7</v>
      </c>
      <c r="M7" s="10">
        <v>1022.9</v>
      </c>
      <c r="N7" s="10">
        <v>1023.9</v>
      </c>
      <c r="O7" s="9">
        <v>0</v>
      </c>
      <c r="P7" s="9">
        <v>0</v>
      </c>
      <c r="Q7" s="9">
        <v>0</v>
      </c>
      <c r="R7" s="11" t="s">
        <v>53</v>
      </c>
      <c r="S7" s="11" t="s">
        <v>53</v>
      </c>
    </row>
    <row r="8" spans="1:19" x14ac:dyDescent="0.4">
      <c r="A8" s="1" t="s">
        <v>23</v>
      </c>
      <c r="B8" s="7">
        <v>0.8</v>
      </c>
      <c r="C8" s="8" t="s">
        <v>51</v>
      </c>
      <c r="D8" s="9">
        <v>4.9000000000000004</v>
      </c>
      <c r="E8" s="8" t="s">
        <v>52</v>
      </c>
      <c r="F8" s="9">
        <v>6.3</v>
      </c>
      <c r="G8" s="9">
        <v>10.4</v>
      </c>
      <c r="H8" s="9">
        <v>3.1</v>
      </c>
      <c r="I8" s="9">
        <v>88</v>
      </c>
      <c r="J8" s="9">
        <v>98.1</v>
      </c>
      <c r="K8" s="9">
        <v>76.400000000000006</v>
      </c>
      <c r="L8" s="9">
        <v>80.099999999999994</v>
      </c>
      <c r="M8" s="10">
        <v>1017</v>
      </c>
      <c r="N8" s="10">
        <v>1017.9</v>
      </c>
      <c r="O8" s="9">
        <v>0.5</v>
      </c>
      <c r="P8" s="9">
        <v>0.5</v>
      </c>
      <c r="Q8" s="9">
        <v>0.5</v>
      </c>
      <c r="R8" s="11" t="s">
        <v>55</v>
      </c>
      <c r="S8" s="11" t="s">
        <v>56</v>
      </c>
    </row>
    <row r="9" spans="1:19" x14ac:dyDescent="0.4">
      <c r="A9" s="1" t="s">
        <v>24</v>
      </c>
      <c r="B9" s="7">
        <v>0.9</v>
      </c>
      <c r="C9" s="8" t="s">
        <v>51</v>
      </c>
      <c r="D9" s="9">
        <v>7.2</v>
      </c>
      <c r="E9" s="8" t="s">
        <v>52</v>
      </c>
      <c r="F9" s="9">
        <v>7.8</v>
      </c>
      <c r="G9" s="9">
        <v>13.5</v>
      </c>
      <c r="H9" s="9">
        <v>1.4</v>
      </c>
      <c r="I9" s="9">
        <v>87.4</v>
      </c>
      <c r="J9" s="9">
        <v>98.6</v>
      </c>
      <c r="K9" s="9">
        <v>66.8</v>
      </c>
      <c r="L9" s="9">
        <v>82.3</v>
      </c>
      <c r="M9" s="10">
        <v>1014.4</v>
      </c>
      <c r="N9" s="10">
        <v>1015.4</v>
      </c>
      <c r="O9" s="9">
        <v>0</v>
      </c>
      <c r="P9" s="9">
        <v>0</v>
      </c>
      <c r="Q9" s="9">
        <v>0</v>
      </c>
      <c r="R9" s="11" t="s">
        <v>53</v>
      </c>
      <c r="S9" s="11" t="s">
        <v>53</v>
      </c>
    </row>
    <row r="10" spans="1:19" x14ac:dyDescent="0.4">
      <c r="A10" s="1" t="s">
        <v>25</v>
      </c>
      <c r="B10" s="7">
        <v>2.9</v>
      </c>
      <c r="C10" s="8" t="s">
        <v>51</v>
      </c>
      <c r="D10" s="9">
        <v>13.5</v>
      </c>
      <c r="E10" s="8" t="s">
        <v>52</v>
      </c>
      <c r="F10" s="9">
        <v>5.7</v>
      </c>
      <c r="G10" s="9">
        <v>9.4</v>
      </c>
      <c r="H10" s="9">
        <v>0.9</v>
      </c>
      <c r="I10" s="9">
        <v>61.7</v>
      </c>
      <c r="J10" s="9">
        <v>83.7</v>
      </c>
      <c r="K10" s="9">
        <v>40.299999999999997</v>
      </c>
      <c r="L10" s="9">
        <v>76.099999999999994</v>
      </c>
      <c r="M10" s="10">
        <v>1017.1</v>
      </c>
      <c r="N10" s="10">
        <v>1018.1</v>
      </c>
      <c r="O10" s="9">
        <v>0</v>
      </c>
      <c r="P10" s="9">
        <v>0</v>
      </c>
      <c r="Q10" s="9">
        <v>0</v>
      </c>
      <c r="R10" s="11" t="s">
        <v>53</v>
      </c>
      <c r="S10" s="11" t="s">
        <v>53</v>
      </c>
    </row>
    <row r="11" spans="1:19" x14ac:dyDescent="0.4">
      <c r="A11" s="1" t="s">
        <v>26</v>
      </c>
      <c r="B11" s="7">
        <v>1.5</v>
      </c>
      <c r="C11" s="8" t="s">
        <v>52</v>
      </c>
      <c r="D11" s="9">
        <v>11.2</v>
      </c>
      <c r="E11" s="8" t="s">
        <v>51</v>
      </c>
      <c r="F11" s="9">
        <v>3.5</v>
      </c>
      <c r="G11" s="9">
        <v>7.3</v>
      </c>
      <c r="H11" s="9">
        <v>0.2</v>
      </c>
      <c r="I11" s="9">
        <v>68.099999999999994</v>
      </c>
      <c r="J11" s="9">
        <v>94.2</v>
      </c>
      <c r="K11" s="9">
        <v>44.5</v>
      </c>
      <c r="L11" s="9">
        <v>73.7</v>
      </c>
      <c r="M11" s="10">
        <v>1017.3</v>
      </c>
      <c r="N11" s="10">
        <v>1018.3</v>
      </c>
      <c r="O11" s="9">
        <v>0</v>
      </c>
      <c r="P11" s="9">
        <v>0</v>
      </c>
      <c r="Q11" s="9">
        <v>0</v>
      </c>
      <c r="R11" s="11" t="s">
        <v>53</v>
      </c>
      <c r="S11" s="11" t="s">
        <v>53</v>
      </c>
    </row>
    <row r="12" spans="1:19" x14ac:dyDescent="0.4">
      <c r="A12" s="1" t="s">
        <v>27</v>
      </c>
      <c r="B12" s="7">
        <v>3.4</v>
      </c>
      <c r="C12" s="8" t="s">
        <v>51</v>
      </c>
      <c r="D12" s="9">
        <v>12.6</v>
      </c>
      <c r="E12" s="8" t="s">
        <v>52</v>
      </c>
      <c r="F12" s="9">
        <v>3.6</v>
      </c>
      <c r="G12" s="9">
        <v>6.7</v>
      </c>
      <c r="H12" s="9">
        <v>0.6</v>
      </c>
      <c r="I12" s="9">
        <v>60.3</v>
      </c>
      <c r="J12" s="9">
        <v>78.7</v>
      </c>
      <c r="K12" s="9">
        <v>43.1</v>
      </c>
      <c r="L12" s="9">
        <v>69.7</v>
      </c>
      <c r="M12" s="10">
        <v>1024.8</v>
      </c>
      <c r="N12" s="10">
        <v>1025.8</v>
      </c>
      <c r="O12" s="9">
        <v>0</v>
      </c>
      <c r="P12" s="9">
        <v>0</v>
      </c>
      <c r="Q12" s="9">
        <v>0</v>
      </c>
      <c r="R12" s="11" t="s">
        <v>53</v>
      </c>
      <c r="S12" s="11" t="s">
        <v>53</v>
      </c>
    </row>
    <row r="13" spans="1:19" x14ac:dyDescent="0.4">
      <c r="A13" s="1" t="s">
        <v>28</v>
      </c>
      <c r="B13" s="7">
        <v>1.5</v>
      </c>
      <c r="C13" s="8" t="s">
        <v>51</v>
      </c>
      <c r="D13" s="9">
        <v>9</v>
      </c>
      <c r="E13" s="8" t="s">
        <v>57</v>
      </c>
      <c r="F13" s="9">
        <v>4.0999999999999996</v>
      </c>
      <c r="G13" s="9">
        <v>7.5</v>
      </c>
      <c r="H13" s="9">
        <v>1.6</v>
      </c>
      <c r="I13" s="9">
        <v>75.599999999999994</v>
      </c>
      <c r="J13" s="9">
        <v>95.7</v>
      </c>
      <c r="K13" s="9">
        <v>52</v>
      </c>
      <c r="L13" s="9">
        <v>71.5</v>
      </c>
      <c r="M13" s="10">
        <v>1024.5999999999999</v>
      </c>
      <c r="N13" s="10">
        <v>1025.7</v>
      </c>
      <c r="O13" s="9">
        <v>0</v>
      </c>
      <c r="P13" s="9">
        <v>0</v>
      </c>
      <c r="Q13" s="9">
        <v>0</v>
      </c>
      <c r="R13" s="11" t="s">
        <v>55</v>
      </c>
      <c r="S13" s="11" t="s">
        <v>55</v>
      </c>
    </row>
    <row r="14" spans="1:19" x14ac:dyDescent="0.4">
      <c r="A14" s="1" t="s">
        <v>29</v>
      </c>
      <c r="B14" s="7">
        <v>2</v>
      </c>
      <c r="C14" s="8" t="s">
        <v>52</v>
      </c>
      <c r="D14" s="9">
        <v>9.4</v>
      </c>
      <c r="E14" s="8" t="s">
        <v>58</v>
      </c>
      <c r="F14" s="9">
        <v>4.8</v>
      </c>
      <c r="G14" s="9">
        <v>9.3000000000000007</v>
      </c>
      <c r="H14" s="9">
        <v>0.9</v>
      </c>
      <c r="I14" s="9">
        <v>78.400000000000006</v>
      </c>
      <c r="J14" s="9">
        <v>96.1</v>
      </c>
      <c r="K14" s="9">
        <v>55.2</v>
      </c>
      <c r="L14" s="9">
        <v>73.5</v>
      </c>
      <c r="M14" s="10">
        <v>1026.7</v>
      </c>
      <c r="N14" s="10">
        <v>1027.7</v>
      </c>
      <c r="O14" s="9">
        <v>0</v>
      </c>
      <c r="P14" s="9">
        <v>0</v>
      </c>
      <c r="Q14" s="9">
        <v>0</v>
      </c>
      <c r="R14" s="11" t="s">
        <v>53</v>
      </c>
      <c r="S14" s="11" t="s">
        <v>53</v>
      </c>
    </row>
    <row r="15" spans="1:19" x14ac:dyDescent="0.4">
      <c r="A15" s="1" t="s">
        <v>30</v>
      </c>
      <c r="B15" s="7">
        <v>1.7</v>
      </c>
      <c r="C15" s="8" t="s">
        <v>52</v>
      </c>
      <c r="D15" s="9">
        <v>10.9</v>
      </c>
      <c r="E15" s="8" t="s">
        <v>57</v>
      </c>
      <c r="F15" s="9">
        <v>5.6</v>
      </c>
      <c r="G15" s="9">
        <v>11.1</v>
      </c>
      <c r="H15" s="9">
        <v>1.8</v>
      </c>
      <c r="I15" s="9">
        <v>76.5</v>
      </c>
      <c r="J15" s="9">
        <v>97.4</v>
      </c>
      <c r="K15" s="9">
        <v>47.9</v>
      </c>
      <c r="L15" s="9">
        <v>74.400000000000006</v>
      </c>
      <c r="M15" s="10">
        <v>1024.8</v>
      </c>
      <c r="N15" s="10">
        <v>1025.8</v>
      </c>
      <c r="O15" s="9">
        <v>0</v>
      </c>
      <c r="P15" s="9">
        <v>0</v>
      </c>
      <c r="Q15" s="9">
        <v>0</v>
      </c>
      <c r="R15" s="11" t="s">
        <v>53</v>
      </c>
      <c r="S15" s="11" t="s">
        <v>53</v>
      </c>
    </row>
    <row r="16" spans="1:19" x14ac:dyDescent="0.4">
      <c r="A16" s="1" t="s">
        <v>31</v>
      </c>
      <c r="B16" s="7">
        <v>2.7</v>
      </c>
      <c r="C16" s="8" t="s">
        <v>51</v>
      </c>
      <c r="D16" s="9">
        <v>12.6</v>
      </c>
      <c r="E16" s="8" t="s">
        <v>52</v>
      </c>
      <c r="F16" s="9">
        <v>3.9</v>
      </c>
      <c r="G16" s="9">
        <v>7.4</v>
      </c>
      <c r="H16" s="9">
        <v>0.1</v>
      </c>
      <c r="I16" s="9">
        <v>65.599999999999994</v>
      </c>
      <c r="J16" s="9">
        <v>95.7</v>
      </c>
      <c r="K16" s="9">
        <v>40.299999999999997</v>
      </c>
      <c r="L16" s="9">
        <v>71.8</v>
      </c>
      <c r="M16" s="10">
        <v>1026.4000000000001</v>
      </c>
      <c r="N16" s="10">
        <v>1027.4000000000001</v>
      </c>
      <c r="O16" s="9">
        <v>0</v>
      </c>
      <c r="P16" s="9">
        <v>0</v>
      </c>
      <c r="Q16" s="9">
        <v>0</v>
      </c>
      <c r="R16" s="11" t="s">
        <v>53</v>
      </c>
      <c r="S16" s="11" t="s">
        <v>53</v>
      </c>
    </row>
    <row r="17" spans="1:19" x14ac:dyDescent="0.4">
      <c r="A17" s="1" t="s">
        <v>32</v>
      </c>
      <c r="B17" s="7">
        <v>0.9</v>
      </c>
      <c r="C17" s="8" t="s">
        <v>59</v>
      </c>
      <c r="D17" s="9">
        <v>5</v>
      </c>
      <c r="E17" s="8" t="s">
        <v>60</v>
      </c>
      <c r="F17" s="9">
        <v>3.4</v>
      </c>
      <c r="G17" s="9">
        <v>7.8</v>
      </c>
      <c r="H17" s="9">
        <v>-1.5</v>
      </c>
      <c r="I17" s="9">
        <v>59.7</v>
      </c>
      <c r="J17" s="9">
        <v>82.2</v>
      </c>
      <c r="K17" s="9">
        <v>37.200000000000003</v>
      </c>
      <c r="L17" s="9">
        <v>68.2</v>
      </c>
      <c r="M17" s="10">
        <v>1023.8</v>
      </c>
      <c r="N17" s="10">
        <v>1024.8</v>
      </c>
      <c r="O17" s="9">
        <v>0</v>
      </c>
      <c r="P17" s="9">
        <v>0</v>
      </c>
      <c r="Q17" s="9">
        <v>0</v>
      </c>
      <c r="R17" s="11" t="s">
        <v>53</v>
      </c>
      <c r="S17" s="11" t="s">
        <v>53</v>
      </c>
    </row>
    <row r="18" spans="1:19" x14ac:dyDescent="0.4">
      <c r="A18" s="1" t="s">
        <v>33</v>
      </c>
      <c r="B18" s="7">
        <v>2.1</v>
      </c>
      <c r="C18" s="8" t="s">
        <v>59</v>
      </c>
      <c r="D18" s="9">
        <v>10.4</v>
      </c>
      <c r="E18" s="8" t="s">
        <v>58</v>
      </c>
      <c r="F18" s="9">
        <v>6.4</v>
      </c>
      <c r="G18" s="9">
        <v>11.7</v>
      </c>
      <c r="H18" s="9">
        <v>3.4</v>
      </c>
      <c r="I18" s="9">
        <v>68.099999999999994</v>
      </c>
      <c r="J18" s="9">
        <v>77</v>
      </c>
      <c r="K18" s="9">
        <v>56.7</v>
      </c>
      <c r="L18" s="9">
        <v>68.099999999999994</v>
      </c>
      <c r="M18" s="10">
        <v>1013.7</v>
      </c>
      <c r="N18" s="10">
        <v>1014.7</v>
      </c>
      <c r="O18" s="9">
        <v>0</v>
      </c>
      <c r="P18" s="9">
        <v>0</v>
      </c>
      <c r="Q18" s="9">
        <v>0</v>
      </c>
      <c r="R18" s="11" t="s">
        <v>53</v>
      </c>
      <c r="S18" s="11" t="s">
        <v>53</v>
      </c>
    </row>
    <row r="19" spans="1:19" x14ac:dyDescent="0.4">
      <c r="A19" s="1" t="s">
        <v>34</v>
      </c>
      <c r="B19" s="7">
        <v>2.4</v>
      </c>
      <c r="C19" s="8" t="s">
        <v>51</v>
      </c>
      <c r="D19" s="9">
        <v>13.9</v>
      </c>
      <c r="E19" s="8" t="s">
        <v>52</v>
      </c>
      <c r="F19" s="9">
        <v>5</v>
      </c>
      <c r="G19" s="9">
        <v>10.199999999999999</v>
      </c>
      <c r="H19" s="9">
        <v>0.2</v>
      </c>
      <c r="I19" s="9">
        <v>59.3</v>
      </c>
      <c r="J19" s="9">
        <v>83.4</v>
      </c>
      <c r="K19" s="9">
        <v>37.1</v>
      </c>
      <c r="L19" s="9">
        <v>65.5</v>
      </c>
      <c r="M19" s="10">
        <v>1019.1</v>
      </c>
      <c r="N19" s="10">
        <v>1020.1</v>
      </c>
      <c r="O19" s="9">
        <v>0</v>
      </c>
      <c r="P19" s="9">
        <v>0</v>
      </c>
      <c r="Q19" s="9">
        <v>0</v>
      </c>
      <c r="R19" s="11" t="s">
        <v>53</v>
      </c>
      <c r="S19" s="11" t="s">
        <v>53</v>
      </c>
    </row>
    <row r="20" spans="1:19" x14ac:dyDescent="0.4">
      <c r="A20" s="1" t="s">
        <v>35</v>
      </c>
      <c r="B20" s="7">
        <v>1.3</v>
      </c>
      <c r="C20" s="8" t="s">
        <v>52</v>
      </c>
      <c r="D20" s="9">
        <v>8.3000000000000007</v>
      </c>
      <c r="E20" s="8" t="s">
        <v>57</v>
      </c>
      <c r="F20" s="9">
        <v>6</v>
      </c>
      <c r="G20" s="9">
        <v>13.5</v>
      </c>
      <c r="H20" s="9">
        <v>-1.6</v>
      </c>
      <c r="I20" s="9">
        <v>70.2</v>
      </c>
      <c r="J20" s="9">
        <v>93.2</v>
      </c>
      <c r="K20" s="9">
        <v>41</v>
      </c>
      <c r="L20" s="9">
        <v>66.900000000000006</v>
      </c>
      <c r="M20" s="10">
        <v>1024.8</v>
      </c>
      <c r="N20" s="10">
        <v>1025.8</v>
      </c>
      <c r="O20" s="9">
        <v>0</v>
      </c>
      <c r="P20" s="9">
        <v>0</v>
      </c>
      <c r="Q20" s="9">
        <v>0</v>
      </c>
      <c r="R20" s="11" t="s">
        <v>53</v>
      </c>
      <c r="S20" s="11" t="s">
        <v>53</v>
      </c>
    </row>
    <row r="21" spans="1:19" x14ac:dyDescent="0.4">
      <c r="A21" s="1" t="s">
        <v>36</v>
      </c>
      <c r="B21" s="7">
        <v>0.9</v>
      </c>
      <c r="C21" s="8" t="s">
        <v>52</v>
      </c>
      <c r="D21" s="9">
        <v>5.0999999999999996</v>
      </c>
      <c r="E21" s="8" t="s">
        <v>57</v>
      </c>
      <c r="F21" s="9">
        <v>6.8</v>
      </c>
      <c r="G21" s="9">
        <v>8.5</v>
      </c>
      <c r="H21" s="9">
        <v>5.7</v>
      </c>
      <c r="I21" s="9">
        <v>91.5</v>
      </c>
      <c r="J21" s="9">
        <v>98.6</v>
      </c>
      <c r="K21" s="9">
        <v>73.400000000000006</v>
      </c>
      <c r="L21" s="9">
        <v>74.3</v>
      </c>
      <c r="M21" s="10">
        <v>1021.6</v>
      </c>
      <c r="N21" s="10">
        <v>1022.6</v>
      </c>
      <c r="O21" s="9">
        <v>1</v>
      </c>
      <c r="P21" s="9">
        <v>4</v>
      </c>
      <c r="Q21" s="9">
        <v>25</v>
      </c>
      <c r="R21" s="11" t="s">
        <v>56</v>
      </c>
      <c r="S21" s="11" t="s">
        <v>56</v>
      </c>
    </row>
    <row r="22" spans="1:19" x14ac:dyDescent="0.4">
      <c r="A22" s="1" t="s">
        <v>37</v>
      </c>
      <c r="B22" s="7">
        <v>1.6</v>
      </c>
      <c r="C22" s="8" t="s">
        <v>52</v>
      </c>
      <c r="D22" s="9">
        <v>9.9</v>
      </c>
      <c r="E22" s="8" t="s">
        <v>52</v>
      </c>
      <c r="F22" s="9">
        <v>10.199999999999999</v>
      </c>
      <c r="G22" s="9">
        <v>16.8</v>
      </c>
      <c r="H22" s="9">
        <v>6.3</v>
      </c>
      <c r="I22" s="9">
        <v>87.4</v>
      </c>
      <c r="J22" s="9">
        <v>98.6</v>
      </c>
      <c r="K22" s="9">
        <v>63.9</v>
      </c>
      <c r="L22" s="9">
        <v>78.2</v>
      </c>
      <c r="M22" s="10">
        <v>1015.7</v>
      </c>
      <c r="N22" s="10">
        <v>1016.7</v>
      </c>
      <c r="O22" s="9">
        <v>0.5</v>
      </c>
      <c r="P22" s="9">
        <v>0.5</v>
      </c>
      <c r="Q22" s="9">
        <v>0.5</v>
      </c>
      <c r="R22" s="11" t="s">
        <v>53</v>
      </c>
      <c r="S22" s="11" t="s">
        <v>53</v>
      </c>
    </row>
    <row r="23" spans="1:19" x14ac:dyDescent="0.4">
      <c r="A23" s="1" t="s">
        <v>38</v>
      </c>
      <c r="B23" s="7">
        <v>3.3</v>
      </c>
      <c r="C23" s="8" t="s">
        <v>51</v>
      </c>
      <c r="D23" s="9">
        <v>13.6</v>
      </c>
      <c r="E23" s="8" t="s">
        <v>52</v>
      </c>
      <c r="F23" s="9">
        <v>7.6</v>
      </c>
      <c r="G23" s="9">
        <v>11.1</v>
      </c>
      <c r="H23" s="9">
        <v>3.8</v>
      </c>
      <c r="I23" s="9">
        <v>68.3</v>
      </c>
      <c r="J23" s="9">
        <v>92.3</v>
      </c>
      <c r="K23" s="9">
        <v>50.5</v>
      </c>
      <c r="L23" s="9">
        <v>75.2</v>
      </c>
      <c r="M23" s="10">
        <v>1020.6</v>
      </c>
      <c r="N23" s="10">
        <v>1021.6</v>
      </c>
      <c r="O23" s="9">
        <v>0</v>
      </c>
      <c r="P23" s="9">
        <v>0</v>
      </c>
      <c r="Q23" s="9">
        <v>0</v>
      </c>
      <c r="R23" s="11" t="s">
        <v>53</v>
      </c>
      <c r="S23" s="11" t="s">
        <v>53</v>
      </c>
    </row>
    <row r="24" spans="1:19" x14ac:dyDescent="0.4">
      <c r="A24" s="1" t="s">
        <v>39</v>
      </c>
      <c r="B24" s="7">
        <v>1.4</v>
      </c>
      <c r="C24" s="8" t="s">
        <v>51</v>
      </c>
      <c r="D24" s="9">
        <v>5.6</v>
      </c>
      <c r="E24" s="8" t="s">
        <v>54</v>
      </c>
      <c r="F24" s="9">
        <v>7.6</v>
      </c>
      <c r="G24" s="9">
        <v>14.4</v>
      </c>
      <c r="H24" s="9">
        <v>2.4</v>
      </c>
      <c r="I24" s="9">
        <v>72</v>
      </c>
      <c r="J24" s="9">
        <v>92.6</v>
      </c>
      <c r="K24" s="9">
        <v>44.8</v>
      </c>
      <c r="L24" s="9">
        <v>74.3</v>
      </c>
      <c r="M24" s="10">
        <v>1018.3</v>
      </c>
      <c r="N24" s="10">
        <v>1019.3</v>
      </c>
      <c r="O24" s="9">
        <v>0</v>
      </c>
      <c r="P24" s="9">
        <v>0</v>
      </c>
      <c r="Q24" s="9">
        <v>0</v>
      </c>
      <c r="R24" s="11" t="s">
        <v>53</v>
      </c>
      <c r="S24" s="11" t="s">
        <v>53</v>
      </c>
    </row>
    <row r="25" spans="1:19" x14ac:dyDescent="0.4">
      <c r="A25" s="1" t="s">
        <v>40</v>
      </c>
      <c r="B25" s="7">
        <v>3.6</v>
      </c>
      <c r="C25" s="8" t="s">
        <v>51</v>
      </c>
      <c r="D25" s="9">
        <v>16.2</v>
      </c>
      <c r="E25" s="8" t="s">
        <v>52</v>
      </c>
      <c r="F25" s="9">
        <v>8.6</v>
      </c>
      <c r="G25" s="9">
        <v>13.5</v>
      </c>
      <c r="H25" s="9">
        <v>4.2</v>
      </c>
      <c r="I25" s="9">
        <v>52.8</v>
      </c>
      <c r="J25" s="9">
        <v>80.7</v>
      </c>
      <c r="K25" s="9">
        <v>26</v>
      </c>
      <c r="L25" s="9">
        <v>67.8</v>
      </c>
      <c r="M25" s="10">
        <v>1015.5</v>
      </c>
      <c r="N25" s="10">
        <v>1016.5</v>
      </c>
      <c r="O25" s="9">
        <v>0</v>
      </c>
      <c r="P25" s="9">
        <v>0</v>
      </c>
      <c r="Q25" s="9">
        <v>0</v>
      </c>
      <c r="R25" s="11" t="s">
        <v>53</v>
      </c>
      <c r="S25" s="11" t="s">
        <v>53</v>
      </c>
    </row>
    <row r="26" spans="1:19" x14ac:dyDescent="0.4">
      <c r="A26" s="1" t="s">
        <v>41</v>
      </c>
      <c r="B26" s="7">
        <v>0.9</v>
      </c>
      <c r="C26" s="8" t="s">
        <v>59</v>
      </c>
      <c r="D26" s="9">
        <v>4.0999999999999996</v>
      </c>
      <c r="E26" s="8" t="s">
        <v>61</v>
      </c>
      <c r="F26" s="9">
        <v>7.9</v>
      </c>
      <c r="G26" s="9">
        <v>14.2</v>
      </c>
      <c r="H26" s="9">
        <v>1.4</v>
      </c>
      <c r="I26" s="9">
        <v>63.5</v>
      </c>
      <c r="J26" s="9">
        <v>84.1</v>
      </c>
      <c r="K26" s="9">
        <v>40.299999999999997</v>
      </c>
      <c r="L26" s="9">
        <v>66.5</v>
      </c>
      <c r="M26" s="10">
        <v>1022.7</v>
      </c>
      <c r="N26" s="10">
        <v>1023.7</v>
      </c>
      <c r="O26" s="9">
        <v>0</v>
      </c>
      <c r="P26" s="9">
        <v>0</v>
      </c>
      <c r="Q26" s="9">
        <v>0</v>
      </c>
      <c r="R26" s="11" t="s">
        <v>53</v>
      </c>
      <c r="S26" s="11" t="s">
        <v>53</v>
      </c>
    </row>
    <row r="27" spans="1:19" x14ac:dyDescent="0.4">
      <c r="A27" s="1" t="s">
        <v>42</v>
      </c>
      <c r="B27" s="7">
        <v>1.8</v>
      </c>
      <c r="C27" s="8" t="s">
        <v>52</v>
      </c>
      <c r="D27" s="9">
        <v>10.7</v>
      </c>
      <c r="E27" s="8" t="s">
        <v>57</v>
      </c>
      <c r="F27" s="9">
        <v>11.1</v>
      </c>
      <c r="G27" s="9">
        <v>17.399999999999999</v>
      </c>
      <c r="H27" s="9">
        <v>6.8</v>
      </c>
      <c r="I27" s="9">
        <v>64.3</v>
      </c>
      <c r="J27" s="9">
        <v>93.1</v>
      </c>
      <c r="K27" s="9">
        <v>34.5</v>
      </c>
      <c r="L27" s="9">
        <v>65.8</v>
      </c>
      <c r="M27" s="10">
        <v>1016.9</v>
      </c>
      <c r="N27" s="10">
        <v>1017.9</v>
      </c>
      <c r="O27" s="9">
        <v>0</v>
      </c>
      <c r="P27" s="9">
        <v>0</v>
      </c>
      <c r="Q27" s="9">
        <v>0</v>
      </c>
      <c r="R27" s="11" t="s">
        <v>53</v>
      </c>
      <c r="S27" s="11" t="s">
        <v>53</v>
      </c>
    </row>
    <row r="28" spans="1:19" x14ac:dyDescent="0.4">
      <c r="A28" s="1" t="s">
        <v>43</v>
      </c>
      <c r="B28" s="7">
        <v>3.5</v>
      </c>
      <c r="C28" s="8" t="s">
        <v>52</v>
      </c>
      <c r="D28" s="9">
        <v>14.9</v>
      </c>
      <c r="E28" s="8" t="s">
        <v>52</v>
      </c>
      <c r="F28" s="9">
        <v>9.1</v>
      </c>
      <c r="G28" s="9">
        <v>14.3</v>
      </c>
      <c r="H28" s="9">
        <v>5.2</v>
      </c>
      <c r="I28" s="9">
        <v>58.5</v>
      </c>
      <c r="J28" s="9">
        <v>84.4</v>
      </c>
      <c r="K28" s="9">
        <v>23</v>
      </c>
      <c r="L28" s="9">
        <v>63.6</v>
      </c>
      <c r="M28" s="10">
        <v>1018.5</v>
      </c>
      <c r="N28" s="10">
        <v>1019.5</v>
      </c>
      <c r="O28" s="9">
        <v>0</v>
      </c>
      <c r="P28" s="9">
        <v>0</v>
      </c>
      <c r="Q28" s="9">
        <v>0</v>
      </c>
      <c r="R28" s="11" t="s">
        <v>53</v>
      </c>
      <c r="S28" s="11" t="s">
        <v>53</v>
      </c>
    </row>
    <row r="29" spans="1:19" x14ac:dyDescent="0.4">
      <c r="A29" s="1" t="s">
        <v>44</v>
      </c>
      <c r="B29" s="7">
        <v>1.4</v>
      </c>
      <c r="C29" s="8" t="s">
        <v>59</v>
      </c>
      <c r="D29" s="9">
        <v>7.3</v>
      </c>
      <c r="E29" s="8" t="s">
        <v>61</v>
      </c>
      <c r="F29" s="9">
        <v>10.199999999999999</v>
      </c>
      <c r="G29" s="9">
        <v>12.1</v>
      </c>
      <c r="H29" s="9">
        <v>8.9</v>
      </c>
      <c r="I29" s="9">
        <v>50.2</v>
      </c>
      <c r="J29" s="9">
        <v>59.7</v>
      </c>
      <c r="K29" s="9">
        <v>37.200000000000003</v>
      </c>
      <c r="L29" s="9">
        <v>45.7</v>
      </c>
      <c r="M29" s="10">
        <v>1020.9</v>
      </c>
      <c r="N29" s="10">
        <v>1021.9</v>
      </c>
      <c r="O29" s="9">
        <v>0</v>
      </c>
      <c r="P29" s="9">
        <v>0</v>
      </c>
      <c r="Q29" s="9">
        <v>0</v>
      </c>
      <c r="R29" s="11" t="s">
        <v>77</v>
      </c>
      <c r="S29" s="11" t="s">
        <v>77</v>
      </c>
    </row>
    <row r="30" spans="1:19" x14ac:dyDescent="0.4">
      <c r="A30" s="1" t="s">
        <v>45</v>
      </c>
      <c r="B30" s="7">
        <v>1.6</v>
      </c>
      <c r="C30" s="8" t="s">
        <v>52</v>
      </c>
      <c r="D30" s="9">
        <v>13</v>
      </c>
      <c r="E30" s="8" t="s">
        <v>52</v>
      </c>
      <c r="F30" s="9">
        <v>9.4</v>
      </c>
      <c r="G30" s="9">
        <v>12.5</v>
      </c>
      <c r="H30" s="9">
        <v>7.6</v>
      </c>
      <c r="I30" s="9">
        <v>80</v>
      </c>
      <c r="J30" s="9">
        <v>95</v>
      </c>
      <c r="K30" s="9">
        <v>56.9</v>
      </c>
      <c r="L30" s="9">
        <v>56.2</v>
      </c>
      <c r="M30" s="10">
        <v>1013.1</v>
      </c>
      <c r="N30" s="10">
        <v>1014.1</v>
      </c>
      <c r="O30" s="9">
        <v>1</v>
      </c>
      <c r="P30" s="9">
        <v>3.5</v>
      </c>
      <c r="Q30" s="9">
        <v>12.5</v>
      </c>
      <c r="R30" s="11" t="s">
        <v>56</v>
      </c>
      <c r="S30" s="11" t="s">
        <v>76</v>
      </c>
    </row>
    <row r="31" spans="1:19" s="3" customFormat="1" x14ac:dyDescent="0.4">
      <c r="A31" s="2" t="s">
        <v>46</v>
      </c>
      <c r="B31" s="7">
        <v>1.9</v>
      </c>
      <c r="C31" s="12" t="s">
        <v>51</v>
      </c>
      <c r="D31" s="7"/>
      <c r="E31" s="12"/>
      <c r="F31" s="7">
        <v>6.5</v>
      </c>
      <c r="G31" s="7"/>
      <c r="H31" s="7"/>
      <c r="I31" s="7">
        <v>71.099999999999994</v>
      </c>
      <c r="J31" s="7"/>
      <c r="K31" s="7"/>
      <c r="L31" s="7">
        <v>71.5</v>
      </c>
      <c r="M31" s="13">
        <v>1019.8</v>
      </c>
      <c r="N31" s="13">
        <v>1020.8</v>
      </c>
      <c r="O31" s="7"/>
      <c r="P31" s="7"/>
      <c r="Q31" s="7"/>
      <c r="R31" s="14"/>
      <c r="S31" s="14"/>
    </row>
    <row r="32" spans="1:19" x14ac:dyDescent="0.4">
      <c r="A32" s="1" t="s">
        <v>47</v>
      </c>
      <c r="B32" s="7">
        <v>7</v>
      </c>
      <c r="C32" s="8" t="s">
        <v>51</v>
      </c>
      <c r="D32" s="9">
        <v>16.3</v>
      </c>
      <c r="E32" s="8" t="s">
        <v>57</v>
      </c>
      <c r="F32" s="9"/>
      <c r="G32" s="9">
        <v>17.399999999999999</v>
      </c>
      <c r="H32" s="9"/>
      <c r="I32" s="9"/>
      <c r="J32" s="9">
        <v>98.7</v>
      </c>
      <c r="K32" s="9"/>
      <c r="L32" s="9">
        <v>82.3</v>
      </c>
      <c r="M32" s="10">
        <v>1029.9000000000001</v>
      </c>
      <c r="N32" s="10">
        <v>1030.9000000000001</v>
      </c>
      <c r="O32" s="9">
        <v>1</v>
      </c>
      <c r="P32" s="9">
        <v>4</v>
      </c>
      <c r="Q32" s="9">
        <v>25</v>
      </c>
      <c r="R32" s="11"/>
      <c r="S32" s="11"/>
    </row>
    <row r="33" spans="1:19" ht="24" x14ac:dyDescent="0.4">
      <c r="A33" s="1" t="s">
        <v>48</v>
      </c>
      <c r="B33" s="14" t="s">
        <v>62</v>
      </c>
      <c r="C33" s="11"/>
      <c r="D33" s="11" t="s">
        <v>63</v>
      </c>
      <c r="E33" s="11"/>
      <c r="F33" s="11"/>
      <c r="G33" s="11" t="s">
        <v>64</v>
      </c>
      <c r="H33" s="11"/>
      <c r="I33" s="11"/>
      <c r="J33" s="11" t="s">
        <v>65</v>
      </c>
      <c r="K33" s="11"/>
      <c r="L33" s="11" t="s">
        <v>66</v>
      </c>
      <c r="M33" s="11" t="s">
        <v>67</v>
      </c>
      <c r="N33" s="11" t="s">
        <v>68</v>
      </c>
      <c r="O33" s="11" t="s">
        <v>69</v>
      </c>
      <c r="P33" s="11" t="s">
        <v>70</v>
      </c>
      <c r="Q33" s="11" t="s">
        <v>71</v>
      </c>
      <c r="R33" s="15"/>
      <c r="S33" s="15"/>
    </row>
    <row r="34" spans="1:19" x14ac:dyDescent="0.4">
      <c r="A34" s="1" t="s">
        <v>49</v>
      </c>
      <c r="B34" s="7"/>
      <c r="C34" s="9"/>
      <c r="D34" s="9"/>
      <c r="E34" s="9"/>
      <c r="F34" s="9"/>
      <c r="G34" s="9"/>
      <c r="H34" s="9">
        <v>-2.2000000000000002</v>
      </c>
      <c r="I34" s="9"/>
      <c r="J34" s="9"/>
      <c r="K34" s="9">
        <v>23</v>
      </c>
      <c r="L34" s="9">
        <v>45.7</v>
      </c>
      <c r="M34" s="10">
        <v>1009</v>
      </c>
      <c r="N34" s="10">
        <v>1010</v>
      </c>
      <c r="O34" s="9"/>
      <c r="P34" s="9"/>
      <c r="Q34" s="9"/>
      <c r="R34" s="9"/>
      <c r="S34" s="9"/>
    </row>
    <row r="35" spans="1:19" ht="24" x14ac:dyDescent="0.4">
      <c r="A35" s="1" t="s">
        <v>48</v>
      </c>
      <c r="B35" s="14"/>
      <c r="C35" s="11"/>
      <c r="D35" s="11"/>
      <c r="E35" s="11"/>
      <c r="F35" s="11"/>
      <c r="G35" s="11"/>
      <c r="H35" s="11" t="s">
        <v>72</v>
      </c>
      <c r="I35" s="11"/>
      <c r="J35" s="11"/>
      <c r="K35" s="11" t="s">
        <v>73</v>
      </c>
      <c r="L35" s="11" t="s">
        <v>78</v>
      </c>
      <c r="M35" s="11" t="s">
        <v>74</v>
      </c>
      <c r="N35" s="11" t="s">
        <v>75</v>
      </c>
      <c r="O35" s="11"/>
      <c r="P35" s="11"/>
      <c r="Q35" s="11"/>
      <c r="R35" s="9"/>
      <c r="S35" s="9"/>
    </row>
    <row r="36" spans="1:19" s="4" customFormat="1" hidden="1" x14ac:dyDescent="0.4">
      <c r="B36" s="16">
        <f>AVERAGE(B3:B30)</f>
        <v>1.8678571428571424</v>
      </c>
      <c r="C36" s="16" t="e">
        <f t="shared" ref="C36:Q36" si="0">AVERAGE(C3:C30)</f>
        <v>#DIV/0!</v>
      </c>
      <c r="D36" s="16">
        <f t="shared" si="0"/>
        <v>9.8892857142857142</v>
      </c>
      <c r="E36" s="16" t="e">
        <f t="shared" si="0"/>
        <v>#DIV/0!</v>
      </c>
      <c r="F36" s="16">
        <f>AVERAGE(F3:F30)</f>
        <v>6.4785714285714278</v>
      </c>
      <c r="G36" s="16">
        <f t="shared" si="0"/>
        <v>11.182142857142859</v>
      </c>
      <c r="H36" s="16">
        <f t="shared" si="0"/>
        <v>2.3964285714285714</v>
      </c>
      <c r="I36" s="16">
        <f t="shared" si="0"/>
        <v>71.128571428571419</v>
      </c>
      <c r="J36" s="16">
        <f t="shared" si="0"/>
        <v>90.342857142857127</v>
      </c>
      <c r="K36" s="16">
        <f t="shared" si="0"/>
        <v>48.010714285714293</v>
      </c>
      <c r="L36" s="16">
        <f>AVERAGE(L3:L30)</f>
        <v>71.507142857142853</v>
      </c>
      <c r="M36" s="16">
        <f t="shared" si="0"/>
        <v>1019.7857142857141</v>
      </c>
      <c r="N36" s="16">
        <f t="shared" si="0"/>
        <v>1020.7892857142855</v>
      </c>
      <c r="O36" s="16">
        <f t="shared" si="0"/>
        <v>0.14285714285714285</v>
      </c>
      <c r="P36" s="16">
        <f t="shared" si="0"/>
        <v>0.44642857142857145</v>
      </c>
      <c r="Q36" s="16">
        <f t="shared" si="0"/>
        <v>1.9107142857142858</v>
      </c>
      <c r="R36" s="17"/>
      <c r="S36" s="17"/>
    </row>
  </sheetData>
  <mergeCells count="1">
    <mergeCell ref="A1:S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2019年２月気象状況表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一宮市役所</dc:creator>
  <cp:lastModifiedBy>一宮市役所</cp:lastModifiedBy>
  <cp:lastPrinted>2019-03-12T09:36:30Z</cp:lastPrinted>
  <dcterms:created xsi:type="dcterms:W3CDTF">2019-03-12T06:12:30Z</dcterms:created>
  <dcterms:modified xsi:type="dcterms:W3CDTF">2019-03-12T09:40:03Z</dcterms:modified>
</cp:coreProperties>
</file>