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ksmst02\u0506000\永年保存\01博物館\03文化財事業\00指定等文化財一覧表等 ★指定・解除・変更等の場合はフォルダ内の全データを要確認\02一覧表\"/>
    </mc:Choice>
  </mc:AlternateContent>
  <xr:revisionPtr revIDLastSave="0" documentId="8_{CBF79DB2-0B8F-4DF9-96F9-D8749CC01AEA}" xr6:coauthVersionLast="36" xr6:coauthVersionMax="36" xr10:uidLastSave="{00000000-0000-0000-0000-000000000000}"/>
  <bookViews>
    <workbookView xWindow="360" yWindow="72" windowWidth="28032" windowHeight="12576" xr2:uid="{00000000-000D-0000-FFFF-FFFF00000000}"/>
  </bookViews>
  <sheets>
    <sheet name="文化財分類区分種別集計" sheetId="1" r:id="rId1"/>
  </sheets>
  <calcPr calcId="191029"/>
</workbook>
</file>

<file path=xl/calcChain.xml><?xml version="1.0" encoding="utf-8"?>
<calcChain xmlns="http://schemas.openxmlformats.org/spreadsheetml/2006/main">
  <c r="I26" i="1" l="1"/>
  <c r="H26" i="1" l="1"/>
  <c r="F26" i="1"/>
  <c r="E26" i="1"/>
  <c r="D26" i="1"/>
  <c r="G24" i="1"/>
  <c r="G22" i="1"/>
  <c r="G21" i="1"/>
  <c r="G20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6" i="1" l="1"/>
</calcChain>
</file>

<file path=xl/sharedStrings.xml><?xml version="1.0" encoding="utf-8"?>
<sst xmlns="http://schemas.openxmlformats.org/spreadsheetml/2006/main" count="39" uniqueCount="39">
  <si>
    <t>○一宮市の文化財分類（区分・種別集計）</t>
    <rPh sb="1" eb="4">
      <t>イチノミヤシ</t>
    </rPh>
    <rPh sb="5" eb="8">
      <t>ブンカザイ</t>
    </rPh>
    <rPh sb="8" eb="10">
      <t>ブンルイ</t>
    </rPh>
    <rPh sb="11" eb="13">
      <t>クブン</t>
    </rPh>
    <rPh sb="14" eb="16">
      <t>シュベツ</t>
    </rPh>
    <rPh sb="16" eb="18">
      <t>シュウケイ</t>
    </rPh>
    <phoneticPr fontId="2"/>
  </si>
  <si>
    <t>一宮市</t>
    <rPh sb="0" eb="3">
      <t>イチノミヤシ</t>
    </rPh>
    <phoneticPr fontId="2"/>
  </si>
  <si>
    <t>区分</t>
    <rPh sb="0" eb="2">
      <t>クブン</t>
    </rPh>
    <phoneticPr fontId="2"/>
  </si>
  <si>
    <t>種別</t>
    <rPh sb="0" eb="1">
      <t>タネ</t>
    </rPh>
    <rPh sb="1" eb="2">
      <t>ベツ</t>
    </rPh>
    <phoneticPr fontId="2"/>
  </si>
  <si>
    <t>国指定</t>
    <rPh sb="0" eb="1">
      <t>クニ</t>
    </rPh>
    <rPh sb="1" eb="3">
      <t>シテイ</t>
    </rPh>
    <phoneticPr fontId="2"/>
  </si>
  <si>
    <t>県指定</t>
    <rPh sb="0" eb="1">
      <t>ケン</t>
    </rPh>
    <rPh sb="1" eb="3">
      <t>シテイ</t>
    </rPh>
    <phoneticPr fontId="2"/>
  </si>
  <si>
    <t>市指定</t>
    <rPh sb="0" eb="1">
      <t>シ</t>
    </rPh>
    <rPh sb="1" eb="3">
      <t>シテイ</t>
    </rPh>
    <phoneticPr fontId="2"/>
  </si>
  <si>
    <t>計</t>
    <rPh sb="0" eb="1">
      <t>ケイ</t>
    </rPh>
    <phoneticPr fontId="2"/>
  </si>
  <si>
    <t>国登録</t>
    <rPh sb="0" eb="1">
      <t>クニ</t>
    </rPh>
    <rPh sb="1" eb="3">
      <t>トウロク</t>
    </rPh>
    <phoneticPr fontId="2"/>
  </si>
  <si>
    <t>有形文化財</t>
    <rPh sb="0" eb="2">
      <t>ユウケイ</t>
    </rPh>
    <rPh sb="2" eb="5">
      <t>ブンカザイ</t>
    </rPh>
    <phoneticPr fontId="2"/>
  </si>
  <si>
    <t>建造物</t>
    <rPh sb="0" eb="1">
      <t>ケン</t>
    </rPh>
    <rPh sb="1" eb="2">
      <t>ヅクリ</t>
    </rPh>
    <rPh sb="2" eb="3">
      <t>ブツ</t>
    </rPh>
    <phoneticPr fontId="2"/>
  </si>
  <si>
    <t>美術工芸品</t>
    <rPh sb="0" eb="2">
      <t>ビジュツ</t>
    </rPh>
    <rPh sb="2" eb="5">
      <t>コウゲイヒン</t>
    </rPh>
    <phoneticPr fontId="2"/>
  </si>
  <si>
    <t>絵画</t>
    <rPh sb="0" eb="1">
      <t>エ</t>
    </rPh>
    <rPh sb="1" eb="2">
      <t>ガ</t>
    </rPh>
    <phoneticPr fontId="2"/>
  </si>
  <si>
    <t>彫刻</t>
    <rPh sb="0" eb="1">
      <t>ホリ</t>
    </rPh>
    <rPh sb="1" eb="2">
      <t>コク</t>
    </rPh>
    <phoneticPr fontId="2"/>
  </si>
  <si>
    <t>工芸品</t>
    <rPh sb="0" eb="1">
      <t>コウ</t>
    </rPh>
    <rPh sb="1" eb="2">
      <t>ゲイ</t>
    </rPh>
    <rPh sb="2" eb="3">
      <t>シナ</t>
    </rPh>
    <phoneticPr fontId="2"/>
  </si>
  <si>
    <t>書跡・典籍</t>
    <rPh sb="0" eb="1">
      <t>ショ</t>
    </rPh>
    <rPh sb="1" eb="2">
      <t>アト</t>
    </rPh>
    <rPh sb="3" eb="4">
      <t>テン</t>
    </rPh>
    <rPh sb="4" eb="5">
      <t>セキ</t>
    </rPh>
    <phoneticPr fontId="2"/>
  </si>
  <si>
    <t>古文書</t>
    <rPh sb="0" eb="3">
      <t>コモンジョ</t>
    </rPh>
    <phoneticPr fontId="2"/>
  </si>
  <si>
    <t>考古資料</t>
    <phoneticPr fontId="2"/>
  </si>
  <si>
    <t>歴史資料</t>
    <phoneticPr fontId="2"/>
  </si>
  <si>
    <t>無形文化財</t>
    <rPh sb="0" eb="2">
      <t>ムケイ</t>
    </rPh>
    <rPh sb="2" eb="5">
      <t>ブンカザイ</t>
    </rPh>
    <phoneticPr fontId="2"/>
  </si>
  <si>
    <t>芸能</t>
    <rPh sb="0" eb="1">
      <t>ゲイ</t>
    </rPh>
    <rPh sb="1" eb="2">
      <t>ノウ</t>
    </rPh>
    <phoneticPr fontId="2"/>
  </si>
  <si>
    <t>工芸技術</t>
    <rPh sb="0" eb="2">
      <t>コウゲイ</t>
    </rPh>
    <rPh sb="2" eb="4">
      <t>ギジュツ</t>
    </rPh>
    <phoneticPr fontId="2"/>
  </si>
  <si>
    <t>民俗文化財</t>
    <rPh sb="0" eb="2">
      <t>ミンゾク</t>
    </rPh>
    <rPh sb="2" eb="5">
      <t>ブンカザイ</t>
    </rPh>
    <phoneticPr fontId="2"/>
  </si>
  <si>
    <t>有形民俗</t>
    <rPh sb="0" eb="2">
      <t>ユウケイ</t>
    </rPh>
    <rPh sb="2" eb="4">
      <t>ミンゾク</t>
    </rPh>
    <phoneticPr fontId="2"/>
  </si>
  <si>
    <t>無形民俗</t>
    <rPh sb="0" eb="2">
      <t>ムケイ</t>
    </rPh>
    <rPh sb="2" eb="4">
      <t>ミンゾク</t>
    </rPh>
    <phoneticPr fontId="2"/>
  </si>
  <si>
    <t>記念物</t>
    <rPh sb="0" eb="3">
      <t>キネンブツ</t>
    </rPh>
    <phoneticPr fontId="2"/>
  </si>
  <si>
    <t>史跡</t>
    <rPh sb="0" eb="1">
      <t>シ</t>
    </rPh>
    <rPh sb="1" eb="2">
      <t>アト</t>
    </rPh>
    <phoneticPr fontId="2"/>
  </si>
  <si>
    <t>名勝</t>
    <rPh sb="0" eb="1">
      <t>ナ</t>
    </rPh>
    <rPh sb="1" eb="2">
      <t>カツ</t>
    </rPh>
    <phoneticPr fontId="2"/>
  </si>
  <si>
    <t>名勝地関係</t>
    <rPh sb="0" eb="2">
      <t>メイショウ</t>
    </rPh>
    <rPh sb="2" eb="3">
      <t>チ</t>
    </rPh>
    <rPh sb="3" eb="5">
      <t>カンケイ</t>
    </rPh>
    <phoneticPr fontId="2"/>
  </si>
  <si>
    <t>天然記念物</t>
    <rPh sb="0" eb="2">
      <t>テンネン</t>
    </rPh>
    <rPh sb="2" eb="5">
      <t>キネンブツ</t>
    </rPh>
    <phoneticPr fontId="2"/>
  </si>
  <si>
    <t>動物</t>
    <rPh sb="0" eb="1">
      <t>ドウ</t>
    </rPh>
    <rPh sb="1" eb="2">
      <t>ブツ</t>
    </rPh>
    <phoneticPr fontId="2"/>
  </si>
  <si>
    <t>植物</t>
    <rPh sb="0" eb="1">
      <t>ウエ</t>
    </rPh>
    <rPh sb="1" eb="2">
      <t>ブツ</t>
    </rPh>
    <phoneticPr fontId="2"/>
  </si>
  <si>
    <t>地質鉱物</t>
    <rPh sb="0" eb="2">
      <t>チシツ</t>
    </rPh>
    <rPh sb="2" eb="4">
      <t>コウブツ</t>
    </rPh>
    <phoneticPr fontId="2"/>
  </si>
  <si>
    <t>文化的景観</t>
    <rPh sb="0" eb="3">
      <t>ブンカテキ</t>
    </rPh>
    <rPh sb="3" eb="5">
      <t>ケイカン</t>
    </rPh>
    <phoneticPr fontId="2"/>
  </si>
  <si>
    <t>伝統的建造物群保存地区</t>
    <rPh sb="0" eb="3">
      <t>デントウテキ</t>
    </rPh>
    <rPh sb="3" eb="6">
      <t>ケンゾウブツ</t>
    </rPh>
    <rPh sb="6" eb="7">
      <t>グン</t>
    </rPh>
    <rPh sb="7" eb="9">
      <t>ホゾン</t>
    </rPh>
    <rPh sb="9" eb="11">
      <t>チク</t>
    </rPh>
    <phoneticPr fontId="2"/>
  </si>
  <si>
    <t>選定保存技術</t>
    <rPh sb="0" eb="2">
      <t>センテイ</t>
    </rPh>
    <rPh sb="2" eb="4">
      <t>ホゾン</t>
    </rPh>
    <rPh sb="4" eb="6">
      <t>ギジュツ</t>
    </rPh>
    <phoneticPr fontId="2"/>
  </si>
  <si>
    <t>合　　　　　　計</t>
    <rPh sb="0" eb="1">
      <t>ゴウ</t>
    </rPh>
    <rPh sb="7" eb="8">
      <t>ケイ</t>
    </rPh>
    <phoneticPr fontId="2"/>
  </si>
  <si>
    <t>県登録</t>
    <rPh sb="0" eb="1">
      <t>ケン</t>
    </rPh>
    <rPh sb="1" eb="3">
      <t>トウロク</t>
    </rPh>
    <phoneticPr fontId="2"/>
  </si>
  <si>
    <t>現在</t>
    <rPh sb="0" eb="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</si>
</sst>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>
    <font>
      <sz val="11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5" fillId="0" borderId="24" xfId="0" applyNumberFormat="1" applyFont="1" applyBorder="1" applyAlignment="1">
      <alignment horizontal="center" vertical="center"/>
    </xf>
    <xf numFmtId="0" fontId="5" fillId="0" borderId="25" xfId="0" applyNumberFormat="1" applyFont="1" applyBorder="1" applyAlignment="1">
      <alignment horizontal="center" vertical="center"/>
    </xf>
    <xf numFmtId="0" fontId="5" fillId="0" borderId="2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/>
    </xf>
    <xf numFmtId="0" fontId="5" fillId="0" borderId="26" xfId="0" applyNumberFormat="1" applyFont="1" applyBorder="1" applyAlignment="1">
      <alignment horizontal="center" vertical="center"/>
    </xf>
    <xf numFmtId="0" fontId="5" fillId="0" borderId="40" xfId="0" applyNumberFormat="1" applyFont="1" applyBorder="1" applyAlignment="1">
      <alignment horizontal="center" vertical="center"/>
    </xf>
    <xf numFmtId="0" fontId="5" fillId="0" borderId="41" xfId="0" applyNumberFormat="1" applyFont="1" applyBorder="1" applyAlignment="1">
      <alignment horizontal="center" vertical="center"/>
    </xf>
    <xf numFmtId="0" fontId="5" fillId="0" borderId="42" xfId="0" applyNumberFormat="1" applyFont="1" applyBorder="1" applyAlignment="1">
      <alignment horizontal="center" vertical="center"/>
    </xf>
    <xf numFmtId="0" fontId="5" fillId="0" borderId="43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5" fillId="0" borderId="2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4" xfId="0" applyNumberFormat="1" applyFont="1" applyBorder="1" applyAlignment="1">
      <alignment horizontal="center" vertical="center"/>
    </xf>
    <xf numFmtId="14" fontId="3" fillId="0" borderId="47" xfId="0" applyNumberFormat="1" applyFont="1" applyFill="1" applyBorder="1" applyAlignment="1">
      <alignment vertical="center"/>
    </xf>
    <xf numFmtId="14" fontId="3" fillId="0" borderId="47" xfId="0" applyNumberFormat="1" applyFont="1" applyFill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textRotation="255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textRotation="255" wrapTex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14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3" fillId="0" borderId="4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showZeros="0" tabSelected="1" workbookViewId="0">
      <selection activeCell="Q11" sqref="Q11"/>
    </sheetView>
  </sheetViews>
  <sheetFormatPr defaultColWidth="5.21875" defaultRowHeight="20.25" customHeight="1"/>
  <cols>
    <col min="1" max="2" width="7.6640625" style="1" customWidth="1"/>
    <col min="3" max="3" width="17.77734375" style="1" customWidth="1"/>
    <col min="4" max="9" width="7.77734375" style="1" customWidth="1"/>
    <col min="10" max="10" width="5.21875" style="1" customWidth="1"/>
    <col min="11" max="16384" width="5.21875" style="1"/>
  </cols>
  <sheetData>
    <row r="1" spans="1:11" ht="20.25" customHeight="1">
      <c r="A1" s="57" t="s">
        <v>0</v>
      </c>
      <c r="B1" s="57"/>
      <c r="C1" s="57"/>
      <c r="D1" s="57"/>
      <c r="E1" s="57"/>
      <c r="F1" s="57"/>
      <c r="G1" s="57"/>
      <c r="H1" s="57"/>
      <c r="I1" s="24"/>
    </row>
    <row r="2" spans="1:11" ht="20.25" customHeight="1">
      <c r="D2" s="2"/>
      <c r="E2" s="2"/>
      <c r="F2" s="26"/>
      <c r="G2" s="66">
        <v>46211</v>
      </c>
      <c r="H2" s="66"/>
      <c r="I2" s="27" t="s">
        <v>38</v>
      </c>
    </row>
    <row r="3" spans="1:11" ht="23.25" customHeight="1">
      <c r="A3" s="58"/>
      <c r="B3" s="59"/>
      <c r="C3" s="60"/>
      <c r="D3" s="61" t="s">
        <v>1</v>
      </c>
      <c r="E3" s="62"/>
      <c r="F3" s="62"/>
      <c r="G3" s="62"/>
      <c r="H3" s="62"/>
      <c r="I3" s="63"/>
    </row>
    <row r="4" spans="1:11" ht="23.25" customHeight="1">
      <c r="A4" s="3" t="s">
        <v>2</v>
      </c>
      <c r="B4" s="64" t="s">
        <v>3</v>
      </c>
      <c r="C4" s="65"/>
      <c r="D4" s="4" t="s">
        <v>4</v>
      </c>
      <c r="E4" s="5" t="s">
        <v>5</v>
      </c>
      <c r="F4" s="6" t="s">
        <v>6</v>
      </c>
      <c r="G4" s="7" t="s">
        <v>7</v>
      </c>
      <c r="H4" s="7" t="s">
        <v>8</v>
      </c>
      <c r="I4" s="7" t="s">
        <v>37</v>
      </c>
    </row>
    <row r="5" spans="1:11" ht="23.25" customHeight="1">
      <c r="A5" s="49" t="s">
        <v>9</v>
      </c>
      <c r="B5" s="52" t="s">
        <v>10</v>
      </c>
      <c r="C5" s="53"/>
      <c r="D5" s="8">
        <v>1</v>
      </c>
      <c r="E5" s="9">
        <v>2</v>
      </c>
      <c r="F5" s="9">
        <v>11</v>
      </c>
      <c r="G5" s="10">
        <f>SUM(D5:F5)</f>
        <v>14</v>
      </c>
      <c r="H5" s="23">
        <v>23</v>
      </c>
      <c r="I5" s="23"/>
    </row>
    <row r="6" spans="1:11" ht="23.25" customHeight="1">
      <c r="A6" s="50"/>
      <c r="B6" s="54" t="s">
        <v>11</v>
      </c>
      <c r="C6" s="11" t="s">
        <v>12</v>
      </c>
      <c r="D6" s="12">
        <v>6</v>
      </c>
      <c r="E6" s="13">
        <v>7</v>
      </c>
      <c r="F6" s="13">
        <v>39</v>
      </c>
      <c r="G6" s="10">
        <f t="shared" ref="G6:G24" si="0">SUM(D6:F6)</f>
        <v>52</v>
      </c>
      <c r="H6" s="10"/>
      <c r="I6" s="10"/>
    </row>
    <row r="7" spans="1:11" ht="23.25" customHeight="1">
      <c r="A7" s="50"/>
      <c r="B7" s="55"/>
      <c r="C7" s="11" t="s">
        <v>13</v>
      </c>
      <c r="D7" s="12">
        <v>3</v>
      </c>
      <c r="E7" s="13">
        <v>3</v>
      </c>
      <c r="F7" s="14">
        <v>61</v>
      </c>
      <c r="G7" s="10">
        <f t="shared" si="0"/>
        <v>67</v>
      </c>
      <c r="H7" s="10"/>
      <c r="I7" s="10">
        <v>2</v>
      </c>
    </row>
    <row r="8" spans="1:11" ht="23.25" customHeight="1">
      <c r="A8" s="50"/>
      <c r="B8" s="55"/>
      <c r="C8" s="11" t="s">
        <v>14</v>
      </c>
      <c r="D8" s="12">
        <v>3</v>
      </c>
      <c r="E8" s="13">
        <v>11</v>
      </c>
      <c r="F8" s="14">
        <v>43</v>
      </c>
      <c r="G8" s="10">
        <f t="shared" si="0"/>
        <v>57</v>
      </c>
      <c r="H8" s="10"/>
      <c r="I8" s="10"/>
    </row>
    <row r="9" spans="1:11" ht="23.25" customHeight="1">
      <c r="A9" s="50"/>
      <c r="B9" s="55"/>
      <c r="C9" s="11" t="s">
        <v>15</v>
      </c>
      <c r="D9" s="12">
        <v>1</v>
      </c>
      <c r="E9" s="13">
        <v>1</v>
      </c>
      <c r="F9" s="14">
        <v>12</v>
      </c>
      <c r="G9" s="10">
        <f t="shared" si="0"/>
        <v>14</v>
      </c>
      <c r="H9" s="10"/>
      <c r="I9" s="10"/>
      <c r="K9" s="15"/>
    </row>
    <row r="10" spans="1:11" ht="23.25" customHeight="1">
      <c r="A10" s="50"/>
      <c r="B10" s="55"/>
      <c r="C10" s="11" t="s">
        <v>16</v>
      </c>
      <c r="D10" s="12">
        <v>1</v>
      </c>
      <c r="E10" s="13">
        <v>0</v>
      </c>
      <c r="F10" s="14">
        <v>0</v>
      </c>
      <c r="G10" s="10">
        <f t="shared" si="0"/>
        <v>1</v>
      </c>
      <c r="H10" s="10"/>
      <c r="I10" s="10"/>
    </row>
    <row r="11" spans="1:11" ht="23.25" customHeight="1">
      <c r="A11" s="50"/>
      <c r="B11" s="55"/>
      <c r="C11" s="11" t="s">
        <v>17</v>
      </c>
      <c r="D11" s="12">
        <v>0</v>
      </c>
      <c r="E11" s="13">
        <v>2</v>
      </c>
      <c r="F11" s="14">
        <v>14</v>
      </c>
      <c r="G11" s="10">
        <f t="shared" si="0"/>
        <v>16</v>
      </c>
      <c r="H11" s="10"/>
      <c r="I11" s="10"/>
    </row>
    <row r="12" spans="1:11" ht="23.25" customHeight="1">
      <c r="A12" s="51"/>
      <c r="B12" s="56"/>
      <c r="C12" s="11" t="s">
        <v>18</v>
      </c>
      <c r="D12" s="12">
        <v>0</v>
      </c>
      <c r="E12" s="13">
        <v>0</v>
      </c>
      <c r="F12" s="14">
        <v>4</v>
      </c>
      <c r="G12" s="10">
        <f t="shared" si="0"/>
        <v>4</v>
      </c>
      <c r="H12" s="10"/>
      <c r="I12" s="10"/>
    </row>
    <row r="13" spans="1:11" ht="23.25" customHeight="1">
      <c r="A13" s="47" t="s">
        <v>19</v>
      </c>
      <c r="B13" s="39" t="s">
        <v>20</v>
      </c>
      <c r="C13" s="40"/>
      <c r="D13" s="12">
        <v>0</v>
      </c>
      <c r="E13" s="13">
        <v>0</v>
      </c>
      <c r="F13" s="14">
        <v>2</v>
      </c>
      <c r="G13" s="10">
        <f t="shared" si="0"/>
        <v>2</v>
      </c>
      <c r="H13" s="10"/>
      <c r="I13" s="10"/>
    </row>
    <row r="14" spans="1:11" ht="23.25" customHeight="1">
      <c r="A14" s="48"/>
      <c r="B14" s="39" t="s">
        <v>21</v>
      </c>
      <c r="C14" s="40"/>
      <c r="D14" s="12">
        <v>0</v>
      </c>
      <c r="E14" s="13">
        <v>0</v>
      </c>
      <c r="F14" s="14">
        <v>1</v>
      </c>
      <c r="G14" s="10">
        <f t="shared" si="0"/>
        <v>1</v>
      </c>
      <c r="H14" s="10"/>
      <c r="I14" s="10"/>
    </row>
    <row r="15" spans="1:11" ht="23.25" customHeight="1">
      <c r="A15" s="47" t="s">
        <v>22</v>
      </c>
      <c r="B15" s="39" t="s">
        <v>23</v>
      </c>
      <c r="C15" s="40"/>
      <c r="D15" s="12">
        <v>0</v>
      </c>
      <c r="E15" s="13">
        <v>0</v>
      </c>
      <c r="F15" s="14">
        <v>8</v>
      </c>
      <c r="G15" s="10">
        <f t="shared" si="0"/>
        <v>8</v>
      </c>
      <c r="H15" s="10"/>
      <c r="I15" s="10"/>
    </row>
    <row r="16" spans="1:11" ht="23.25" customHeight="1">
      <c r="A16" s="48"/>
      <c r="B16" s="39" t="s">
        <v>24</v>
      </c>
      <c r="C16" s="40"/>
      <c r="D16" s="12">
        <v>0</v>
      </c>
      <c r="E16" s="13">
        <v>3</v>
      </c>
      <c r="F16" s="14">
        <v>6</v>
      </c>
      <c r="G16" s="10">
        <f t="shared" si="0"/>
        <v>9</v>
      </c>
      <c r="H16" s="10"/>
      <c r="I16" s="10"/>
    </row>
    <row r="17" spans="1:9" ht="23.25" customHeight="1">
      <c r="A17" s="38" t="s">
        <v>25</v>
      </c>
      <c r="B17" s="39" t="s">
        <v>26</v>
      </c>
      <c r="C17" s="40"/>
      <c r="D17" s="12">
        <v>1</v>
      </c>
      <c r="E17" s="13">
        <v>4</v>
      </c>
      <c r="F17" s="14">
        <v>20</v>
      </c>
      <c r="G17" s="10">
        <f t="shared" si="0"/>
        <v>25</v>
      </c>
      <c r="H17" s="10"/>
      <c r="I17" s="10"/>
    </row>
    <row r="18" spans="1:9" ht="23.25" customHeight="1">
      <c r="A18" s="38"/>
      <c r="B18" s="39" t="s">
        <v>27</v>
      </c>
      <c r="C18" s="40"/>
      <c r="D18" s="12">
        <v>1</v>
      </c>
      <c r="E18" s="13">
        <v>0</v>
      </c>
      <c r="F18" s="14">
        <v>0</v>
      </c>
      <c r="G18" s="10">
        <f t="shared" si="0"/>
        <v>1</v>
      </c>
      <c r="H18" s="10"/>
      <c r="I18" s="10"/>
    </row>
    <row r="19" spans="1:9" ht="23.25" customHeight="1">
      <c r="A19" s="38"/>
      <c r="B19" s="41" t="s">
        <v>28</v>
      </c>
      <c r="C19" s="42"/>
      <c r="D19" s="12"/>
      <c r="E19" s="13"/>
      <c r="F19" s="14"/>
      <c r="G19" s="10"/>
      <c r="H19" s="10">
        <v>1</v>
      </c>
      <c r="I19" s="10"/>
    </row>
    <row r="20" spans="1:9" ht="23.25" customHeight="1">
      <c r="A20" s="38"/>
      <c r="B20" s="43" t="s">
        <v>29</v>
      </c>
      <c r="C20" s="11" t="s">
        <v>30</v>
      </c>
      <c r="D20" s="12"/>
      <c r="E20" s="13"/>
      <c r="F20" s="14"/>
      <c r="G20" s="10">
        <f t="shared" si="0"/>
        <v>0</v>
      </c>
      <c r="H20" s="10"/>
      <c r="I20" s="10"/>
    </row>
    <row r="21" spans="1:9" ht="23.25" customHeight="1">
      <c r="A21" s="38"/>
      <c r="B21" s="43"/>
      <c r="C21" s="11" t="s">
        <v>31</v>
      </c>
      <c r="D21" s="12">
        <v>0</v>
      </c>
      <c r="E21" s="13">
        <v>2</v>
      </c>
      <c r="F21" s="14">
        <v>28</v>
      </c>
      <c r="G21" s="10">
        <f t="shared" si="0"/>
        <v>30</v>
      </c>
      <c r="H21" s="10"/>
      <c r="I21" s="10"/>
    </row>
    <row r="22" spans="1:9" ht="23.25" customHeight="1">
      <c r="A22" s="38"/>
      <c r="B22" s="43"/>
      <c r="C22" s="11" t="s">
        <v>32</v>
      </c>
      <c r="D22" s="12"/>
      <c r="E22" s="13"/>
      <c r="F22" s="14"/>
      <c r="G22" s="10">
        <f t="shared" si="0"/>
        <v>0</v>
      </c>
      <c r="H22" s="10"/>
      <c r="I22" s="10"/>
    </row>
    <row r="23" spans="1:9" ht="23.25" customHeight="1">
      <c r="A23" s="44" t="s">
        <v>33</v>
      </c>
      <c r="B23" s="45"/>
      <c r="C23" s="46"/>
      <c r="D23" s="12"/>
      <c r="E23" s="13"/>
      <c r="F23" s="14"/>
      <c r="G23" s="10"/>
      <c r="H23" s="10"/>
      <c r="I23" s="10"/>
    </row>
    <row r="24" spans="1:9" ht="23.25" customHeight="1">
      <c r="A24" s="29" t="s">
        <v>34</v>
      </c>
      <c r="B24" s="30"/>
      <c r="C24" s="31"/>
      <c r="D24" s="16"/>
      <c r="E24" s="13"/>
      <c r="F24" s="14"/>
      <c r="G24" s="17">
        <f t="shared" si="0"/>
        <v>0</v>
      </c>
      <c r="H24" s="17"/>
      <c r="I24" s="17"/>
    </row>
    <row r="25" spans="1:9" ht="23.25" customHeight="1">
      <c r="A25" s="32" t="s">
        <v>35</v>
      </c>
      <c r="B25" s="33"/>
      <c r="C25" s="34"/>
      <c r="D25" s="18"/>
      <c r="E25" s="19"/>
      <c r="F25" s="20"/>
      <c r="G25" s="21"/>
      <c r="H25" s="21"/>
      <c r="I25" s="25"/>
    </row>
    <row r="26" spans="1:9" ht="23.25" customHeight="1">
      <c r="A26" s="35" t="s">
        <v>36</v>
      </c>
      <c r="B26" s="36"/>
      <c r="C26" s="37"/>
      <c r="D26" s="22">
        <f>SUM(D5:D25)</f>
        <v>17</v>
      </c>
      <c r="E26" s="22">
        <f t="shared" ref="E26:H26" si="1">SUM(E5:E25)</f>
        <v>35</v>
      </c>
      <c r="F26" s="22">
        <f t="shared" si="1"/>
        <v>249</v>
      </c>
      <c r="G26" s="22">
        <f t="shared" si="1"/>
        <v>301</v>
      </c>
      <c r="H26" s="22">
        <f t="shared" si="1"/>
        <v>24</v>
      </c>
      <c r="I26" s="28">
        <f>SUM(I5:I25)</f>
        <v>2</v>
      </c>
    </row>
  </sheetData>
  <mergeCells count="23">
    <mergeCell ref="A5:A12"/>
    <mergeCell ref="B5:C5"/>
    <mergeCell ref="B6:B12"/>
    <mergeCell ref="A1:H1"/>
    <mergeCell ref="A3:C3"/>
    <mergeCell ref="D3:I3"/>
    <mergeCell ref="B4:C4"/>
    <mergeCell ref="G2:H2"/>
    <mergeCell ref="A13:A14"/>
    <mergeCell ref="B13:C13"/>
    <mergeCell ref="B14:C14"/>
    <mergeCell ref="A15:A16"/>
    <mergeCell ref="B15:C15"/>
    <mergeCell ref="B16:C16"/>
    <mergeCell ref="A24:C24"/>
    <mergeCell ref="A25:C25"/>
    <mergeCell ref="A26:C26"/>
    <mergeCell ref="A17:A22"/>
    <mergeCell ref="B17:C17"/>
    <mergeCell ref="B18:C18"/>
    <mergeCell ref="B19:C19"/>
    <mergeCell ref="B20:B22"/>
    <mergeCell ref="A23:C23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文化財分類区分種別集計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成河 端子 9490</dc:creator>
  <cp:lastModifiedBy>Administrator</cp:lastModifiedBy>
  <cp:lastPrinted>2023-10-04T01:55:28Z</cp:lastPrinted>
  <dcterms:created xsi:type="dcterms:W3CDTF">2021-09-20T03:21:30Z</dcterms:created>
  <dcterms:modified xsi:type="dcterms:W3CDTF">2026-07-03T06:49:54Z</dcterms:modified>
</cp:coreProperties>
</file>