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48" windowWidth="20496" windowHeight="7488" tabRatio="666" activeTab="0"/>
  </bookViews>
  <sheets>
    <sheet name="委託費の経理状況確認シート" sheetId="1" r:id="rId1"/>
  </sheets>
  <definedNames>
    <definedName name="_xlnm.Print_Area" localSheetId="0">'委託費の経理状況確認シート'!$A$1:$AO$227</definedName>
  </definedNames>
  <calcPr calcMode="autoNoTable" fullCalcOnLoad="1"/>
</workbook>
</file>

<file path=xl/comments1.xml><?xml version="1.0" encoding="utf-8"?>
<comments xmlns="http://schemas.openxmlformats.org/spreadsheetml/2006/main">
  <authors>
    <author>Administrator</author>
  </authors>
  <commentList>
    <comment ref="B13" authorId="0">
      <text>
        <r>
          <rPr>
            <b/>
            <sz val="9"/>
            <rFont val="MS P ゴシック"/>
            <family val="3"/>
          </rPr>
          <t>満たしていれば〇を選択してください。【条例A】で1つでも満たしていない項目がある場合は、委託費の弾力運用はできません。</t>
        </r>
      </text>
    </comment>
    <comment ref="B40" authorId="0">
      <text>
        <r>
          <rPr>
            <b/>
            <sz val="9"/>
            <rFont val="MS P ゴシック"/>
            <family val="3"/>
          </rPr>
          <t>実施しているものに〇を選択してください。</t>
        </r>
      </text>
    </comment>
    <comment ref="F87" authorId="0">
      <text>
        <r>
          <rPr>
            <b/>
            <sz val="9"/>
            <rFont val="MS P ゴシック"/>
            <family val="3"/>
          </rPr>
          <t xml:space="preserve">充当項目ごとに金額と使途を入力。
</t>
        </r>
      </text>
    </comment>
    <comment ref="B46" authorId="0">
      <text>
        <r>
          <rPr>
            <b/>
            <sz val="9"/>
            <rFont val="MS P ゴシック"/>
            <family val="3"/>
          </rPr>
          <t>該当していれば、〇を選択してください。</t>
        </r>
      </text>
    </comment>
    <comment ref="U190" authorId="0">
      <text>
        <r>
          <rPr>
            <b/>
            <sz val="9"/>
            <rFont val="MS P ゴシック"/>
            <family val="3"/>
          </rPr>
          <t>無しの場合、【例外】の項目を入力。</t>
        </r>
      </text>
    </comment>
    <comment ref="F116" authorId="0">
      <text>
        <r>
          <rPr>
            <b/>
            <sz val="9"/>
            <rFont val="MS P ゴシック"/>
            <family val="3"/>
          </rPr>
          <t xml:space="preserve">充当項目ごとに金額と使途を入力。
</t>
        </r>
      </text>
    </comment>
    <comment ref="F130" authorId="0">
      <text>
        <r>
          <rPr>
            <b/>
            <sz val="9"/>
            <rFont val="MS P ゴシック"/>
            <family val="3"/>
          </rPr>
          <t xml:space="preserve">充当項目ごとに金額と使途を入力。
</t>
        </r>
      </text>
    </comment>
    <comment ref="F156" authorId="0">
      <text>
        <r>
          <rPr>
            <b/>
            <sz val="9"/>
            <rFont val="MS P ゴシック"/>
            <family val="3"/>
          </rPr>
          <t xml:space="preserve">充当項目ごとに金額と使途を入力。
</t>
        </r>
      </text>
    </comment>
    <comment ref="B27" authorId="0">
      <text>
        <r>
          <rPr>
            <b/>
            <sz val="9"/>
            <rFont val="MS P ゴシック"/>
            <family val="3"/>
          </rPr>
          <t>実施している事業があれば、〇を選択してください。</t>
        </r>
      </text>
    </comment>
    <comment ref="B37" authorId="0">
      <text>
        <r>
          <rPr>
            <b/>
            <sz val="9"/>
            <rFont val="MS P ゴシック"/>
            <family val="3"/>
          </rPr>
          <t>該当していれば、〇を選択してください。</t>
        </r>
      </text>
    </comment>
    <comment ref="D105" authorId="0">
      <text>
        <r>
          <rPr>
            <b/>
            <sz val="9"/>
            <rFont val="MS P ゴシック"/>
            <family val="3"/>
          </rPr>
          <t xml:space="preserve">北所設備積立のみ
</t>
        </r>
      </text>
    </comment>
    <comment ref="AM1" authorId="0">
      <text>
        <r>
          <rPr>
            <b/>
            <sz val="9"/>
            <rFont val="MS P ゴシック"/>
            <family val="3"/>
          </rPr>
          <t>黄色の塗りつぶしセル部分を入力又は選択してください。</t>
        </r>
      </text>
    </comment>
  </commentList>
</comments>
</file>

<file path=xl/sharedStrings.xml><?xml version="1.0" encoding="utf-8"?>
<sst xmlns="http://schemas.openxmlformats.org/spreadsheetml/2006/main" count="313" uniqueCount="156">
  <si>
    <t>当期末支払資金残高の上限</t>
  </si>
  <si>
    <t>％</t>
  </si>
  <si>
    <t>【条件A】</t>
  </si>
  <si>
    <t>次の①～⑦の要件をすべて満たしていること。</t>
  </si>
  <si>
    <t>委託費に係る交付基準及びそれに関する通知等に示す職員の配置等の事項が遵守されていること。</t>
  </si>
  <si>
    <t>③</t>
  </si>
  <si>
    <t>給与に関する規程が整備され、その規程により適正な給与水準が維持されている等、人件費の運用が適正に行われていること。</t>
  </si>
  <si>
    <t xml:space="preserve"> ②</t>
  </si>
  <si>
    <t>④</t>
  </si>
  <si>
    <t>給食について必要な栄養量が確保され、嗜好を生かした調理がなされているとともに、日常生活について必要な諸経費が</t>
  </si>
  <si>
    <t>適正に確保されていること。</t>
  </si>
  <si>
    <t>⑤</t>
  </si>
  <si>
    <t>入所児童に係る保育が保育所保育指針を踏まえているとともに、処遇上必要な設備が整備されているなど、児童の処遇</t>
  </si>
  <si>
    <t>　</t>
  </si>
  <si>
    <t>が適切であること。</t>
  </si>
  <si>
    <t>⑥</t>
  </si>
  <si>
    <t>運営・経営の責任者である理事長等の役員、施設長及び職員が国等の行う研修会に積極的に参加するなど役職員の資質</t>
  </si>
  <si>
    <t>⑦</t>
  </si>
  <si>
    <t>向上に努めていること。</t>
  </si>
  <si>
    <t>【条件B】</t>
  </si>
  <si>
    <t>次のいずれかの事業を実施していること。</t>
  </si>
  <si>
    <t>・</t>
  </si>
  <si>
    <t>延長保育事業</t>
  </si>
  <si>
    <t>一時保育</t>
  </si>
  <si>
    <t>乳児保育（乳児を3人以上の受け入れ）</t>
  </si>
  <si>
    <t>地域子育て支援拠点事業</t>
  </si>
  <si>
    <t>障害児保育</t>
  </si>
  <si>
    <t>家庭支援推進保育事業</t>
  </si>
  <si>
    <t>休日保育</t>
  </si>
  <si>
    <t>病児保育事業</t>
  </si>
  <si>
    <t>社会福祉法人会計基準等に基づく計算書等が保育所に備え付け、閲覧に供すること。</t>
  </si>
  <si>
    <t>①</t>
  </si>
  <si>
    <t>第三者評価加算の認定を受け、サービスの質の向上に努めていること。</t>
  </si>
  <si>
    <t>②</t>
  </si>
  <si>
    <t>【条件C-1】</t>
  </si>
  <si>
    <t>【条件C-2】</t>
  </si>
  <si>
    <t>【条件C-3】</t>
  </si>
  <si>
    <t>処遇改善等加算の賃金改善要件(キャリアパス要件も含む。）のいずれも満たしていること。</t>
  </si>
  <si>
    <t>前提条件</t>
  </si>
  <si>
    <t>【弾力運用③】</t>
  </si>
  <si>
    <t>ａ</t>
  </si>
  <si>
    <t>ｂ</t>
  </si>
  <si>
    <t>ｃ</t>
  </si>
  <si>
    <t>ｄ</t>
  </si>
  <si>
    <t>合計</t>
  </si>
  <si>
    <t>充当可能項目の金額</t>
  </si>
  <si>
    <t>判定</t>
  </si>
  <si>
    <t>保育所等の土地又は建物の賃借料</t>
  </si>
  <si>
    <t>以上の経費に係る借入金(利息部分を含む。）の償還又は積立のための支出</t>
  </si>
  <si>
    <t>保育所等を経営する事業に係る租税公課</t>
  </si>
  <si>
    <t>【弾力運用④】</t>
  </si>
  <si>
    <t>子育て支援事業を実施する施設の建物、設備の整備・修繕、環境の改善及び土地の取得等に要する経費</t>
  </si>
  <si>
    <t>保育所等の建物、設備の整備・修繕、環境の改善等に要する経費</t>
  </si>
  <si>
    <t>（子育て支援事業に必要なものに限る。以下ｂにおいて同じ。）</t>
  </si>
  <si>
    <t>（保育所等を経営する事業に必要なものに限る。以下ｂ及びｃにおいて同じ。）</t>
  </si>
  <si>
    <t>ａの経費に係る借入金(利息部分を含む。）の償還又は積立のための支出</t>
  </si>
  <si>
    <t>【弾力運用⑤】</t>
  </si>
  <si>
    <t>【条件A】</t>
  </si>
  <si>
    <t>【条件B】</t>
  </si>
  <si>
    <t>【条件C-1】</t>
  </si>
  <si>
    <t>【条件C-2】</t>
  </si>
  <si>
    <t>【条件C-3】</t>
  </si>
  <si>
    <t>　委託費を、処遇改善等加算の基礎分（以下「改善基礎分」という。）として加算された額に相当する額の範囲内で、同一の設置者が運営する社会福祉施設等（児童福祉法による児童福祉施設（保育所を除く。）等）に係る次の経費等に充てることができる。</t>
  </si>
  <si>
    <t>【弾力運用⑥】</t>
  </si>
  <si>
    <t>　委託費の3か月分（当該年度4月から3月までの12か月分の委託費額の4分の1の額）に相当する額の範囲内で、同一の設置者が設置する保育所等（保育所及び保育所以外の子ども・子育て支援法に規定する特定・教育保育施設及び特定地域型保育事業）及び子育て支援事業に係る次の経費に充てることができる。</t>
  </si>
  <si>
    <t>保育所等の建物、設備の整備・修繕、環境の改善、土地の取得等に要する経費</t>
  </si>
  <si>
    <t>以上の経費に係る借入金(利息部分を含む。）の償還</t>
  </si>
  <si>
    <t>ｅ</t>
  </si>
  <si>
    <t>ｆ</t>
  </si>
  <si>
    <t>ｅの経費に係る借入金(利息部分を含む。）の償還又は積立のための支出</t>
  </si>
  <si>
    <t>＋</t>
  </si>
  <si>
    <t>＝</t>
  </si>
  <si>
    <t>【弾力運用①】</t>
  </si>
  <si>
    <t>【条件Ａ】</t>
  </si>
  <si>
    <t>【弾力運用②】</t>
  </si>
  <si>
    <t>　委託費の使途範囲の原則の各区分に関わらず、当該保育所を経営する事業に係る人件費、管理費及び事業費に充てることができる。</t>
  </si>
  <si>
    <t>　長期的に安定した施設経営を確保するため、委託費を次の積立資産に積み立て、次年度以降の当該保育所の経費に充てることができる。</t>
  </si>
  <si>
    <t>備品等購入積立資産（業務省力化機器をはじめ施設運営費・経営上効果のある物品を購入するための積立資産）</t>
  </si>
  <si>
    <t>【弾力運用⑦】</t>
  </si>
  <si>
    <t>　長期的に安定した施設経営を確保するため、委託費を次の積立資産に積み立て、次年度以降の当該保育所の経費に充てることができる。</t>
  </si>
  <si>
    <t>人件費積立資産</t>
  </si>
  <si>
    <t>保育所施設・設備整備積立資産（建物・設備及び機器器具等備品の整備・修繕、環境の改善等に要する費用、及び業務省力化機器をはじめ施設運営費・経営上効果のある物品を購入する費用、及び増改築に伴う土地取得に要する費用に係る積立資産）</t>
  </si>
  <si>
    <t>【原則】</t>
  </si>
  <si>
    <t>取り崩し額</t>
  </si>
  <si>
    <t>円</t>
  </si>
  <si>
    <t>事前協議の有無</t>
  </si>
  <si>
    <t>【例外】</t>
  </si>
  <si>
    <t>前期末支払資金残高の取り崩し</t>
  </si>
  <si>
    <t>前期末支払資金残高の取り崩しの特例</t>
  </si>
  <si>
    <t>取り崩し額の合計額がその年度の取り崩しを必要とする施設に係る拠点区分の事業活動収入計（予算額）の3％以下である場合</t>
  </si>
  <si>
    <t>自然災害その他止むを得ない場合</t>
  </si>
  <si>
    <t>当該施設の人件費、光熱水料等の経常経費の不足分の補填</t>
  </si>
  <si>
    <t>当該保育所を設置する法人本部の運営に要する経費</t>
  </si>
  <si>
    <t>同一の設置者が運営する社会福祉法第2条に定める第1種社会福祉事業及び第2種社会福祉事業並びに子育て支援事業の運営、施設設備の整備等に要する経費</t>
  </si>
  <si>
    <t>同一の設置者が運営する公益事業（子育て支援事業を除く）の運営、施設設備の整備等に要する経費</t>
  </si>
  <si>
    <t>理事会承認日</t>
  </si>
  <si>
    <t>当期末支払資金残高</t>
  </si>
  <si>
    <t>委託費収入（資金収支計算書の事業活動収入のうち）</t>
  </si>
  <si>
    <t>（A)</t>
  </si>
  <si>
    <t>（B)</t>
  </si>
  <si>
    <t>（A)÷（B）×100＝</t>
  </si>
  <si>
    <t>（A）</t>
  </si>
  <si>
    <t>（B）</t>
  </si>
  <si>
    <t>積立資産支出</t>
  </si>
  <si>
    <t>当期資金収支差額合計</t>
  </si>
  <si>
    <t>事業活動収入計（予算額）</t>
  </si>
  <si>
    <t>事業活動収入計（決算額）</t>
  </si>
  <si>
    <t>（C）</t>
  </si>
  <si>
    <t>（（A)＋（B））÷（C)×100＝</t>
  </si>
  <si>
    <t>委託費のうち処遇改善等加算額（基礎分）</t>
  </si>
  <si>
    <t>委託費の3か月分相当額</t>
  </si>
  <si>
    <t>→</t>
  </si>
  <si>
    <t>次の場合は、事前協議を省略できる。</t>
  </si>
  <si>
    <t>充当額（支出額）</t>
  </si>
  <si>
    <t>使途（具体的に記載）</t>
  </si>
  <si>
    <t>社会福祉施設等の建物、設備の整備・修繕、環境の改善及び土地の取得等に要する経費</t>
  </si>
  <si>
    <t>（社会福祉施設等を経営する事業に必要なものに限る。以下ｂ及びcにおいて同じ。）</t>
  </si>
  <si>
    <t>社会福祉施設等の土地又は建物の賃借料</t>
  </si>
  <si>
    <t>c</t>
  </si>
  <si>
    <t>d</t>
  </si>
  <si>
    <t>社会福祉施設等を経営する事業に係る租税公課</t>
  </si>
  <si>
    <t>人件費積立資産（人件費の類に属する経費にかかる積立資産）</t>
  </si>
  <si>
    <t>修繕積立資産（建物及び建物付属設備又は機械器具等備品の修繕に要する費用にかかる積立資産）</t>
  </si>
  <si>
    <t>積立支出</t>
  </si>
  <si>
    <t>積立資産の取り崩し</t>
  </si>
  <si>
    <t>取り崩した積立資産</t>
  </si>
  <si>
    <t>取り崩し金額（円）</t>
  </si>
  <si>
    <t>積立資産の目的外取り崩し</t>
  </si>
  <si>
    <t>【根拠通知】</t>
  </si>
  <si>
    <t>・「子ども・子育て支援法附則第6条の規定による私立保育所に対する委託費の経理等について」</t>
  </si>
  <si>
    <t>・「子ども・子育て支援法附則第6条の規定による私立保育所に対する委託費の経理等について」の取扱いについて</t>
  </si>
  <si>
    <t>・「子ども・子育て支援法附則第6条の規定による私立保育所に対する委託費の経理等について」の運用等について</t>
  </si>
  <si>
    <t>（平成27年9月3日   府子本第256号、雇児保発0903第2号）</t>
  </si>
  <si>
    <t>＜委託費弾力運用の前提条件＞</t>
  </si>
  <si>
    <t>毎年度、次の①又は②を実施していること。</t>
  </si>
  <si>
    <t>入所者等に対して苦情解決の仕組みが周知されており、第三者委員を設置して適切な対応を行っているとともに、入所者等からのサービスに係る苦情内容及び解決結果の定期的な公表を行うなど、利用者の保護に努めていること。
※「社会福祉事業の経営者による福祉サービスに関する苦情解決の仕組みに指針について」（平成12年6月7日障第452号・社援第1352号・老発第514号・児発第575号）</t>
  </si>
  <si>
    <t>＜委託費弾力運用の適用状況＞</t>
  </si>
  <si>
    <t>市への事前協議が必要</t>
  </si>
  <si>
    <t>（子育て支援事業に必要なものに限る。以下 ｆ において同じ。）</t>
  </si>
  <si>
    <t>※前提条件を確認の上、実際に弾力運用を行った項目があれば、金額等を入力してください。</t>
  </si>
  <si>
    <t>＜前期末支払資金残高の取扱い＞</t>
  </si>
  <si>
    <t>＜委託費における資金の使用制限＞</t>
  </si>
  <si>
    <t>市への事前協議の有無</t>
  </si>
  <si>
    <t>市への事前協議（社会福祉法人又は学校法人の場合は理事会の承認）が必要</t>
  </si>
  <si>
    <t>　委託費を、【弾力運用①】及び【弾力運用②】に加え、処遇改善等加算の基礎分（以下「改善基礎分」という。）として加算された額に相当する額の範囲内で、同一の設置者が設置する保育所等（保育所及び保育所以外の子ども・子育て支援法に規定する特定・教育保育施設及び特定地域型保育事業）に係る次の経費等に充てることができる。</t>
  </si>
  <si>
    <t>　委託費を、処遇改善等加算の基礎分（以下「改善基礎分」という。）として加算された額に相当する額の範囲内で、同一の設置者が運営する子育て支援事業に係る次の経費等に充てることができる。</t>
  </si>
  <si>
    <t>（支払資金残高の計画的使用）</t>
  </si>
  <si>
    <t xml:space="preserve">    委託費に係る当該会計年度の各種積立資産への積立支出及び当期資金収支差額合計が、当該施設に係る拠点区分の事業活動収入計（決算額）の5％相当額を上回る場合、収支計算分析表の提出が必要。</t>
  </si>
  <si>
    <t xml:space="preserve">    翌年度に前期末支払資金残高として取り扱うことができる当期末支払資金残高は、委託費の適正な執行により適正な保育所運営が確保された上で、長期的に安定した経営を確保するために将来発生が見込まれる経費を計画的に積み立てた結果において保有するものであり、過大な保有を防止する観点から、当該年度の委託費収入の30％以下の保有とする。</t>
  </si>
  <si>
    <t>　 委託費弾力運用の前提条件を満たしており、市への事前協議（社会福祉法人又は学校法人の場合は理事会の承認）を経た場合、次の経費に充てることができる。</t>
  </si>
  <si>
    <t>保育園</t>
  </si>
  <si>
    <t>私立保育所における委託費の経理状況確認シート</t>
  </si>
  <si>
    <t>（平成27年9月3日　府子本第254号、雇児発0903第6号）</t>
  </si>
  <si>
    <t>（平成27年9月3日　府子本第255号、雇児保発0903第1号）</t>
  </si>
  <si>
    <t>児童福祉法第45条第1項の基準を遵守されていること。</t>
  </si>
  <si>
    <t>その他保育所運営以外の事業を含む当該保育所の設置者の運営について、問題となる事由がないこと。</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</si>
</sst>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0_ "/>
    <numFmt numFmtId="179" formatCode="&quot;Yes&quot;;&quot;Yes&quot;;&quot;No&quot;"/>
    <numFmt numFmtId="180" formatCode="&quot;True&quot;;&quot;True&quot;;&quot;False&quot;"/>
    <numFmt numFmtId="181" formatCode="&quot;On&quot;;&quot;On&quot;;&quot;Off&quot;"/>
    <numFmt numFmtId="182" formatCode="[$€-2]\ #,##0.00_);[Red]\([$€-2]\ #,##0.00\)"/>
    <numFmt numFmtId="183" formatCode="#,##0_ "/>
    <numFmt numFmtId="184" formatCode="[$-411]ggge&quot;年&quot;m&quot;月&quot;d&quot;日&quot;;@"/>
    <numFmt numFmtId="185" formatCode="0.E+00"/>
    <numFmt numFmtId="186" formatCode="#,##0_ ;[Red]\-#,##0\ "/>
  </numFmts>
  <fonts count="36">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name val="ＭＳ ゴシック"/>
      <family val="3"/>
    </font>
    <font>
      <sz val="10.5"/>
      <name val="ＭＳ 明朝"/>
      <family val="1"/>
    </font>
    <font>
      <sz val="6"/>
      <name val="ＭＳ 明朝"/>
      <family val="1"/>
    </font>
    <font>
      <sz val="14"/>
      <name val="ＭＳ ゴシック"/>
      <family val="3"/>
    </font>
    <font>
      <b/>
      <sz val="9"/>
      <name val="MS P ゴシック"/>
      <family val="3"/>
    </font>
    <font>
      <b/>
      <sz val="11"/>
      <name val="ＭＳ Ｐゴシック"/>
      <family val="3"/>
    </font>
    <font>
      <sz val="18"/>
      <name val="ＭＳ ゴシック"/>
      <family val="3"/>
    </font>
    <font>
      <sz val="11"/>
      <name val="ＭＳ ゴシック"/>
      <family val="3"/>
    </font>
    <font>
      <b/>
      <u val="single"/>
      <sz val="11"/>
      <name val="ＭＳ Ｐゴシック"/>
      <family val="3"/>
    </font>
    <font>
      <sz val="12"/>
      <name val="ＭＳ ゴシック"/>
      <family val="3"/>
    </font>
    <font>
      <b/>
      <sz val="12"/>
      <name val="ＭＳ Ｐゴシック"/>
      <family val="3"/>
    </font>
    <font>
      <sz val="12"/>
      <name val="ＭＳ Ｐゴシック"/>
      <family val="3"/>
    </font>
    <font>
      <b/>
      <sz val="11"/>
      <color indexed="10"/>
      <name val="ＭＳ Ｐゴシック"/>
      <family val="3"/>
    </font>
    <font>
      <sz val="9"/>
      <color indexed="8"/>
      <name val="ＭＳ Ｐゴシック"/>
      <family val="3"/>
    </font>
    <font>
      <sz val="9"/>
      <color indexed="8"/>
      <name val="Calibri"/>
      <family val="2"/>
    </font>
    <font>
      <sz val="11"/>
      <color indexed="8"/>
      <name val="Calibri"/>
      <family val="2"/>
    </font>
    <font>
      <b/>
      <sz val="11"/>
      <color rgb="FFFF0000"/>
      <name val="ＭＳ Ｐゴシック"/>
      <family val="3"/>
    </font>
    <font>
      <b/>
      <sz val="8"/>
      <name val="ＭＳ Ｐゴシック"/>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FFFF00"/>
        <bgColor indexed="64"/>
      </patternFill>
    </fill>
    <fill>
      <patternFill patternType="solid">
        <fgColor rgb="FF92D050"/>
        <bgColor indexed="64"/>
      </patternFill>
    </fill>
  </fills>
  <borders count="2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right style="thin"/>
      <top/>
      <bottom/>
    </border>
    <border>
      <left style="thin"/>
      <right style="thin"/>
      <top style="thin"/>
      <bottom style="thin"/>
    </border>
    <border>
      <left/>
      <right/>
      <top/>
      <bottom style="thin"/>
    </border>
    <border>
      <left/>
      <right/>
      <top style="thin"/>
      <bottom style="thin"/>
    </border>
    <border>
      <left style="thin"/>
      <right/>
      <top/>
      <bottom/>
    </border>
    <border>
      <left/>
      <right/>
      <top style="thin"/>
      <bottom/>
    </border>
    <border>
      <left/>
      <right style="thin"/>
      <top style="thin"/>
      <bottom/>
    </border>
    <border>
      <left/>
      <right style="thin"/>
      <top/>
      <bottom style="thin"/>
    </border>
    <border>
      <left style="thin"/>
      <right/>
      <top/>
      <bottom style="thin"/>
    </border>
    <border>
      <left/>
      <right style="thin"/>
      <top style="thin"/>
      <bottom style="thin"/>
    </border>
    <border>
      <left style="thin"/>
      <right/>
      <top style="thin"/>
      <bottom style="thin"/>
    </border>
    <border>
      <left style="thin"/>
      <right/>
      <top style="thin"/>
      <bottom/>
    </border>
    <border>
      <left style="thin"/>
      <right style="thin"/>
      <top style="thin"/>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0" fillId="0" borderId="0">
      <alignment/>
      <protection/>
    </xf>
    <xf numFmtId="0" fontId="19" fillId="0" borderId="0">
      <alignment/>
      <protection/>
    </xf>
    <xf numFmtId="0" fontId="17" fillId="4" borderId="0" applyNumberFormat="0" applyBorder="0" applyAlignment="0" applyProtection="0"/>
  </cellStyleXfs>
  <cellXfs count="137">
    <xf numFmtId="0" fontId="0" fillId="0" borderId="0" xfId="0" applyAlignment="1">
      <alignment vertical="center"/>
    </xf>
    <xf numFmtId="0" fontId="18" fillId="0" borderId="0" xfId="61" applyFont="1">
      <alignment/>
      <protection/>
    </xf>
    <xf numFmtId="0" fontId="18" fillId="0" borderId="0" xfId="61" applyFont="1" applyBorder="1">
      <alignment/>
      <protection/>
    </xf>
    <xf numFmtId="0" fontId="0" fillId="0" borderId="0" xfId="0" applyFont="1" applyBorder="1" applyAlignment="1">
      <alignment vertical="center"/>
    </xf>
    <xf numFmtId="0" fontId="0" fillId="0" borderId="0" xfId="60" applyFont="1" applyAlignment="1">
      <alignment vertical="center"/>
      <protection/>
    </xf>
    <xf numFmtId="0" fontId="0" fillId="0" borderId="0" xfId="0" applyFont="1" applyAlignment="1">
      <alignment vertical="center"/>
    </xf>
    <xf numFmtId="0" fontId="0" fillId="0" borderId="0" xfId="0" applyFont="1" applyBorder="1" applyAlignment="1">
      <alignment vertical="center"/>
    </xf>
    <xf numFmtId="0" fontId="0" fillId="0" borderId="0" xfId="0" applyFont="1" applyAlignment="1">
      <alignment vertical="center"/>
    </xf>
    <xf numFmtId="0" fontId="18" fillId="0" borderId="10" xfId="61" applyFont="1" applyBorder="1">
      <alignment/>
      <protection/>
    </xf>
    <xf numFmtId="0" fontId="0" fillId="0" borderId="0" xfId="0" applyFont="1" applyAlignment="1">
      <alignment vertical="center"/>
    </xf>
    <xf numFmtId="0" fontId="0" fillId="0" borderId="0" xfId="0" applyFont="1" applyAlignment="1">
      <alignment horizontal="center" vertical="center"/>
    </xf>
    <xf numFmtId="0" fontId="23" fillId="0" borderId="0" xfId="0" applyFont="1" applyAlignment="1">
      <alignment vertical="center"/>
    </xf>
    <xf numFmtId="0" fontId="34" fillId="0" borderId="0" xfId="0" applyFont="1" applyAlignment="1">
      <alignment vertical="center"/>
    </xf>
    <xf numFmtId="0" fontId="0" fillId="0" borderId="0" xfId="0" applyFont="1" applyAlignment="1">
      <alignment horizontal="left" vertical="top" wrapText="1" shrinkToFit="1"/>
    </xf>
    <xf numFmtId="0" fontId="0" fillId="0" borderId="0" xfId="0" applyFont="1" applyAlignment="1">
      <alignment horizontal="center" vertical="center"/>
    </xf>
    <xf numFmtId="0" fontId="0" fillId="0" borderId="0" xfId="0" applyFont="1" applyAlignment="1">
      <alignment horizontal="center" vertical="top" wrapText="1" shrinkToFit="1"/>
    </xf>
    <xf numFmtId="177" fontId="0" fillId="0" borderId="0" xfId="0" applyNumberFormat="1" applyFont="1" applyAlignment="1">
      <alignment horizontal="center" vertical="center"/>
    </xf>
    <xf numFmtId="177" fontId="0" fillId="0" borderId="0" xfId="0" applyNumberFormat="1" applyFont="1" applyAlignment="1">
      <alignment horizontal="center" vertical="center"/>
    </xf>
    <xf numFmtId="0" fontId="0" fillId="0" borderId="0" xfId="0" applyFont="1" applyAlignment="1">
      <alignment vertical="center"/>
    </xf>
    <xf numFmtId="0" fontId="0" fillId="0" borderId="0" xfId="0" applyFont="1" applyFill="1" applyAlignment="1">
      <alignment vertical="center"/>
    </xf>
    <xf numFmtId="0" fontId="0" fillId="0" borderId="0" xfId="0" applyFont="1" applyFill="1" applyAlignment="1">
      <alignment horizontal="center" vertical="center"/>
    </xf>
    <xf numFmtId="0" fontId="0"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horizontal="center" vertical="center"/>
    </xf>
    <xf numFmtId="177" fontId="0" fillId="0" borderId="0" xfId="0" applyNumberFormat="1" applyFont="1" applyFill="1" applyBorder="1" applyAlignment="1">
      <alignment vertical="center"/>
    </xf>
    <xf numFmtId="0" fontId="0" fillId="24" borderId="11" xfId="0" applyFont="1" applyFill="1" applyBorder="1" applyAlignment="1">
      <alignment vertical="center"/>
    </xf>
    <xf numFmtId="0" fontId="23" fillId="0" borderId="0" xfId="0" applyFont="1" applyFill="1" applyBorder="1" applyAlignment="1">
      <alignment vertical="top" wrapText="1" shrinkToFit="1"/>
    </xf>
    <xf numFmtId="0" fontId="0" fillId="0" borderId="12" xfId="0" applyFont="1" applyFill="1" applyBorder="1" applyAlignment="1">
      <alignment horizontal="center" vertical="center"/>
    </xf>
    <xf numFmtId="0" fontId="0" fillId="0" borderId="0" xfId="0" applyFont="1" applyAlignment="1">
      <alignment horizontal="left" vertical="center" wrapText="1"/>
    </xf>
    <xf numFmtId="0" fontId="0" fillId="0" borderId="0" xfId="0" applyFont="1" applyFill="1" applyBorder="1" applyAlignment="1">
      <alignment vertical="center"/>
    </xf>
    <xf numFmtId="0" fontId="0" fillId="0" borderId="0" xfId="0" applyFont="1" applyAlignment="1">
      <alignment vertical="top" wrapText="1" shrinkToFit="1"/>
    </xf>
    <xf numFmtId="0" fontId="0" fillId="0" borderId="0" xfId="0" applyFont="1" applyAlignment="1">
      <alignment horizontal="center" vertical="center" wrapText="1" shrinkToFit="1"/>
    </xf>
    <xf numFmtId="0" fontId="0" fillId="0" borderId="0" xfId="0" applyFont="1" applyFill="1" applyBorder="1" applyAlignment="1">
      <alignment horizontal="left" vertical="center" wrapText="1" shrinkToFit="1"/>
    </xf>
    <xf numFmtId="0" fontId="23" fillId="0" borderId="0" xfId="0" applyFont="1" applyFill="1" applyBorder="1" applyAlignment="1">
      <alignment horizontal="left" vertical="center"/>
    </xf>
    <xf numFmtId="0" fontId="0" fillId="0" borderId="13" xfId="0" applyFont="1" applyFill="1" applyBorder="1" applyAlignment="1">
      <alignment horizontal="center" vertical="center"/>
    </xf>
    <xf numFmtId="177" fontId="0" fillId="0" borderId="0" xfId="0" applyNumberFormat="1" applyFont="1" applyFill="1" applyBorder="1" applyAlignment="1">
      <alignment horizontal="right" vertical="center"/>
    </xf>
    <xf numFmtId="0" fontId="0" fillId="0" borderId="0" xfId="0" applyFont="1" applyBorder="1" applyAlignment="1">
      <alignment horizontal="center" vertical="center"/>
    </xf>
    <xf numFmtId="0" fontId="0" fillId="0" borderId="0" xfId="0" applyFont="1" applyBorder="1" applyAlignment="1">
      <alignment vertical="center"/>
    </xf>
    <xf numFmtId="0" fontId="0" fillId="0" borderId="14" xfId="0" applyFont="1" applyBorder="1" applyAlignment="1">
      <alignment vertical="center"/>
    </xf>
    <xf numFmtId="0" fontId="21" fillId="0" borderId="0" xfId="61" applyFont="1" applyFill="1" applyAlignment="1">
      <alignment vertical="center"/>
      <protection/>
    </xf>
    <xf numFmtId="0" fontId="24" fillId="0" borderId="0" xfId="61" applyFont="1" applyAlignment="1">
      <alignment vertical="center"/>
      <protection/>
    </xf>
    <xf numFmtId="0" fontId="18" fillId="0" borderId="15" xfId="61" applyFont="1" applyBorder="1">
      <alignment/>
      <protection/>
    </xf>
    <xf numFmtId="0" fontId="18" fillId="0" borderId="16" xfId="61" applyFont="1" applyBorder="1">
      <alignment/>
      <protection/>
    </xf>
    <xf numFmtId="0" fontId="18" fillId="0" borderId="12" xfId="61" applyFont="1" applyBorder="1">
      <alignment/>
      <protection/>
    </xf>
    <xf numFmtId="0" fontId="18" fillId="0" borderId="17" xfId="61" applyFont="1" applyBorder="1">
      <alignment/>
      <protection/>
    </xf>
    <xf numFmtId="0" fontId="25" fillId="0" borderId="15" xfId="61" applyFont="1" applyFill="1" applyBorder="1">
      <alignment/>
      <protection/>
    </xf>
    <xf numFmtId="0" fontId="25" fillId="0" borderId="15" xfId="61" applyFont="1" applyBorder="1">
      <alignment/>
      <protection/>
    </xf>
    <xf numFmtId="0" fontId="25" fillId="0" borderId="14" xfId="61" applyFont="1" applyBorder="1">
      <alignment/>
      <protection/>
    </xf>
    <xf numFmtId="0" fontId="25" fillId="0" borderId="0" xfId="61" applyFont="1" applyFill="1" applyBorder="1" applyAlignment="1">
      <alignment horizontal="left" vertical="center"/>
      <protection/>
    </xf>
    <xf numFmtId="0" fontId="25" fillId="0" borderId="18" xfId="61" applyFont="1" applyBorder="1">
      <alignment/>
      <protection/>
    </xf>
    <xf numFmtId="0" fontId="25" fillId="0" borderId="12" xfId="61" applyFont="1" applyBorder="1">
      <alignment/>
      <protection/>
    </xf>
    <xf numFmtId="0" fontId="25" fillId="0" borderId="12" xfId="61" applyFont="1" applyFill="1" applyBorder="1" applyAlignment="1">
      <alignment horizontal="left" vertical="center"/>
      <protection/>
    </xf>
    <xf numFmtId="0" fontId="25" fillId="0" borderId="0" xfId="61" applyFont="1" applyBorder="1">
      <alignment/>
      <protection/>
    </xf>
    <xf numFmtId="0" fontId="25" fillId="0" borderId="0" xfId="61" applyFont="1" applyFill="1" applyBorder="1" applyAlignment="1">
      <alignment vertical="center"/>
      <protection/>
    </xf>
    <xf numFmtId="0" fontId="18" fillId="0" borderId="0" xfId="61" applyFont="1" applyBorder="1" applyAlignment="1">
      <alignment horizontal="left"/>
      <protection/>
    </xf>
    <xf numFmtId="0" fontId="0" fillId="0" borderId="0" xfId="0" applyFont="1" applyAlignment="1">
      <alignment horizontal="left" vertical="center" wrapText="1" shrinkToFit="1"/>
    </xf>
    <xf numFmtId="0" fontId="0" fillId="0" borderId="0" xfId="0" applyFont="1" applyAlignment="1">
      <alignment vertical="center" wrapText="1" shrinkToFit="1"/>
    </xf>
    <xf numFmtId="0" fontId="26" fillId="0" borderId="0" xfId="0" applyFont="1" applyAlignment="1">
      <alignment vertical="center"/>
    </xf>
    <xf numFmtId="0" fontId="21" fillId="0" borderId="12" xfId="61" applyFont="1" applyFill="1" applyBorder="1" applyAlignment="1">
      <alignment vertical="center"/>
      <protection/>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29" fillId="0" borderId="0" xfId="0" applyFont="1" applyAlignment="1">
      <alignment vertical="center"/>
    </xf>
    <xf numFmtId="0" fontId="21" fillId="24" borderId="0" xfId="61" applyFont="1" applyFill="1" applyAlignment="1">
      <alignment horizontal="center" vertical="center" shrinkToFit="1"/>
      <protection/>
    </xf>
    <xf numFmtId="0" fontId="0" fillId="0" borderId="0" xfId="0" applyFont="1" applyAlignment="1">
      <alignment horizontal="center" vertical="center" wrapText="1" shrinkToFit="1"/>
    </xf>
    <xf numFmtId="184" fontId="0" fillId="24" borderId="11" xfId="0" applyNumberFormat="1" applyFont="1" applyFill="1" applyBorder="1" applyAlignment="1">
      <alignment horizontal="center" vertical="center" wrapText="1" shrinkToFit="1"/>
    </xf>
    <xf numFmtId="184" fontId="0" fillId="24" borderId="13" xfId="0" applyNumberFormat="1" applyFont="1" applyFill="1" applyBorder="1" applyAlignment="1">
      <alignment horizontal="center" vertical="center" wrapText="1" shrinkToFit="1"/>
    </xf>
    <xf numFmtId="184" fontId="0" fillId="24" borderId="19" xfId="0" applyNumberFormat="1" applyFont="1" applyFill="1" applyBorder="1" applyAlignment="1">
      <alignment horizontal="center" vertical="center" wrapText="1" shrinkToFit="1"/>
    </xf>
    <xf numFmtId="0" fontId="0" fillId="0" borderId="0" xfId="0" applyFont="1" applyAlignment="1">
      <alignment horizontal="left" vertical="top" wrapText="1" shrinkToFit="1"/>
    </xf>
    <xf numFmtId="0" fontId="0" fillId="0" borderId="0" xfId="0" applyFont="1" applyAlignment="1">
      <alignment horizontal="center" vertical="center"/>
    </xf>
    <xf numFmtId="0" fontId="0" fillId="24" borderId="20" xfId="0" applyFont="1" applyFill="1" applyBorder="1" applyAlignment="1">
      <alignment horizontal="center" vertical="center"/>
    </xf>
    <xf numFmtId="0" fontId="0" fillId="24" borderId="19" xfId="0" applyFont="1" applyFill="1" applyBorder="1" applyAlignment="1">
      <alignment horizontal="center" vertical="center"/>
    </xf>
    <xf numFmtId="183" fontId="0" fillId="24" borderId="20" xfId="0" applyNumberFormat="1" applyFont="1" applyFill="1" applyBorder="1" applyAlignment="1">
      <alignment horizontal="right" vertical="center"/>
    </xf>
    <xf numFmtId="183" fontId="0" fillId="24" borderId="13" xfId="0" applyNumberFormat="1" applyFont="1" applyFill="1" applyBorder="1" applyAlignment="1">
      <alignment horizontal="right" vertical="center"/>
    </xf>
    <xf numFmtId="183" fontId="0" fillId="24" borderId="19" xfId="0" applyNumberFormat="1" applyFont="1" applyFill="1" applyBorder="1" applyAlignment="1">
      <alignment horizontal="right" vertical="center"/>
    </xf>
    <xf numFmtId="0" fontId="34" fillId="0" borderId="20" xfId="0" applyFont="1" applyBorder="1" applyAlignment="1">
      <alignment horizontal="center" vertical="center" shrinkToFit="1"/>
    </xf>
    <xf numFmtId="0" fontId="34" fillId="0" borderId="13" xfId="0" applyFont="1" applyBorder="1" applyAlignment="1">
      <alignment horizontal="center" vertical="center" shrinkToFit="1"/>
    </xf>
    <xf numFmtId="0" fontId="34" fillId="0" borderId="19" xfId="0" applyFont="1" applyBorder="1" applyAlignment="1">
      <alignment horizontal="center" vertical="center" shrinkToFit="1"/>
    </xf>
    <xf numFmtId="0" fontId="0" fillId="0" borderId="0" xfId="0" applyFont="1" applyBorder="1" applyAlignment="1">
      <alignment horizontal="left" vertical="center"/>
    </xf>
    <xf numFmtId="0" fontId="0" fillId="24" borderId="11" xfId="0" applyFont="1" applyFill="1" applyBorder="1" applyAlignment="1">
      <alignment horizontal="center" vertical="center" shrinkToFit="1"/>
    </xf>
    <xf numFmtId="183" fontId="0" fillId="24" borderId="11" xfId="0" applyNumberFormat="1" applyFont="1" applyFill="1" applyBorder="1" applyAlignment="1">
      <alignment horizontal="right" vertical="top" wrapText="1" shrinkToFit="1"/>
    </xf>
    <xf numFmtId="0" fontId="0" fillId="24" borderId="11" xfId="0" applyFont="1" applyFill="1" applyBorder="1" applyAlignment="1">
      <alignment horizontal="center" vertical="top" wrapText="1" shrinkToFit="1"/>
    </xf>
    <xf numFmtId="0" fontId="27" fillId="0" borderId="20" xfId="61" applyFont="1" applyBorder="1" applyAlignment="1">
      <alignment horizontal="center" vertical="center"/>
      <protection/>
    </xf>
    <xf numFmtId="0" fontId="27" fillId="0" borderId="13" xfId="61" applyFont="1" applyBorder="1" applyAlignment="1">
      <alignment horizontal="center" vertical="center"/>
      <protection/>
    </xf>
    <xf numFmtId="0" fontId="27" fillId="0" borderId="19" xfId="61" applyFont="1" applyBorder="1" applyAlignment="1">
      <alignment horizontal="center" vertical="center"/>
      <protection/>
    </xf>
    <xf numFmtId="0" fontId="25" fillId="0" borderId="0" xfId="61" applyFont="1" applyFill="1" applyBorder="1" applyAlignment="1">
      <alignment horizontal="left" vertical="center"/>
      <protection/>
    </xf>
    <xf numFmtId="183" fontId="0" fillId="24" borderId="11" xfId="0" applyNumberFormat="1" applyFont="1" applyFill="1" applyBorder="1" applyAlignment="1">
      <alignment horizontal="right" vertical="center" shrinkToFit="1"/>
    </xf>
    <xf numFmtId="0" fontId="0" fillId="0" borderId="0" xfId="0" applyFont="1" applyAlignment="1">
      <alignment horizontal="right" vertical="center"/>
    </xf>
    <xf numFmtId="0" fontId="0" fillId="0" borderId="0" xfId="0" applyFont="1" applyAlignment="1">
      <alignment horizontal="left" vertical="center" wrapText="1" shrinkToFit="1"/>
    </xf>
    <xf numFmtId="0" fontId="0" fillId="24" borderId="11" xfId="0" applyFont="1" applyFill="1" applyBorder="1" applyAlignment="1">
      <alignment horizontal="center" vertical="top" shrinkToFit="1"/>
    </xf>
    <xf numFmtId="0" fontId="34" fillId="0" borderId="20" xfId="0" applyFont="1" applyBorder="1" applyAlignment="1">
      <alignment horizontal="center" vertical="center"/>
    </xf>
    <xf numFmtId="0" fontId="34" fillId="0" borderId="13" xfId="0" applyFont="1" applyBorder="1" applyAlignment="1">
      <alignment horizontal="center" vertical="center"/>
    </xf>
    <xf numFmtId="0" fontId="34" fillId="0" borderId="19" xfId="0" applyFont="1" applyBorder="1" applyAlignment="1">
      <alignment horizontal="center" vertical="center"/>
    </xf>
    <xf numFmtId="0" fontId="0" fillId="24" borderId="20" xfId="0" applyFont="1" applyFill="1" applyBorder="1" applyAlignment="1">
      <alignment horizontal="left" vertical="center" wrapText="1" shrinkToFit="1"/>
    </xf>
    <xf numFmtId="0" fontId="0" fillId="24" borderId="13" xfId="0" applyFont="1" applyFill="1" applyBorder="1" applyAlignment="1">
      <alignment horizontal="left" vertical="center" wrapText="1" shrinkToFit="1"/>
    </xf>
    <xf numFmtId="0" fontId="0" fillId="24" borderId="19" xfId="0" applyFont="1" applyFill="1" applyBorder="1" applyAlignment="1">
      <alignment horizontal="left" vertical="center" wrapText="1" shrinkToFit="1"/>
    </xf>
    <xf numFmtId="0" fontId="0" fillId="0" borderId="11" xfId="0" applyFont="1" applyBorder="1" applyAlignment="1">
      <alignment horizontal="center" vertical="top" wrapText="1" shrinkToFit="1"/>
    </xf>
    <xf numFmtId="0" fontId="0" fillId="0" borderId="11" xfId="0" applyFont="1" applyBorder="1" applyAlignment="1">
      <alignment horizontal="center" vertical="center" wrapText="1" shrinkToFit="1"/>
    </xf>
    <xf numFmtId="0" fontId="23" fillId="25" borderId="21" xfId="0" applyFont="1" applyFill="1" applyBorder="1" applyAlignment="1">
      <alignment horizontal="left" vertical="center"/>
    </xf>
    <xf numFmtId="0" fontId="23" fillId="25" borderId="15" xfId="0" applyFont="1" applyFill="1" applyBorder="1" applyAlignment="1">
      <alignment horizontal="left" vertical="center"/>
    </xf>
    <xf numFmtId="0" fontId="23" fillId="25" borderId="16" xfId="0" applyFont="1" applyFill="1" applyBorder="1" applyAlignment="1">
      <alignment horizontal="left" vertical="center"/>
    </xf>
    <xf numFmtId="0" fontId="23" fillId="25" borderId="18" xfId="0" applyFont="1" applyFill="1" applyBorder="1" applyAlignment="1">
      <alignment horizontal="left" vertical="center"/>
    </xf>
    <xf numFmtId="0" fontId="23" fillId="25" borderId="12" xfId="0" applyFont="1" applyFill="1" applyBorder="1" applyAlignment="1">
      <alignment horizontal="left" vertical="center"/>
    </xf>
    <xf numFmtId="0" fontId="23" fillId="25" borderId="17" xfId="0" applyFont="1" applyFill="1" applyBorder="1" applyAlignment="1">
      <alignment horizontal="left" vertical="center"/>
    </xf>
    <xf numFmtId="186" fontId="0" fillId="24" borderId="20" xfId="0" applyNumberFormat="1" applyFont="1" applyFill="1" applyBorder="1" applyAlignment="1">
      <alignment horizontal="right" vertical="center"/>
    </xf>
    <xf numFmtId="186" fontId="0" fillId="24" borderId="13" xfId="0" applyNumberFormat="1" applyFont="1" applyFill="1" applyBorder="1" applyAlignment="1">
      <alignment horizontal="right" vertical="center"/>
    </xf>
    <xf numFmtId="186" fontId="0" fillId="24" borderId="19" xfId="0" applyNumberFormat="1" applyFont="1" applyFill="1" applyBorder="1" applyAlignment="1">
      <alignment horizontal="right" vertical="center"/>
    </xf>
    <xf numFmtId="177" fontId="0" fillId="0" borderId="0" xfId="0" applyNumberFormat="1" applyFont="1" applyAlignment="1">
      <alignment horizontal="right" vertical="center"/>
    </xf>
    <xf numFmtId="0" fontId="0" fillId="0" borderId="0" xfId="0" applyFont="1" applyAlignment="1">
      <alignment horizontal="right" vertical="center"/>
    </xf>
    <xf numFmtId="183" fontId="0" fillId="24" borderId="11" xfId="0" applyNumberFormat="1" applyFont="1" applyFill="1" applyBorder="1" applyAlignment="1">
      <alignment horizontal="right" vertical="center"/>
    </xf>
    <xf numFmtId="183" fontId="0" fillId="24" borderId="22" xfId="0" applyNumberFormat="1" applyFont="1" applyFill="1" applyBorder="1" applyAlignment="1">
      <alignment horizontal="right" vertical="center"/>
    </xf>
    <xf numFmtId="0" fontId="0" fillId="0" borderId="12" xfId="0" applyFont="1" applyFill="1" applyBorder="1" applyAlignment="1">
      <alignment horizontal="center" vertical="center"/>
    </xf>
    <xf numFmtId="0" fontId="0" fillId="25" borderId="11" xfId="0" applyFont="1" applyFill="1" applyBorder="1" applyAlignment="1">
      <alignment horizontal="left" vertical="center"/>
    </xf>
    <xf numFmtId="0" fontId="0" fillId="0" borderId="0" xfId="0" applyFont="1" applyAlignment="1">
      <alignment horizontal="left" vertical="center"/>
    </xf>
    <xf numFmtId="0" fontId="0" fillId="24" borderId="11" xfId="0" applyFont="1" applyFill="1" applyBorder="1" applyAlignment="1">
      <alignment horizontal="left" vertical="top" wrapText="1" shrinkToFit="1"/>
    </xf>
    <xf numFmtId="0" fontId="0" fillId="0" borderId="0" xfId="0" applyFont="1" applyAlignment="1">
      <alignment horizontal="center" vertical="center"/>
    </xf>
    <xf numFmtId="0" fontId="0" fillId="0" borderId="0" xfId="0" applyFont="1" applyAlignment="1">
      <alignment horizontal="center" vertical="top" wrapText="1" shrinkToFit="1"/>
    </xf>
    <xf numFmtId="183" fontId="0" fillId="24" borderId="20" xfId="0" applyNumberFormat="1" applyFont="1" applyFill="1" applyBorder="1" applyAlignment="1">
      <alignment horizontal="right" vertical="center" shrinkToFit="1"/>
    </xf>
    <xf numFmtId="183" fontId="0" fillId="24" borderId="13" xfId="0" applyNumberFormat="1" applyFont="1" applyFill="1" applyBorder="1" applyAlignment="1">
      <alignment horizontal="right" vertical="center" shrinkToFit="1"/>
    </xf>
    <xf numFmtId="183" fontId="0" fillId="24" borderId="19" xfId="0" applyNumberFormat="1" applyFont="1" applyFill="1" applyBorder="1" applyAlignment="1">
      <alignment horizontal="right" vertical="center" shrinkToFit="1"/>
    </xf>
    <xf numFmtId="0" fontId="0" fillId="0" borderId="14" xfId="0" applyFont="1" applyBorder="1" applyAlignment="1">
      <alignment horizontal="center" vertical="center"/>
    </xf>
    <xf numFmtId="0" fontId="34" fillId="0" borderId="14" xfId="0" applyFont="1" applyBorder="1" applyAlignment="1">
      <alignment horizontal="center" vertical="center"/>
    </xf>
    <xf numFmtId="0" fontId="34" fillId="0" borderId="0" xfId="0" applyFont="1" applyBorder="1" applyAlignment="1">
      <alignment horizontal="center" vertical="center"/>
    </xf>
    <xf numFmtId="0" fontId="0" fillId="0" borderId="0" xfId="0" applyFont="1" applyAlignment="1">
      <alignment horizontal="left" vertical="center" wrapText="1"/>
    </xf>
    <xf numFmtId="186" fontId="0" fillId="24" borderId="20" xfId="0" applyNumberFormat="1" applyFont="1" applyFill="1" applyBorder="1" applyAlignment="1">
      <alignment horizontal="right" vertical="center" shrinkToFit="1"/>
    </xf>
    <xf numFmtId="186" fontId="0" fillId="24" borderId="13" xfId="0" applyNumberFormat="1" applyFont="1" applyFill="1" applyBorder="1" applyAlignment="1">
      <alignment horizontal="right" vertical="center" shrinkToFit="1"/>
    </xf>
    <xf numFmtId="186" fontId="0" fillId="24" borderId="19" xfId="0" applyNumberFormat="1" applyFont="1" applyFill="1" applyBorder="1" applyAlignment="1">
      <alignment horizontal="right" vertical="center" shrinkToFit="1"/>
    </xf>
    <xf numFmtId="177" fontId="0" fillId="0" borderId="0" xfId="0" applyNumberFormat="1" applyFont="1" applyAlignment="1">
      <alignment horizontal="center" vertical="center"/>
    </xf>
    <xf numFmtId="177" fontId="0" fillId="0" borderId="15" xfId="0" applyNumberFormat="1" applyFont="1" applyBorder="1" applyAlignment="1">
      <alignment horizontal="right" vertical="center"/>
    </xf>
    <xf numFmtId="0" fontId="34" fillId="0" borderId="0" xfId="0" applyFont="1" applyAlignment="1">
      <alignment horizontal="center" vertical="center"/>
    </xf>
    <xf numFmtId="0" fontId="34" fillId="0" borderId="10" xfId="0" applyFont="1" applyBorder="1" applyAlignment="1">
      <alignment horizontal="center" vertical="center"/>
    </xf>
    <xf numFmtId="0" fontId="23" fillId="25" borderId="11" xfId="0" applyFont="1" applyFill="1" applyBorder="1" applyAlignment="1">
      <alignment horizontal="left" vertical="center"/>
    </xf>
    <xf numFmtId="0" fontId="28" fillId="0" borderId="0" xfId="0" applyFont="1" applyAlignment="1">
      <alignment horizontal="center" vertical="center"/>
    </xf>
    <xf numFmtId="0" fontId="29" fillId="0" borderId="0" xfId="60" applyFont="1" applyAlignment="1">
      <alignment horizontal="center" vertical="center"/>
      <protection/>
    </xf>
    <xf numFmtId="0" fontId="0" fillId="0" borderId="0" xfId="60" applyFont="1" applyAlignment="1">
      <alignment horizontal="left" vertical="center"/>
      <protection/>
    </xf>
    <xf numFmtId="0" fontId="29" fillId="0" borderId="0" xfId="0" applyFont="1" applyAlignment="1">
      <alignment horizontal="center" vertical="center"/>
    </xf>
    <xf numFmtId="0" fontId="29" fillId="0" borderId="0" xfId="0" applyFont="1" applyAlignment="1">
      <alignment horizontal="left" vertical="center"/>
    </xf>
    <xf numFmtId="0" fontId="29" fillId="0" borderId="0"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82 指導監査資料（保育所会計：会計・準則）" xfId="60"/>
    <cellStyle name="標準_Ｈ１６児養２３"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41</xdr:col>
      <xdr:colOff>38100</xdr:colOff>
      <xdr:row>13</xdr:row>
      <xdr:rowOff>57150</xdr:rowOff>
    </xdr:from>
    <xdr:to>
      <xdr:col>46</xdr:col>
      <xdr:colOff>209550</xdr:colOff>
      <xdr:row>35</xdr:row>
      <xdr:rowOff>228600</xdr:rowOff>
    </xdr:to>
    <xdr:sp>
      <xdr:nvSpPr>
        <xdr:cNvPr id="1" name="正方形/長方形 2"/>
        <xdr:cNvSpPr>
          <a:spLocks/>
        </xdr:cNvSpPr>
      </xdr:nvSpPr>
      <xdr:spPr>
        <a:xfrm>
          <a:off x="9353550" y="3352800"/>
          <a:ext cx="3600450" cy="5210175"/>
        </a:xfrm>
        <a:prstGeom prst="rect">
          <a:avLst/>
        </a:prstGeom>
        <a:solidFill>
          <a:srgbClr val="FFFFFF"/>
        </a:solidFill>
        <a:ln w="25400" cmpd="sng">
          <a:solidFill>
            <a:srgbClr val="4F81BD"/>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条件</a:t>
          </a:r>
          <a:r>
            <a:rPr lang="en-US" cap="none" sz="900" b="0" i="0" u="none" baseline="0">
              <a:solidFill>
                <a:srgbClr val="000000"/>
              </a:solidFill>
            </a:rPr>
            <a:t>B</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の内容</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「子ども・子育て支援法附則第</a:t>
          </a:r>
          <a:r>
            <a:rPr lang="en-US" cap="none" sz="900" b="0" i="0" u="none" baseline="0">
              <a:solidFill>
                <a:srgbClr val="000000"/>
              </a:solidFill>
            </a:rPr>
            <a:t>6</a:t>
          </a:r>
          <a:r>
            <a:rPr lang="en-US" cap="none" sz="900" b="0" i="0" u="none" baseline="0">
              <a:solidFill>
                <a:srgbClr val="000000"/>
              </a:solidFill>
              <a:latin typeface="ＭＳ Ｐゴシック"/>
              <a:ea typeface="ＭＳ Ｐゴシック"/>
              <a:cs typeface="ＭＳ Ｐゴシック"/>
            </a:rPr>
            <a:t>条の規定による私立保育所に対する委託費の経理等について」別表</a:t>
          </a:r>
          <a:r>
            <a:rPr lang="en-US" cap="none" sz="900" b="0" i="0" u="none" baseline="0">
              <a:solidFill>
                <a:srgbClr val="000000"/>
              </a:solidFill>
            </a:rPr>
            <a:t>1
</a:t>
          </a:r>
          <a:r>
            <a:rPr lang="en-US" cap="none" sz="900" b="0" i="0" u="none" baseline="0">
              <a:solidFill>
                <a:srgbClr val="000000"/>
              </a:solidFill>
            </a:rPr>
            <a:t>
</a:t>
          </a:r>
          <a:r>
            <a:rPr lang="en-US" cap="none" sz="900" b="0" i="0" u="none" baseline="0">
              <a:solidFill>
                <a:srgbClr val="000000"/>
              </a:solidFill>
            </a:rPr>
            <a:t>1</a:t>
          </a:r>
          <a:r>
            <a:rPr lang="en-US" cap="none" sz="900" b="0" i="0" u="none" baseline="0">
              <a:solidFill>
                <a:srgbClr val="000000"/>
              </a:solidFill>
              <a:latin typeface="ＭＳ Ｐゴシック"/>
              <a:ea typeface="ＭＳ Ｐゴシック"/>
              <a:cs typeface="ＭＳ Ｐゴシック"/>
            </a:rPr>
            <a:t>　「延長保育事業の実施について」（平成</a:t>
          </a:r>
          <a:r>
            <a:rPr lang="en-US" cap="none" sz="900" b="0" i="0" u="none" baseline="0">
              <a:solidFill>
                <a:srgbClr val="000000"/>
              </a:solidFill>
            </a:rPr>
            <a:t>27</a:t>
          </a:r>
          <a:r>
            <a:rPr lang="en-US" cap="none" sz="900" b="0" i="0" u="none" baseline="0">
              <a:solidFill>
                <a:srgbClr val="000000"/>
              </a:solidFill>
              <a:latin typeface="ＭＳ Ｐゴシック"/>
              <a:ea typeface="ＭＳ Ｐゴシック"/>
              <a:cs typeface="ＭＳ Ｐゴシック"/>
            </a:rPr>
            <a:t>年</a:t>
          </a:r>
          <a:r>
            <a:rPr lang="en-US" cap="none" sz="900" b="0" i="0" u="none" baseline="0">
              <a:solidFill>
                <a:srgbClr val="000000"/>
              </a:solidFill>
            </a:rPr>
            <a:t>7</a:t>
          </a:r>
          <a:r>
            <a:rPr lang="en-US" cap="none" sz="900" b="0" i="0" u="none" baseline="0">
              <a:solidFill>
                <a:srgbClr val="000000"/>
              </a:solidFill>
              <a:latin typeface="ＭＳ Ｐゴシック"/>
              <a:ea typeface="ＭＳ Ｐゴシック"/>
              <a:cs typeface="ＭＳ Ｐゴシック"/>
            </a:rPr>
            <a:t>月</a:t>
          </a:r>
          <a:r>
            <a:rPr lang="en-US" cap="none" sz="900" b="0" i="0" u="none" baseline="0">
              <a:solidFill>
                <a:srgbClr val="000000"/>
              </a:solidFill>
            </a:rPr>
            <a:t>17</a:t>
          </a:r>
          <a:r>
            <a:rPr lang="en-US" cap="none" sz="900" b="0" i="0" u="none" baseline="0">
              <a:solidFill>
                <a:srgbClr val="000000"/>
              </a:solidFill>
              <a:latin typeface="ＭＳ Ｐゴシック"/>
              <a:ea typeface="ＭＳ Ｐゴシック"/>
              <a:cs typeface="ＭＳ Ｐゴシック"/>
            </a:rPr>
            <a:t>日雇児発</a:t>
          </a:r>
          <a:r>
            <a:rPr lang="en-US" cap="none" sz="900" b="0" i="0" u="none" baseline="0">
              <a:solidFill>
                <a:srgbClr val="000000"/>
              </a:solidFill>
            </a:rPr>
            <a:t>0717</a:t>
          </a:r>
          <a:r>
            <a:rPr lang="en-US" cap="none" sz="900" b="0" i="0" u="none" baseline="0">
              <a:solidFill>
                <a:srgbClr val="000000"/>
              </a:solidFill>
              <a:latin typeface="ＭＳ Ｐゴシック"/>
              <a:ea typeface="ＭＳ Ｐゴシック"/>
              <a:cs typeface="ＭＳ Ｐゴシック"/>
            </a:rPr>
            <a:t>第</a:t>
          </a:r>
          <a:r>
            <a:rPr lang="en-US" cap="none" sz="900" b="0" i="0" u="none" baseline="0">
              <a:solidFill>
                <a:srgbClr val="000000"/>
              </a:solidFill>
            </a:rPr>
            <a:t>10</a:t>
          </a:r>
          <a:r>
            <a:rPr lang="en-US" cap="none" sz="900" b="0" i="0" u="none" baseline="0">
              <a:solidFill>
                <a:srgbClr val="000000"/>
              </a:solidFill>
              <a:latin typeface="ＭＳ Ｐゴシック"/>
              <a:ea typeface="ＭＳ Ｐゴシック"/>
              <a:cs typeface="ＭＳ Ｐゴシック"/>
            </a:rPr>
            <a:t>号厚生労働省雇　用均等・児童家庭局長通知）に定める延長保育事業及びこれと同様の事業と認められるもの</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2</a:t>
          </a:r>
          <a:r>
            <a:rPr lang="en-US" cap="none" sz="900" b="0" i="0" u="none" baseline="0">
              <a:solidFill>
                <a:srgbClr val="000000"/>
              </a:solidFill>
              <a:latin typeface="ＭＳ Ｐゴシック"/>
              <a:ea typeface="ＭＳ Ｐゴシック"/>
              <a:cs typeface="ＭＳ Ｐゴシック"/>
            </a:rPr>
            <a:t>　「一時預かり事業の実施について」（平成</a:t>
          </a:r>
          <a:r>
            <a:rPr lang="en-US" cap="none" sz="900" b="0" i="0" u="none" baseline="0">
              <a:solidFill>
                <a:srgbClr val="000000"/>
              </a:solidFill>
            </a:rPr>
            <a:t>27</a:t>
          </a:r>
          <a:r>
            <a:rPr lang="en-US" cap="none" sz="900" b="0" i="0" u="none" baseline="0">
              <a:solidFill>
                <a:srgbClr val="000000"/>
              </a:solidFill>
              <a:latin typeface="ＭＳ Ｐゴシック"/>
              <a:ea typeface="ＭＳ Ｐゴシック"/>
              <a:cs typeface="ＭＳ Ｐゴシック"/>
            </a:rPr>
            <a:t>年</a:t>
          </a:r>
          <a:r>
            <a:rPr lang="en-US" cap="none" sz="900" b="0" i="0" u="none" baseline="0">
              <a:solidFill>
                <a:srgbClr val="000000"/>
              </a:solidFill>
            </a:rPr>
            <a:t>7</a:t>
          </a:r>
          <a:r>
            <a:rPr lang="en-US" cap="none" sz="900" b="0" i="0" u="none" baseline="0">
              <a:solidFill>
                <a:srgbClr val="000000"/>
              </a:solidFill>
              <a:latin typeface="ＭＳ Ｐゴシック"/>
              <a:ea typeface="ＭＳ Ｐゴシック"/>
              <a:cs typeface="ＭＳ Ｐゴシック"/>
            </a:rPr>
            <a:t>月</a:t>
          </a:r>
          <a:r>
            <a:rPr lang="en-US" cap="none" sz="900" b="0" i="0" u="none" baseline="0">
              <a:solidFill>
                <a:srgbClr val="000000"/>
              </a:solidFill>
            </a:rPr>
            <a:t>17</a:t>
          </a:r>
          <a:r>
            <a:rPr lang="en-US" cap="none" sz="900" b="0" i="0" u="none" baseline="0">
              <a:solidFill>
                <a:srgbClr val="000000"/>
              </a:solidFill>
              <a:latin typeface="ＭＳ Ｐゴシック"/>
              <a:ea typeface="ＭＳ Ｐゴシック"/>
              <a:cs typeface="ＭＳ Ｐゴシック"/>
            </a:rPr>
            <a:t>日</a:t>
          </a:r>
          <a:r>
            <a:rPr lang="en-US" cap="none" sz="900" b="0" i="0" u="none" baseline="0">
              <a:solidFill>
                <a:srgbClr val="000000"/>
              </a:solidFill>
            </a:rPr>
            <a:t>27</a:t>
          </a:r>
          <a:r>
            <a:rPr lang="en-US" cap="none" sz="900" b="0" i="0" u="none" baseline="0">
              <a:solidFill>
                <a:srgbClr val="000000"/>
              </a:solidFill>
              <a:latin typeface="ＭＳ Ｐゴシック"/>
              <a:ea typeface="ＭＳ Ｐゴシック"/>
              <a:cs typeface="ＭＳ Ｐゴシック"/>
            </a:rPr>
            <a:t>文科初第</a:t>
          </a:r>
          <a:r>
            <a:rPr lang="en-US" cap="none" sz="900" b="0" i="0" u="none" baseline="0">
              <a:solidFill>
                <a:srgbClr val="000000"/>
              </a:solidFill>
            </a:rPr>
            <a:t>238</a:t>
          </a:r>
          <a:r>
            <a:rPr lang="en-US" cap="none" sz="900" b="0" i="0" u="none" baseline="0">
              <a:solidFill>
                <a:srgbClr val="000000"/>
              </a:solidFill>
              <a:latin typeface="ＭＳ Ｐゴシック"/>
              <a:ea typeface="ＭＳ Ｐゴシック"/>
              <a:cs typeface="ＭＳ Ｐゴシック"/>
            </a:rPr>
            <a:t>号、雇児発</a:t>
          </a:r>
          <a:r>
            <a:rPr lang="en-US" cap="none" sz="900" b="0" i="0" u="none" baseline="0">
              <a:solidFill>
                <a:srgbClr val="000000"/>
              </a:solidFill>
            </a:rPr>
            <a:t>0717</a:t>
          </a:r>
          <a:r>
            <a:rPr lang="en-US" cap="none" sz="900" b="0" i="0" u="none" baseline="0">
              <a:solidFill>
                <a:srgbClr val="000000"/>
              </a:solidFill>
              <a:latin typeface="ＭＳ Ｐゴシック"/>
              <a:ea typeface="ＭＳ Ｐゴシック"/>
              <a:cs typeface="ＭＳ Ｐゴシック"/>
            </a:rPr>
            <a:t>　第</a:t>
          </a:r>
          <a:r>
            <a:rPr lang="en-US" cap="none" sz="900" b="0" i="0" u="none" baseline="0">
              <a:solidFill>
                <a:srgbClr val="000000"/>
              </a:solidFill>
            </a:rPr>
            <a:t>11</a:t>
          </a:r>
          <a:r>
            <a:rPr lang="en-US" cap="none" sz="900" b="0" i="0" u="none" baseline="0">
              <a:solidFill>
                <a:srgbClr val="000000"/>
              </a:solidFill>
              <a:latin typeface="ＭＳ Ｐゴシック"/>
              <a:ea typeface="ＭＳ Ｐゴシック"/>
              <a:cs typeface="ＭＳ Ｐゴシック"/>
            </a:rPr>
            <a:t>号文部科学省初等中等教育局長、厚生労働省雇用均等・児童家庭局長通知）に定める　一時預かり事業　　ただし、当分の間は平成</a:t>
          </a:r>
          <a:r>
            <a:rPr lang="en-US" cap="none" sz="900" b="0" i="0" u="none" baseline="0">
              <a:solidFill>
                <a:srgbClr val="000000"/>
              </a:solidFill>
            </a:rPr>
            <a:t>21</a:t>
          </a:r>
          <a:r>
            <a:rPr lang="en-US" cap="none" sz="900" b="0" i="0" u="none" baseline="0">
              <a:solidFill>
                <a:srgbClr val="000000"/>
              </a:solidFill>
              <a:latin typeface="ＭＳ Ｐゴシック"/>
              <a:ea typeface="ＭＳ Ｐゴシック"/>
              <a:cs typeface="ＭＳ Ｐゴシック"/>
            </a:rPr>
            <a:t>年</a:t>
          </a:r>
          <a:r>
            <a:rPr lang="en-US" cap="none" sz="900" b="0" i="0" u="none" baseline="0">
              <a:solidFill>
                <a:srgbClr val="000000"/>
              </a:solidFill>
            </a:rPr>
            <a:t>6</a:t>
          </a:r>
          <a:r>
            <a:rPr lang="en-US" cap="none" sz="900" b="0" i="0" u="none" baseline="0">
              <a:solidFill>
                <a:srgbClr val="000000"/>
              </a:solidFill>
              <a:latin typeface="ＭＳ Ｐゴシック"/>
              <a:ea typeface="ＭＳ Ｐゴシック"/>
              <a:cs typeface="ＭＳ Ｐゴシック"/>
            </a:rPr>
            <a:t>月</a:t>
          </a:r>
          <a:r>
            <a:rPr lang="en-US" cap="none" sz="900" b="0" i="0" u="none" baseline="0">
              <a:solidFill>
                <a:srgbClr val="000000"/>
              </a:solidFill>
            </a:rPr>
            <a:t>3</a:t>
          </a:r>
          <a:r>
            <a:rPr lang="en-US" cap="none" sz="900" b="0" i="0" u="none" baseline="0">
              <a:solidFill>
                <a:srgbClr val="000000"/>
              </a:solidFill>
              <a:latin typeface="ＭＳ Ｐゴシック"/>
              <a:ea typeface="ＭＳ Ｐゴシック"/>
              <a:cs typeface="ＭＳ Ｐゴシック"/>
            </a:rPr>
            <a:t>日雇児発第</a:t>
          </a:r>
          <a:r>
            <a:rPr lang="en-US" cap="none" sz="900" b="0" i="0" u="none" baseline="0">
              <a:solidFill>
                <a:srgbClr val="000000"/>
              </a:solidFill>
            </a:rPr>
            <a:t>0603002</a:t>
          </a:r>
          <a:r>
            <a:rPr lang="en-US" cap="none" sz="900" b="0" i="0" u="none" baseline="0">
              <a:solidFill>
                <a:srgbClr val="000000"/>
              </a:solidFill>
              <a:latin typeface="ＭＳ Ｐゴシック"/>
              <a:ea typeface="ＭＳ Ｐゴシック"/>
              <a:cs typeface="ＭＳ Ｐゴシック"/>
            </a:rPr>
            <a:t>号本職通知「</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保育対策等促進　事業の実施について</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の一部改正について」以前に定める一時保育促進事業の要件を満たしていると認められ、実施しているものも含むこととされること</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3</a:t>
          </a:r>
          <a:r>
            <a:rPr lang="en-US" cap="none" sz="900" b="0" i="0" u="none" baseline="0">
              <a:solidFill>
                <a:srgbClr val="000000"/>
              </a:solidFill>
              <a:latin typeface="ＭＳ Ｐゴシック"/>
              <a:ea typeface="ＭＳ Ｐゴシック"/>
              <a:cs typeface="ＭＳ Ｐゴシック"/>
            </a:rPr>
            <a:t>　乳児を</a:t>
          </a:r>
          <a:r>
            <a:rPr lang="en-US" cap="none" sz="900" b="0" i="0" u="none" baseline="0">
              <a:solidFill>
                <a:srgbClr val="000000"/>
              </a:solidFill>
            </a:rPr>
            <a:t>3</a:t>
          </a:r>
          <a:r>
            <a:rPr lang="en-US" cap="none" sz="900" b="0" i="0" u="none" baseline="0">
              <a:solidFill>
                <a:srgbClr val="000000"/>
              </a:solidFill>
              <a:latin typeface="ＭＳ Ｐゴシック"/>
              <a:ea typeface="ＭＳ Ｐゴシック"/>
              <a:cs typeface="ＭＳ Ｐゴシック"/>
            </a:rPr>
            <a:t>人以上受け入れている等低年齢児童の積極的な受入れ</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4</a:t>
          </a:r>
          <a:r>
            <a:rPr lang="en-US" cap="none" sz="900" b="0" i="0" u="none" baseline="0">
              <a:solidFill>
                <a:srgbClr val="000000"/>
              </a:solidFill>
              <a:latin typeface="ＭＳ Ｐゴシック"/>
              <a:ea typeface="ＭＳ Ｐゴシック"/>
              <a:cs typeface="ＭＳ Ｐゴシック"/>
            </a:rPr>
            <a:t>　「地域子育て支援拠点事業の実施について」（平成</a:t>
          </a:r>
          <a:r>
            <a:rPr lang="en-US" cap="none" sz="900" b="0" i="0" u="none" baseline="0">
              <a:solidFill>
                <a:srgbClr val="000000"/>
              </a:solidFill>
            </a:rPr>
            <a:t>26</a:t>
          </a:r>
          <a:r>
            <a:rPr lang="en-US" cap="none" sz="900" b="0" i="0" u="none" baseline="0">
              <a:solidFill>
                <a:srgbClr val="000000"/>
              </a:solidFill>
              <a:latin typeface="ＭＳ Ｐゴシック"/>
              <a:ea typeface="ＭＳ Ｐゴシック"/>
              <a:cs typeface="ＭＳ Ｐゴシック"/>
            </a:rPr>
            <a:t>年</a:t>
          </a:r>
          <a:r>
            <a:rPr lang="en-US" cap="none" sz="900" b="0" i="0" u="none" baseline="0">
              <a:solidFill>
                <a:srgbClr val="000000"/>
              </a:solidFill>
            </a:rPr>
            <a:t>5</a:t>
          </a:r>
          <a:r>
            <a:rPr lang="en-US" cap="none" sz="900" b="0" i="0" u="none" baseline="0">
              <a:solidFill>
                <a:srgbClr val="000000"/>
              </a:solidFill>
              <a:latin typeface="ＭＳ Ｐゴシック"/>
              <a:ea typeface="ＭＳ Ｐゴシック"/>
              <a:cs typeface="ＭＳ Ｐゴシック"/>
            </a:rPr>
            <a:t>月</a:t>
          </a:r>
          <a:r>
            <a:rPr lang="en-US" cap="none" sz="900" b="0" i="0" u="none" baseline="0">
              <a:solidFill>
                <a:srgbClr val="000000"/>
              </a:solidFill>
            </a:rPr>
            <a:t>29</a:t>
          </a:r>
          <a:r>
            <a:rPr lang="en-US" cap="none" sz="900" b="0" i="0" u="none" baseline="0">
              <a:solidFill>
                <a:srgbClr val="000000"/>
              </a:solidFill>
              <a:latin typeface="ＭＳ Ｐゴシック"/>
              <a:ea typeface="ＭＳ Ｐゴシック"/>
              <a:cs typeface="ＭＳ Ｐゴシック"/>
            </a:rPr>
            <a:t>日雇児発</a:t>
          </a:r>
          <a:r>
            <a:rPr lang="en-US" cap="none" sz="900" b="0" i="0" u="none" baseline="0">
              <a:solidFill>
                <a:srgbClr val="000000"/>
              </a:solidFill>
            </a:rPr>
            <a:t>0529</a:t>
          </a:r>
          <a:r>
            <a:rPr lang="en-US" cap="none" sz="900" b="0" i="0" u="none" baseline="0">
              <a:solidFill>
                <a:srgbClr val="000000"/>
              </a:solidFill>
              <a:latin typeface="ＭＳ Ｐゴシック"/>
              <a:ea typeface="ＭＳ Ｐゴシック"/>
              <a:cs typeface="ＭＳ Ｐゴシック"/>
            </a:rPr>
            <a:t>第</a:t>
          </a:r>
          <a:r>
            <a:rPr lang="en-US" cap="none" sz="900" b="0" i="0" u="none" baseline="0">
              <a:solidFill>
                <a:srgbClr val="000000"/>
              </a:solidFill>
            </a:rPr>
            <a:t>18</a:t>
          </a:r>
          <a:r>
            <a:rPr lang="en-US" cap="none" sz="900" b="0" i="0" u="none" baseline="0">
              <a:solidFill>
                <a:srgbClr val="000000"/>
              </a:solidFill>
              <a:latin typeface="ＭＳ Ｐゴシック"/>
              <a:ea typeface="ＭＳ Ｐゴシック"/>
              <a:cs typeface="ＭＳ Ｐゴシック"/>
            </a:rPr>
            <a:t>号厚　生労働省雇用均等・児童家庭局長通知）に定める地域子育て支援拠点事業又はこれと同様の事業と認められるもの</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5</a:t>
          </a:r>
          <a:r>
            <a:rPr lang="en-US" cap="none" sz="900" b="0" i="0" u="none" baseline="0">
              <a:solidFill>
                <a:srgbClr val="000000"/>
              </a:solidFill>
              <a:latin typeface="ＭＳ Ｐゴシック"/>
              <a:ea typeface="ＭＳ Ｐゴシック"/>
              <a:cs typeface="ＭＳ Ｐゴシック"/>
            </a:rPr>
            <a:t>　集団保育が可能で日々通所でき、かつ、「特別児童扶養手当等の支給に関する法律」（昭和</a:t>
          </a:r>
          <a:r>
            <a:rPr lang="en-US" cap="none" sz="900" b="0" i="0" u="none" baseline="0">
              <a:solidFill>
                <a:srgbClr val="000000"/>
              </a:solidFill>
            </a:rPr>
            <a:t>39</a:t>
          </a:r>
          <a:r>
            <a:rPr lang="en-US" cap="none" sz="900" b="0" i="0" u="none" baseline="0">
              <a:solidFill>
                <a:srgbClr val="000000"/>
              </a:solidFill>
              <a:latin typeface="ＭＳ Ｐゴシック"/>
              <a:ea typeface="ＭＳ Ｐゴシック"/>
              <a:cs typeface="ＭＳ Ｐゴシック"/>
            </a:rPr>
            <a:t>年　法律第</a:t>
          </a:r>
          <a:r>
            <a:rPr lang="en-US" cap="none" sz="900" b="0" i="0" u="none" baseline="0">
              <a:solidFill>
                <a:srgbClr val="000000"/>
              </a:solidFill>
            </a:rPr>
            <a:t>134</a:t>
          </a:r>
          <a:r>
            <a:rPr lang="en-US" cap="none" sz="900" b="0" i="0" u="none" baseline="0">
              <a:solidFill>
                <a:srgbClr val="000000"/>
              </a:solidFill>
              <a:latin typeface="ＭＳ Ｐゴシック"/>
              <a:ea typeface="ＭＳ Ｐゴシック"/>
              <a:cs typeface="ＭＳ Ｐゴシック"/>
            </a:rPr>
            <a:t>号）に基づく特別児童扶養手当の支給対象障害児（所得により手当の支給を停止されている場合を含む。）の受入れ</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6</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「家庭支援推進保育事業の実施について」（平成</a:t>
          </a:r>
          <a:r>
            <a:rPr lang="en-US" cap="none" sz="900" b="0" i="0" u="none" baseline="0">
              <a:solidFill>
                <a:srgbClr val="000000"/>
              </a:solidFill>
            </a:rPr>
            <a:t>25</a:t>
          </a:r>
          <a:r>
            <a:rPr lang="en-US" cap="none" sz="900" b="0" i="0" u="none" baseline="0">
              <a:solidFill>
                <a:srgbClr val="000000"/>
              </a:solidFill>
              <a:latin typeface="ＭＳ Ｐゴシック"/>
              <a:ea typeface="ＭＳ Ｐゴシック"/>
              <a:cs typeface="ＭＳ Ｐゴシック"/>
            </a:rPr>
            <a:t>年</a:t>
          </a:r>
          <a:r>
            <a:rPr lang="en-US" cap="none" sz="900" b="0" i="0" u="none" baseline="0">
              <a:solidFill>
                <a:srgbClr val="000000"/>
              </a:solidFill>
            </a:rPr>
            <a:t>5</a:t>
          </a:r>
          <a:r>
            <a:rPr lang="en-US" cap="none" sz="900" b="0" i="0" u="none" baseline="0">
              <a:solidFill>
                <a:srgbClr val="000000"/>
              </a:solidFill>
              <a:latin typeface="ＭＳ Ｐゴシック"/>
              <a:ea typeface="ＭＳ Ｐゴシック"/>
              <a:cs typeface="ＭＳ Ｐゴシック"/>
            </a:rPr>
            <a:t>月</a:t>
          </a:r>
          <a:r>
            <a:rPr lang="en-US" cap="none" sz="900" b="0" i="0" u="none" baseline="0">
              <a:solidFill>
                <a:srgbClr val="000000"/>
              </a:solidFill>
            </a:rPr>
            <a:t>16</a:t>
          </a:r>
          <a:r>
            <a:rPr lang="en-US" cap="none" sz="900" b="0" i="0" u="none" baseline="0">
              <a:solidFill>
                <a:srgbClr val="000000"/>
              </a:solidFill>
              <a:latin typeface="ＭＳ Ｐゴシック"/>
              <a:ea typeface="ＭＳ Ｐゴシック"/>
              <a:cs typeface="ＭＳ Ｐゴシック"/>
            </a:rPr>
            <a:t>日雇児発</a:t>
          </a:r>
          <a:r>
            <a:rPr lang="en-US" cap="none" sz="900" b="0" i="0" u="none" baseline="0">
              <a:solidFill>
                <a:srgbClr val="000000"/>
              </a:solidFill>
            </a:rPr>
            <a:t>0516</a:t>
          </a:r>
          <a:r>
            <a:rPr lang="en-US" cap="none" sz="900" b="0" i="0" u="none" baseline="0">
              <a:solidFill>
                <a:srgbClr val="000000"/>
              </a:solidFill>
              <a:latin typeface="ＭＳ Ｐゴシック"/>
              <a:ea typeface="ＭＳ Ｐゴシック"/>
              <a:cs typeface="ＭＳ Ｐゴシック"/>
            </a:rPr>
            <a:t>第</a:t>
          </a:r>
          <a:r>
            <a:rPr lang="en-US" cap="none" sz="900" b="0" i="0" u="none" baseline="0">
              <a:solidFill>
                <a:srgbClr val="000000"/>
              </a:solidFill>
            </a:rPr>
            <a:t>5</a:t>
          </a:r>
          <a:r>
            <a:rPr lang="en-US" cap="none" sz="900" b="0" i="0" u="none" baseline="0">
              <a:solidFill>
                <a:srgbClr val="000000"/>
              </a:solidFill>
              <a:latin typeface="ＭＳ Ｐゴシック"/>
              <a:ea typeface="ＭＳ Ｐゴシック"/>
              <a:cs typeface="ＭＳ Ｐゴシック"/>
            </a:rPr>
            <a:t>号厚生労　働省雇用均等・児童家庭局長通知）に定める家庭支援推進保育事業又はこれと同様の事業と認められるもの</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7</a:t>
          </a:r>
          <a:r>
            <a:rPr lang="en-US" cap="none" sz="900" b="0" i="0" u="none" baseline="0">
              <a:solidFill>
                <a:srgbClr val="000000"/>
              </a:solidFill>
              <a:latin typeface="ＭＳ Ｐゴシック"/>
              <a:ea typeface="ＭＳ Ｐゴシック"/>
              <a:cs typeface="ＭＳ Ｐゴシック"/>
            </a:rPr>
            <a:t>　休日保育加算の対象施設</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8</a:t>
          </a:r>
          <a:r>
            <a:rPr lang="en-US" cap="none" sz="900" b="0" i="0" u="none" baseline="0">
              <a:solidFill>
                <a:srgbClr val="000000"/>
              </a:solidFill>
              <a:latin typeface="ＭＳ Ｐゴシック"/>
              <a:ea typeface="ＭＳ Ｐゴシック"/>
              <a:cs typeface="ＭＳ Ｐゴシック"/>
            </a:rPr>
            <a:t>　「病児保育事業の実施について」（平成</a:t>
          </a:r>
          <a:r>
            <a:rPr lang="en-US" cap="none" sz="900" b="0" i="0" u="none" baseline="0">
              <a:solidFill>
                <a:srgbClr val="000000"/>
              </a:solidFill>
            </a:rPr>
            <a:t>27</a:t>
          </a:r>
          <a:r>
            <a:rPr lang="en-US" cap="none" sz="900" b="0" i="0" u="none" baseline="0">
              <a:solidFill>
                <a:srgbClr val="000000"/>
              </a:solidFill>
              <a:latin typeface="ＭＳ Ｐゴシック"/>
              <a:ea typeface="ＭＳ Ｐゴシック"/>
              <a:cs typeface="ＭＳ Ｐゴシック"/>
            </a:rPr>
            <a:t>年</a:t>
          </a:r>
          <a:r>
            <a:rPr lang="en-US" cap="none" sz="900" b="0" i="0" u="none" baseline="0">
              <a:solidFill>
                <a:srgbClr val="000000"/>
              </a:solidFill>
            </a:rPr>
            <a:t>7</a:t>
          </a:r>
          <a:r>
            <a:rPr lang="en-US" cap="none" sz="900" b="0" i="0" u="none" baseline="0">
              <a:solidFill>
                <a:srgbClr val="000000"/>
              </a:solidFill>
              <a:latin typeface="ＭＳ Ｐゴシック"/>
              <a:ea typeface="ＭＳ Ｐゴシック"/>
              <a:cs typeface="ＭＳ Ｐゴシック"/>
            </a:rPr>
            <a:t>月</a:t>
          </a:r>
          <a:r>
            <a:rPr lang="en-US" cap="none" sz="900" b="0" i="0" u="none" baseline="0">
              <a:solidFill>
                <a:srgbClr val="000000"/>
              </a:solidFill>
            </a:rPr>
            <a:t>17</a:t>
          </a:r>
          <a:r>
            <a:rPr lang="en-US" cap="none" sz="900" b="0" i="0" u="none" baseline="0">
              <a:solidFill>
                <a:srgbClr val="000000"/>
              </a:solidFill>
              <a:latin typeface="ＭＳ Ｐゴシック"/>
              <a:ea typeface="ＭＳ Ｐゴシック"/>
              <a:cs typeface="ＭＳ Ｐゴシック"/>
            </a:rPr>
            <a:t>日雇児発</a:t>
          </a:r>
          <a:r>
            <a:rPr lang="en-US" cap="none" sz="900" b="0" i="0" u="none" baseline="0">
              <a:solidFill>
                <a:srgbClr val="000000"/>
              </a:solidFill>
            </a:rPr>
            <a:t>0717</a:t>
          </a:r>
          <a:r>
            <a:rPr lang="en-US" cap="none" sz="900" b="0" i="0" u="none" baseline="0">
              <a:solidFill>
                <a:srgbClr val="000000"/>
              </a:solidFill>
              <a:latin typeface="ＭＳ Ｐゴシック"/>
              <a:ea typeface="ＭＳ Ｐゴシック"/>
              <a:cs typeface="ＭＳ Ｐゴシック"/>
            </a:rPr>
            <a:t>第</a:t>
          </a:r>
          <a:r>
            <a:rPr lang="en-US" cap="none" sz="900" b="0" i="0" u="none" baseline="0">
              <a:solidFill>
                <a:srgbClr val="000000"/>
              </a:solidFill>
            </a:rPr>
            <a:t>12</a:t>
          </a:r>
          <a:r>
            <a:rPr lang="en-US" cap="none" sz="900" b="0" i="0" u="none" baseline="0">
              <a:solidFill>
                <a:srgbClr val="000000"/>
              </a:solidFill>
              <a:latin typeface="ＭＳ Ｐゴシック"/>
              <a:ea typeface="ＭＳ Ｐゴシック"/>
              <a:cs typeface="ＭＳ Ｐゴシック"/>
            </a:rPr>
            <a:t>号厚生労働省雇用均等・児童家庭局長通知）に定める病児保育事業又はこれと同様の事業と認められるもの</a:t>
          </a:r>
          <a:r>
            <a:rPr lang="en-US" cap="none" sz="900" b="0" i="0" u="none" baseline="0">
              <a:solidFill>
                <a:srgbClr val="000000"/>
              </a:solidFill>
            </a:rPr>
            <a:t>
</a:t>
          </a:r>
          <a:r>
            <a:rPr lang="en-US" cap="none" sz="9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C00000"/>
  </sheetPr>
  <dimension ref="B1:AO227"/>
  <sheetViews>
    <sheetView tabSelected="1" view="pageBreakPreview" zoomScaleSheetLayoutView="100" zoomScalePageLayoutView="0" workbookViewId="0" topLeftCell="A13">
      <selection activeCell="AV28" sqref="AV28"/>
    </sheetView>
  </sheetViews>
  <sheetFormatPr defaultColWidth="9.00390625" defaultRowHeight="13.5"/>
  <cols>
    <col min="1" max="1" width="2.625" style="5" customWidth="1"/>
    <col min="2" max="3" width="2.125" style="5" customWidth="1"/>
    <col min="4" max="16" width="3.125" style="5" customWidth="1"/>
    <col min="17" max="19" width="2.875" style="5" customWidth="1"/>
    <col min="20" max="20" width="4.50390625" style="5" customWidth="1"/>
    <col min="21" max="39" width="2.875" style="5" customWidth="1"/>
    <col min="40" max="40" width="4.875" style="5" customWidth="1"/>
    <col min="41" max="41" width="2.125" style="5" customWidth="1"/>
    <col min="42" max="16384" width="9.00390625" style="5" customWidth="1"/>
  </cols>
  <sheetData>
    <row r="1" spans="2:38" s="1" customFormat="1" ht="36" customHeight="1">
      <c r="B1" s="40" t="s">
        <v>151</v>
      </c>
      <c r="C1" s="40"/>
      <c r="D1" s="40"/>
      <c r="E1" s="40"/>
      <c r="F1" s="40"/>
      <c r="G1" s="40"/>
      <c r="H1" s="40"/>
      <c r="I1" s="40"/>
      <c r="J1" s="40"/>
      <c r="K1" s="40"/>
      <c r="L1" s="40"/>
      <c r="M1" s="40"/>
      <c r="N1" s="40"/>
      <c r="O1" s="40"/>
      <c r="P1" s="40"/>
      <c r="Q1" s="40"/>
      <c r="R1" s="40"/>
      <c r="S1" s="40"/>
      <c r="T1" s="40"/>
      <c r="U1" s="40"/>
      <c r="V1" s="40"/>
      <c r="W1" s="39"/>
      <c r="X1" s="39"/>
      <c r="Y1" s="39"/>
      <c r="Z1" s="39"/>
      <c r="AA1" s="39"/>
      <c r="AB1" s="62"/>
      <c r="AC1" s="62"/>
      <c r="AD1" s="62"/>
      <c r="AE1" s="62"/>
      <c r="AF1" s="62"/>
      <c r="AG1" s="62"/>
      <c r="AH1" s="62"/>
      <c r="AI1" s="62"/>
      <c r="AJ1" s="39" t="s">
        <v>150</v>
      </c>
      <c r="AK1" s="39"/>
      <c r="AL1" s="39"/>
    </row>
    <row r="2" spans="2:38" s="1" customFormat="1" ht="7.5" customHeight="1">
      <c r="B2" s="40"/>
      <c r="C2" s="40"/>
      <c r="D2" s="40"/>
      <c r="E2" s="40"/>
      <c r="F2" s="40"/>
      <c r="G2" s="40"/>
      <c r="H2" s="40"/>
      <c r="I2" s="40"/>
      <c r="J2" s="40"/>
      <c r="K2" s="40"/>
      <c r="L2" s="40"/>
      <c r="M2" s="40"/>
      <c r="N2" s="40"/>
      <c r="O2" s="40"/>
      <c r="P2" s="40"/>
      <c r="Q2" s="40"/>
      <c r="R2" s="40"/>
      <c r="S2" s="40"/>
      <c r="T2" s="40"/>
      <c r="U2" s="40"/>
      <c r="V2" s="40"/>
      <c r="W2" s="39"/>
      <c r="X2" s="39"/>
      <c r="Y2" s="58"/>
      <c r="Z2" s="39"/>
      <c r="AA2" s="39"/>
      <c r="AB2" s="39"/>
      <c r="AC2" s="39"/>
      <c r="AD2" s="39"/>
      <c r="AE2" s="39"/>
      <c r="AF2" s="39"/>
      <c r="AG2" s="39"/>
      <c r="AH2" s="39"/>
      <c r="AI2" s="39"/>
      <c r="AJ2" s="39"/>
      <c r="AK2" s="39"/>
      <c r="AL2" s="39"/>
    </row>
    <row r="3" spans="3:39" s="1" customFormat="1" ht="18" customHeight="1">
      <c r="C3" s="81" t="s">
        <v>128</v>
      </c>
      <c r="D3" s="82"/>
      <c r="E3" s="82"/>
      <c r="F3" s="82"/>
      <c r="G3" s="83"/>
      <c r="H3" s="45"/>
      <c r="I3" s="45"/>
      <c r="J3" s="45"/>
      <c r="K3" s="45"/>
      <c r="L3" s="45"/>
      <c r="M3" s="45"/>
      <c r="N3" s="45"/>
      <c r="O3" s="45"/>
      <c r="P3" s="45"/>
      <c r="Q3" s="45"/>
      <c r="R3" s="45"/>
      <c r="S3" s="45"/>
      <c r="T3" s="45"/>
      <c r="U3" s="45"/>
      <c r="V3" s="45"/>
      <c r="W3" s="45"/>
      <c r="X3" s="46"/>
      <c r="Y3" s="45"/>
      <c r="Z3" s="45"/>
      <c r="AA3" s="45"/>
      <c r="AB3" s="45"/>
      <c r="AC3" s="45"/>
      <c r="AD3" s="46"/>
      <c r="AE3" s="46"/>
      <c r="AF3" s="46"/>
      <c r="AG3" s="46"/>
      <c r="AH3" s="46"/>
      <c r="AI3" s="46"/>
      <c r="AJ3" s="41"/>
      <c r="AK3" s="41"/>
      <c r="AL3" s="41"/>
      <c r="AM3" s="42"/>
    </row>
    <row r="4" spans="3:39" s="1" customFormat="1" ht="21.75" customHeight="1">
      <c r="C4" s="47"/>
      <c r="D4" s="84" t="s">
        <v>129</v>
      </c>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
    </row>
    <row r="5" spans="3:39" s="1" customFormat="1" ht="21.75" customHeight="1">
      <c r="C5" s="47"/>
      <c r="D5" s="53"/>
      <c r="E5" s="53" t="s">
        <v>152</v>
      </c>
      <c r="F5" s="53"/>
      <c r="G5" s="53"/>
      <c r="H5" s="53"/>
      <c r="I5" s="53"/>
      <c r="J5" s="53"/>
      <c r="K5" s="53"/>
      <c r="L5" s="53"/>
      <c r="M5" s="53"/>
      <c r="N5" s="53"/>
      <c r="O5" s="53"/>
      <c r="P5" s="53"/>
      <c r="Q5" s="53"/>
      <c r="R5" s="53"/>
      <c r="S5" s="53"/>
      <c r="T5" s="53"/>
      <c r="U5" s="53"/>
      <c r="V5" s="53"/>
      <c r="W5" s="53"/>
      <c r="X5" s="53"/>
      <c r="Y5" s="53"/>
      <c r="Z5" s="53"/>
      <c r="AA5" s="53"/>
      <c r="AB5" s="53"/>
      <c r="AC5" s="53"/>
      <c r="AD5" s="53"/>
      <c r="AE5" s="53"/>
      <c r="AF5" s="52"/>
      <c r="AG5" s="52"/>
      <c r="AH5" s="52"/>
      <c r="AI5" s="52"/>
      <c r="AJ5" s="2"/>
      <c r="AK5" s="2"/>
      <c r="AL5" s="2"/>
      <c r="AM5" s="8"/>
    </row>
    <row r="6" spans="3:39" s="1" customFormat="1" ht="21.75" customHeight="1">
      <c r="C6" s="47"/>
      <c r="D6" s="48" t="s">
        <v>130</v>
      </c>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54"/>
      <c r="AK6" s="54"/>
      <c r="AL6" s="54"/>
      <c r="AM6" s="8"/>
    </row>
    <row r="7" spans="3:39" s="1" customFormat="1" ht="21.75" customHeight="1">
      <c r="C7" s="47"/>
      <c r="D7" s="48"/>
      <c r="E7" s="48" t="s">
        <v>153</v>
      </c>
      <c r="F7" s="48"/>
      <c r="G7" s="48"/>
      <c r="H7" s="48"/>
      <c r="I7" s="48"/>
      <c r="J7" s="48"/>
      <c r="K7" s="48"/>
      <c r="L7" s="48"/>
      <c r="M7" s="48"/>
      <c r="N7" s="48"/>
      <c r="O7" s="48"/>
      <c r="P7" s="48"/>
      <c r="Q7" s="48"/>
      <c r="R7" s="48"/>
      <c r="S7" s="48"/>
      <c r="T7" s="48"/>
      <c r="U7" s="48"/>
      <c r="V7" s="48"/>
      <c r="W7" s="48"/>
      <c r="X7" s="48"/>
      <c r="Y7" s="48"/>
      <c r="Z7" s="48"/>
      <c r="AA7" s="48"/>
      <c r="AB7" s="48"/>
      <c r="AC7" s="48"/>
      <c r="AD7" s="48"/>
      <c r="AE7" s="48"/>
      <c r="AF7" s="52"/>
      <c r="AG7" s="52"/>
      <c r="AH7" s="52"/>
      <c r="AI7" s="52"/>
      <c r="AJ7" s="2"/>
      <c r="AK7" s="2"/>
      <c r="AL7" s="2"/>
      <c r="AM7" s="8"/>
    </row>
    <row r="8" spans="3:39" s="1" customFormat="1" ht="21.75" customHeight="1">
      <c r="C8" s="47"/>
      <c r="D8" s="84" t="s">
        <v>131</v>
      </c>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
    </row>
    <row r="9" spans="3:39" s="1" customFormat="1" ht="21.75" customHeight="1">
      <c r="C9" s="49"/>
      <c r="D9" s="51"/>
      <c r="E9" s="51" t="s">
        <v>132</v>
      </c>
      <c r="F9" s="51"/>
      <c r="G9" s="51"/>
      <c r="H9" s="51"/>
      <c r="I9" s="51"/>
      <c r="J9" s="51"/>
      <c r="K9" s="51"/>
      <c r="L9" s="51"/>
      <c r="M9" s="51"/>
      <c r="N9" s="51"/>
      <c r="O9" s="51"/>
      <c r="P9" s="51"/>
      <c r="Q9" s="51"/>
      <c r="R9" s="51"/>
      <c r="S9" s="51"/>
      <c r="T9" s="51"/>
      <c r="U9" s="51"/>
      <c r="V9" s="51"/>
      <c r="W9" s="51"/>
      <c r="X9" s="51"/>
      <c r="Y9" s="51"/>
      <c r="Z9" s="51"/>
      <c r="AA9" s="51"/>
      <c r="AB9" s="51"/>
      <c r="AC9" s="51"/>
      <c r="AD9" s="51"/>
      <c r="AE9" s="51"/>
      <c r="AF9" s="50"/>
      <c r="AG9" s="50"/>
      <c r="AH9" s="50"/>
      <c r="AI9" s="50"/>
      <c r="AJ9" s="43"/>
      <c r="AK9" s="43"/>
      <c r="AL9" s="43"/>
      <c r="AM9" s="44"/>
    </row>
    <row r="10" spans="4:16" ht="9" customHeight="1">
      <c r="D10" s="7"/>
      <c r="E10" s="7"/>
      <c r="F10" s="7"/>
      <c r="G10" s="7"/>
      <c r="H10" s="7"/>
      <c r="I10" s="7"/>
      <c r="J10" s="7"/>
      <c r="K10" s="7"/>
      <c r="L10" s="7"/>
      <c r="M10" s="7"/>
      <c r="N10" s="7"/>
      <c r="O10" s="7"/>
      <c r="P10" s="7"/>
    </row>
    <row r="11" spans="3:16" ht="18" customHeight="1">
      <c r="C11" s="131" t="s">
        <v>133</v>
      </c>
      <c r="D11" s="131"/>
      <c r="E11" s="131"/>
      <c r="F11" s="131"/>
      <c r="G11" s="131"/>
      <c r="H11" s="131"/>
      <c r="I11" s="131"/>
      <c r="J11" s="131"/>
      <c r="K11" s="131"/>
      <c r="L11" s="131"/>
      <c r="M11" s="131"/>
      <c r="N11" s="131"/>
      <c r="O11" s="4"/>
      <c r="P11" s="4"/>
    </row>
    <row r="12" spans="4:20" ht="20.25" customHeight="1">
      <c r="D12" s="132" t="s">
        <v>2</v>
      </c>
      <c r="E12" s="132"/>
      <c r="F12" s="132"/>
      <c r="G12" s="133" t="s">
        <v>3</v>
      </c>
      <c r="H12" s="133"/>
      <c r="I12" s="133"/>
      <c r="J12" s="133"/>
      <c r="K12" s="133"/>
      <c r="L12" s="133"/>
      <c r="M12" s="133"/>
      <c r="N12" s="133"/>
      <c r="O12" s="133"/>
      <c r="P12" s="133"/>
      <c r="Q12" s="133"/>
      <c r="R12" s="133"/>
      <c r="S12" s="133"/>
      <c r="T12" s="133"/>
    </row>
    <row r="13" spans="2:32" ht="20.25" customHeight="1">
      <c r="B13" s="69"/>
      <c r="C13" s="70"/>
      <c r="D13" s="68" t="s">
        <v>31</v>
      </c>
      <c r="E13" s="68"/>
      <c r="F13" s="7" t="s">
        <v>154</v>
      </c>
      <c r="X13" s="9"/>
      <c r="Y13" s="9"/>
      <c r="AA13" s="7"/>
      <c r="AE13" s="3"/>
      <c r="AF13" s="3"/>
    </row>
    <row r="14" spans="2:6" ht="20.25" customHeight="1">
      <c r="B14" s="69"/>
      <c r="C14" s="70"/>
      <c r="D14" s="68" t="s">
        <v>7</v>
      </c>
      <c r="E14" s="68"/>
      <c r="F14" s="7" t="s">
        <v>4</v>
      </c>
    </row>
    <row r="15" spans="2:41" ht="20.25" customHeight="1">
      <c r="B15" s="69"/>
      <c r="C15" s="70"/>
      <c r="D15" s="68" t="s">
        <v>5</v>
      </c>
      <c r="E15" s="68"/>
      <c r="F15" s="122" t="s">
        <v>6</v>
      </c>
      <c r="G15" s="122"/>
      <c r="H15" s="122"/>
      <c r="I15" s="122"/>
      <c r="J15" s="122"/>
      <c r="K15" s="122"/>
      <c r="L15" s="122"/>
      <c r="M15" s="122"/>
      <c r="N15" s="122"/>
      <c r="O15" s="122"/>
      <c r="P15" s="122"/>
      <c r="Q15" s="122"/>
      <c r="R15" s="122"/>
      <c r="S15" s="122"/>
      <c r="T15" s="122"/>
      <c r="U15" s="122"/>
      <c r="V15" s="122"/>
      <c r="W15" s="122"/>
      <c r="X15" s="122"/>
      <c r="Y15" s="122"/>
      <c r="Z15" s="122"/>
      <c r="AA15" s="122"/>
      <c r="AB15" s="122"/>
      <c r="AC15" s="122"/>
      <c r="AD15" s="122"/>
      <c r="AE15" s="122"/>
      <c r="AF15" s="122"/>
      <c r="AG15" s="122"/>
      <c r="AH15" s="122"/>
      <c r="AI15" s="122"/>
      <c r="AJ15" s="122"/>
      <c r="AK15" s="122"/>
      <c r="AL15" s="122"/>
      <c r="AM15" s="122"/>
      <c r="AN15" s="122"/>
      <c r="AO15" s="28"/>
    </row>
    <row r="16" spans="6:41" ht="20.25" customHeight="1">
      <c r="F16" s="122"/>
      <c r="G16" s="122"/>
      <c r="H16" s="122"/>
      <c r="I16" s="122"/>
      <c r="J16" s="122"/>
      <c r="K16" s="122"/>
      <c r="L16" s="122"/>
      <c r="M16" s="122"/>
      <c r="N16" s="122"/>
      <c r="O16" s="122"/>
      <c r="P16" s="122"/>
      <c r="Q16" s="122"/>
      <c r="R16" s="122"/>
      <c r="S16" s="122"/>
      <c r="T16" s="122"/>
      <c r="U16" s="122"/>
      <c r="V16" s="122"/>
      <c r="W16" s="122"/>
      <c r="X16" s="122"/>
      <c r="Y16" s="122"/>
      <c r="Z16" s="122"/>
      <c r="AA16" s="122"/>
      <c r="AB16" s="122"/>
      <c r="AC16" s="122"/>
      <c r="AD16" s="122"/>
      <c r="AE16" s="122"/>
      <c r="AF16" s="122"/>
      <c r="AG16" s="122"/>
      <c r="AH16" s="122"/>
      <c r="AI16" s="122"/>
      <c r="AJ16" s="122"/>
      <c r="AK16" s="122"/>
      <c r="AL16" s="122"/>
      <c r="AM16" s="122"/>
      <c r="AN16" s="122"/>
      <c r="AO16" s="28"/>
    </row>
    <row r="17" spans="2:6" ht="18.75" customHeight="1">
      <c r="B17" s="69"/>
      <c r="C17" s="70"/>
      <c r="D17" s="68" t="s">
        <v>8</v>
      </c>
      <c r="E17" s="114"/>
      <c r="F17" s="7" t="s">
        <v>9</v>
      </c>
    </row>
    <row r="18" ht="18.75" customHeight="1">
      <c r="F18" s="7" t="s">
        <v>10</v>
      </c>
    </row>
    <row r="19" spans="2:6" ht="18.75" customHeight="1">
      <c r="B19" s="69"/>
      <c r="C19" s="70"/>
      <c r="D19" s="68" t="s">
        <v>11</v>
      </c>
      <c r="E19" s="114"/>
      <c r="F19" s="7" t="s">
        <v>12</v>
      </c>
    </row>
    <row r="20" spans="4:6" ht="13.5">
      <c r="D20" s="7" t="s">
        <v>13</v>
      </c>
      <c r="F20" s="7" t="s">
        <v>14</v>
      </c>
    </row>
    <row r="21" spans="2:6" ht="20.25" customHeight="1">
      <c r="B21" s="69"/>
      <c r="C21" s="70"/>
      <c r="D21" s="119" t="s">
        <v>15</v>
      </c>
      <c r="E21" s="68"/>
      <c r="F21" s="7" t="s">
        <v>16</v>
      </c>
    </row>
    <row r="22" ht="13.5">
      <c r="F22" s="7" t="s">
        <v>18</v>
      </c>
    </row>
    <row r="23" spans="2:6" ht="20.25" customHeight="1">
      <c r="B23" s="69"/>
      <c r="C23" s="70"/>
      <c r="D23" s="119" t="s">
        <v>17</v>
      </c>
      <c r="E23" s="68"/>
      <c r="F23" s="7" t="s">
        <v>155</v>
      </c>
    </row>
    <row r="24" ht="13.5"/>
    <row r="25" ht="7.5" customHeight="1"/>
    <row r="26" spans="4:7" ht="18.75" customHeight="1">
      <c r="D26" s="134" t="s">
        <v>19</v>
      </c>
      <c r="E26" s="134"/>
      <c r="F26" s="134"/>
      <c r="G26" s="7" t="s">
        <v>20</v>
      </c>
    </row>
    <row r="27" spans="2:6" ht="20.25" customHeight="1">
      <c r="B27" s="69"/>
      <c r="C27" s="70"/>
      <c r="E27" s="10" t="s">
        <v>21</v>
      </c>
      <c r="F27" s="7" t="s">
        <v>22</v>
      </c>
    </row>
    <row r="28" spans="2:6" ht="20.25" customHeight="1">
      <c r="B28" s="69"/>
      <c r="C28" s="70"/>
      <c r="D28" s="9"/>
      <c r="E28" s="10" t="s">
        <v>21</v>
      </c>
      <c r="F28" s="7" t="s">
        <v>23</v>
      </c>
    </row>
    <row r="29" spans="2:6" ht="20.25" customHeight="1">
      <c r="B29" s="69"/>
      <c r="C29" s="70"/>
      <c r="E29" s="10" t="s">
        <v>21</v>
      </c>
      <c r="F29" s="7" t="s">
        <v>24</v>
      </c>
    </row>
    <row r="30" spans="2:6" ht="20.25" customHeight="1">
      <c r="B30" s="69"/>
      <c r="C30" s="70"/>
      <c r="E30" s="10" t="s">
        <v>21</v>
      </c>
      <c r="F30" s="7" t="s">
        <v>25</v>
      </c>
    </row>
    <row r="31" spans="2:6" ht="20.25" customHeight="1">
      <c r="B31" s="69"/>
      <c r="C31" s="70"/>
      <c r="E31" s="10" t="s">
        <v>21</v>
      </c>
      <c r="F31" s="7" t="s">
        <v>26</v>
      </c>
    </row>
    <row r="32" spans="2:6" ht="20.25" customHeight="1">
      <c r="B32" s="69"/>
      <c r="C32" s="70"/>
      <c r="E32" s="10" t="s">
        <v>21</v>
      </c>
      <c r="F32" s="7" t="s">
        <v>27</v>
      </c>
    </row>
    <row r="33" spans="2:6" ht="20.25" customHeight="1">
      <c r="B33" s="69"/>
      <c r="C33" s="70"/>
      <c r="E33" s="10" t="s">
        <v>21</v>
      </c>
      <c r="F33" s="7" t="s">
        <v>28</v>
      </c>
    </row>
    <row r="34" spans="2:6" ht="20.25" customHeight="1">
      <c r="B34" s="69"/>
      <c r="C34" s="70"/>
      <c r="E34" s="10" t="s">
        <v>21</v>
      </c>
      <c r="F34" s="7" t="s">
        <v>29</v>
      </c>
    </row>
    <row r="35" ht="10.5" customHeight="1"/>
    <row r="36" spans="4:7" ht="20.25" customHeight="1">
      <c r="D36" s="135" t="s">
        <v>34</v>
      </c>
      <c r="E36" s="135"/>
      <c r="F36" s="135"/>
      <c r="G36" s="135"/>
    </row>
    <row r="37" spans="2:6" ht="20.25" customHeight="1">
      <c r="B37" s="69"/>
      <c r="C37" s="70"/>
      <c r="F37" s="7" t="s">
        <v>30</v>
      </c>
    </row>
    <row r="38" ht="7.5" customHeight="1"/>
    <row r="39" spans="4:8" ht="20.25" customHeight="1">
      <c r="D39" s="135" t="s">
        <v>35</v>
      </c>
      <c r="E39" s="135"/>
      <c r="F39" s="135"/>
      <c r="G39" s="135"/>
      <c r="H39" s="7" t="s">
        <v>134</v>
      </c>
    </row>
    <row r="40" spans="2:6" ht="20.25" customHeight="1">
      <c r="B40" s="69"/>
      <c r="C40" s="70"/>
      <c r="D40" s="68" t="s">
        <v>31</v>
      </c>
      <c r="E40" s="114"/>
      <c r="F40" s="7" t="s">
        <v>32</v>
      </c>
    </row>
    <row r="41" spans="2:41" ht="20.25" customHeight="1">
      <c r="B41" s="69"/>
      <c r="C41" s="70"/>
      <c r="D41" s="68" t="s">
        <v>33</v>
      </c>
      <c r="E41" s="114"/>
      <c r="F41" s="67" t="s">
        <v>135</v>
      </c>
      <c r="G41" s="67"/>
      <c r="H41" s="67"/>
      <c r="I41" s="67"/>
      <c r="J41" s="67"/>
      <c r="K41" s="67"/>
      <c r="L41" s="67"/>
      <c r="M41" s="67"/>
      <c r="N41" s="67"/>
      <c r="O41" s="67"/>
      <c r="P41" s="67"/>
      <c r="Q41" s="67"/>
      <c r="R41" s="67"/>
      <c r="S41" s="67"/>
      <c r="T41" s="67"/>
      <c r="U41" s="67"/>
      <c r="V41" s="67"/>
      <c r="W41" s="67"/>
      <c r="X41" s="67"/>
      <c r="Y41" s="67"/>
      <c r="Z41" s="67"/>
      <c r="AA41" s="67"/>
      <c r="AB41" s="67"/>
      <c r="AC41" s="67"/>
      <c r="AD41" s="67"/>
      <c r="AE41" s="67"/>
      <c r="AF41" s="67"/>
      <c r="AG41" s="67"/>
      <c r="AH41" s="67"/>
      <c r="AI41" s="67"/>
      <c r="AJ41" s="67"/>
      <c r="AK41" s="67"/>
      <c r="AL41" s="67"/>
      <c r="AM41" s="67"/>
      <c r="AN41" s="67"/>
      <c r="AO41" s="13"/>
    </row>
    <row r="42" spans="6:41" ht="20.25" customHeight="1">
      <c r="F42" s="67"/>
      <c r="G42" s="67"/>
      <c r="H42" s="67"/>
      <c r="I42" s="67"/>
      <c r="J42" s="67"/>
      <c r="K42" s="67"/>
      <c r="L42" s="67"/>
      <c r="M42" s="67"/>
      <c r="N42" s="67"/>
      <c r="O42" s="67"/>
      <c r="P42" s="67"/>
      <c r="Q42" s="67"/>
      <c r="R42" s="67"/>
      <c r="S42" s="67"/>
      <c r="T42" s="67"/>
      <c r="U42" s="67"/>
      <c r="V42" s="67"/>
      <c r="W42" s="67"/>
      <c r="X42" s="67"/>
      <c r="Y42" s="67"/>
      <c r="Z42" s="67"/>
      <c r="AA42" s="67"/>
      <c r="AB42" s="67"/>
      <c r="AC42" s="67"/>
      <c r="AD42" s="67"/>
      <c r="AE42" s="67"/>
      <c r="AF42" s="67"/>
      <c r="AG42" s="67"/>
      <c r="AH42" s="67"/>
      <c r="AI42" s="67"/>
      <c r="AJ42" s="67"/>
      <c r="AK42" s="67"/>
      <c r="AL42" s="67"/>
      <c r="AM42" s="67"/>
      <c r="AN42" s="67"/>
      <c r="AO42" s="13"/>
    </row>
    <row r="43" spans="6:41" ht="18.75" customHeight="1">
      <c r="F43" s="67"/>
      <c r="G43" s="67"/>
      <c r="H43" s="67"/>
      <c r="I43" s="67"/>
      <c r="J43" s="67"/>
      <c r="K43" s="67"/>
      <c r="L43" s="67"/>
      <c r="M43" s="67"/>
      <c r="N43" s="67"/>
      <c r="O43" s="67"/>
      <c r="P43" s="67"/>
      <c r="Q43" s="67"/>
      <c r="R43" s="67"/>
      <c r="S43" s="67"/>
      <c r="T43" s="67"/>
      <c r="U43" s="67"/>
      <c r="V43" s="67"/>
      <c r="W43" s="67"/>
      <c r="X43" s="67"/>
      <c r="Y43" s="67"/>
      <c r="Z43" s="67"/>
      <c r="AA43" s="67"/>
      <c r="AB43" s="67"/>
      <c r="AC43" s="67"/>
      <c r="AD43" s="67"/>
      <c r="AE43" s="67"/>
      <c r="AF43" s="67"/>
      <c r="AG43" s="67"/>
      <c r="AH43" s="67"/>
      <c r="AI43" s="67"/>
      <c r="AJ43" s="67"/>
      <c r="AK43" s="67"/>
      <c r="AL43" s="67"/>
      <c r="AM43" s="67"/>
      <c r="AN43" s="67"/>
      <c r="AO43" s="13"/>
    </row>
    <row r="44" ht="6" customHeight="1"/>
    <row r="45" spans="2:40" ht="20.25" customHeight="1">
      <c r="B45" s="6"/>
      <c r="C45" s="6"/>
      <c r="D45" s="136" t="s">
        <v>36</v>
      </c>
      <c r="E45" s="136"/>
      <c r="F45" s="136"/>
      <c r="G45" s="13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row>
    <row r="46" spans="2:40" ht="20.25" customHeight="1">
      <c r="B46" s="69"/>
      <c r="C46" s="70"/>
      <c r="D46" s="38"/>
      <c r="E46" s="6"/>
      <c r="F46" s="37" t="s">
        <v>37</v>
      </c>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row>
    <row r="47" ht="6" customHeight="1"/>
    <row r="48" ht="6" customHeight="1"/>
    <row r="49" spans="3:14" ht="23.25" customHeight="1">
      <c r="C49" s="131" t="s">
        <v>136</v>
      </c>
      <c r="D49" s="131"/>
      <c r="E49" s="131"/>
      <c r="F49" s="131"/>
      <c r="G49" s="131"/>
      <c r="H49" s="131"/>
      <c r="I49" s="131"/>
      <c r="J49" s="131"/>
      <c r="K49" s="131"/>
      <c r="L49" s="131"/>
      <c r="M49" s="131"/>
      <c r="N49" s="57" t="s">
        <v>139</v>
      </c>
    </row>
    <row r="50" spans="3:14" ht="3.75" customHeight="1">
      <c r="C50" s="11"/>
      <c r="N50" s="11"/>
    </row>
    <row r="51" spans="3:14" ht="20.25" customHeight="1">
      <c r="C51" s="11"/>
      <c r="D51" s="61" t="s">
        <v>72</v>
      </c>
      <c r="E51" s="61"/>
      <c r="F51" s="61"/>
      <c r="G51" s="61"/>
      <c r="I51" s="12" t="s">
        <v>38</v>
      </c>
      <c r="J51" s="12"/>
      <c r="K51" s="12"/>
      <c r="L51" s="74" t="s">
        <v>73</v>
      </c>
      <c r="M51" s="75"/>
      <c r="N51" s="76"/>
    </row>
    <row r="52" spans="3:41" ht="25.5" customHeight="1">
      <c r="C52" s="11"/>
      <c r="D52" s="67" t="s">
        <v>75</v>
      </c>
      <c r="E52" s="67"/>
      <c r="F52" s="67"/>
      <c r="G52" s="67"/>
      <c r="H52" s="67"/>
      <c r="I52" s="67"/>
      <c r="J52" s="67"/>
      <c r="K52" s="67"/>
      <c r="L52" s="67"/>
      <c r="M52" s="67"/>
      <c r="N52" s="67"/>
      <c r="O52" s="67"/>
      <c r="P52" s="67"/>
      <c r="Q52" s="67"/>
      <c r="R52" s="67"/>
      <c r="S52" s="67"/>
      <c r="T52" s="67"/>
      <c r="U52" s="67"/>
      <c r="V52" s="67"/>
      <c r="W52" s="67"/>
      <c r="X52" s="67"/>
      <c r="Y52" s="67"/>
      <c r="Z52" s="67"/>
      <c r="AA52" s="67"/>
      <c r="AB52" s="67"/>
      <c r="AC52" s="67"/>
      <c r="AD52" s="67"/>
      <c r="AE52" s="67"/>
      <c r="AF52" s="67"/>
      <c r="AG52" s="67"/>
      <c r="AH52" s="67"/>
      <c r="AI52" s="67"/>
      <c r="AJ52" s="67"/>
      <c r="AK52" s="67"/>
      <c r="AL52" s="67"/>
      <c r="AM52" s="67"/>
      <c r="AN52" s="67"/>
      <c r="AO52" s="13"/>
    </row>
    <row r="53" spans="3:14" ht="3" customHeight="1">
      <c r="C53" s="11"/>
      <c r="N53" s="11"/>
    </row>
    <row r="54" spans="3:14" ht="20.25" customHeight="1">
      <c r="C54" s="11"/>
      <c r="D54" s="61" t="s">
        <v>74</v>
      </c>
      <c r="E54" s="61"/>
      <c r="F54" s="61"/>
      <c r="G54" s="61"/>
      <c r="I54" s="12" t="s">
        <v>38</v>
      </c>
      <c r="J54" s="12"/>
      <c r="K54" s="12"/>
      <c r="L54" s="74" t="s">
        <v>73</v>
      </c>
      <c r="M54" s="75"/>
      <c r="N54" s="76"/>
    </row>
    <row r="55" spans="3:41" ht="20.25" customHeight="1">
      <c r="C55" s="11"/>
      <c r="D55" s="67" t="s">
        <v>76</v>
      </c>
      <c r="E55" s="67"/>
      <c r="F55" s="67"/>
      <c r="G55" s="67"/>
      <c r="H55" s="67"/>
      <c r="I55" s="67"/>
      <c r="J55" s="67"/>
      <c r="K55" s="67"/>
      <c r="L55" s="67"/>
      <c r="M55" s="67"/>
      <c r="N55" s="67"/>
      <c r="O55" s="67"/>
      <c r="P55" s="67"/>
      <c r="Q55" s="67"/>
      <c r="R55" s="67"/>
      <c r="S55" s="67"/>
      <c r="T55" s="67"/>
      <c r="U55" s="67"/>
      <c r="V55" s="67"/>
      <c r="W55" s="67"/>
      <c r="X55" s="67"/>
      <c r="Y55" s="67"/>
      <c r="Z55" s="67"/>
      <c r="AA55" s="67"/>
      <c r="AB55" s="67"/>
      <c r="AC55" s="67"/>
      <c r="AD55" s="67"/>
      <c r="AE55" s="67"/>
      <c r="AF55" s="67"/>
      <c r="AG55" s="67"/>
      <c r="AH55" s="67"/>
      <c r="AI55" s="67"/>
      <c r="AJ55" s="67"/>
      <c r="AK55" s="67"/>
      <c r="AL55" s="67"/>
      <c r="AM55" s="67"/>
      <c r="AN55" s="67"/>
      <c r="AO55" s="13"/>
    </row>
    <row r="56" spans="3:41" ht="5.25" customHeight="1">
      <c r="C56" s="11"/>
      <c r="D56" s="67"/>
      <c r="E56" s="67"/>
      <c r="F56" s="67"/>
      <c r="G56" s="67"/>
      <c r="H56" s="67"/>
      <c r="I56" s="67"/>
      <c r="J56" s="67"/>
      <c r="K56" s="67"/>
      <c r="L56" s="67"/>
      <c r="M56" s="67"/>
      <c r="N56" s="67"/>
      <c r="O56" s="67"/>
      <c r="P56" s="67"/>
      <c r="Q56" s="67"/>
      <c r="R56" s="67"/>
      <c r="S56" s="67"/>
      <c r="T56" s="67"/>
      <c r="U56" s="67"/>
      <c r="V56" s="67"/>
      <c r="W56" s="67"/>
      <c r="X56" s="67"/>
      <c r="Y56" s="67"/>
      <c r="Z56" s="67"/>
      <c r="AA56" s="67"/>
      <c r="AB56" s="67"/>
      <c r="AC56" s="67"/>
      <c r="AD56" s="67"/>
      <c r="AE56" s="67"/>
      <c r="AF56" s="67"/>
      <c r="AG56" s="67"/>
      <c r="AH56" s="67"/>
      <c r="AI56" s="67"/>
      <c r="AJ56" s="67"/>
      <c r="AK56" s="67"/>
      <c r="AL56" s="67"/>
      <c r="AM56" s="67"/>
      <c r="AN56" s="67"/>
      <c r="AO56" s="13"/>
    </row>
    <row r="57" spans="3:41" ht="15.75" customHeight="1">
      <c r="C57" s="11"/>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15" t="s">
        <v>123</v>
      </c>
      <c r="AG57" s="115"/>
      <c r="AH57" s="115"/>
      <c r="AI57" s="115"/>
      <c r="AJ57" s="115"/>
      <c r="AK57" s="115"/>
      <c r="AL57" s="30"/>
      <c r="AM57" s="13"/>
      <c r="AN57" s="13"/>
      <c r="AO57" s="13"/>
    </row>
    <row r="58" spans="3:41" ht="20.25" customHeight="1">
      <c r="C58" s="11"/>
      <c r="D58" s="31" t="s">
        <v>21</v>
      </c>
      <c r="E58" s="87" t="s">
        <v>121</v>
      </c>
      <c r="F58" s="87"/>
      <c r="G58" s="87"/>
      <c r="H58" s="87"/>
      <c r="I58" s="87"/>
      <c r="J58" s="87"/>
      <c r="K58" s="87"/>
      <c r="L58" s="87"/>
      <c r="M58" s="87"/>
      <c r="N58" s="87"/>
      <c r="O58" s="87"/>
      <c r="P58" s="87"/>
      <c r="Q58" s="87"/>
      <c r="R58" s="87"/>
      <c r="S58" s="87"/>
      <c r="T58" s="87"/>
      <c r="U58" s="87"/>
      <c r="V58" s="87"/>
      <c r="W58" s="87"/>
      <c r="X58" s="87"/>
      <c r="Y58" s="87"/>
      <c r="Z58" s="87"/>
      <c r="AA58" s="87"/>
      <c r="AB58" s="87"/>
      <c r="AC58" s="87"/>
      <c r="AD58" s="87"/>
      <c r="AE58" s="30"/>
      <c r="AF58" s="116"/>
      <c r="AG58" s="117"/>
      <c r="AH58" s="117"/>
      <c r="AI58" s="117"/>
      <c r="AJ58" s="117"/>
      <c r="AK58" s="118"/>
      <c r="AL58" s="30" t="s">
        <v>84</v>
      </c>
      <c r="AM58" s="30"/>
      <c r="AN58" s="30"/>
      <c r="AO58" s="13"/>
    </row>
    <row r="59" spans="3:41" ht="20.25" customHeight="1">
      <c r="C59" s="11"/>
      <c r="D59" s="31" t="s">
        <v>21</v>
      </c>
      <c r="E59" s="67" t="s">
        <v>122</v>
      </c>
      <c r="F59" s="67"/>
      <c r="G59" s="67"/>
      <c r="H59" s="67"/>
      <c r="I59" s="67"/>
      <c r="J59" s="67"/>
      <c r="K59" s="67"/>
      <c r="L59" s="67"/>
      <c r="M59" s="67"/>
      <c r="N59" s="67"/>
      <c r="O59" s="67"/>
      <c r="P59" s="67"/>
      <c r="Q59" s="67"/>
      <c r="R59" s="67"/>
      <c r="S59" s="67"/>
      <c r="T59" s="67"/>
      <c r="U59" s="67"/>
      <c r="V59" s="67"/>
      <c r="W59" s="67"/>
      <c r="X59" s="67"/>
      <c r="Y59" s="67"/>
      <c r="Z59" s="67"/>
      <c r="AA59" s="67"/>
      <c r="AB59" s="67"/>
      <c r="AC59" s="67"/>
      <c r="AD59" s="67"/>
      <c r="AE59" s="30"/>
      <c r="AF59" s="123"/>
      <c r="AG59" s="124"/>
      <c r="AH59" s="124"/>
      <c r="AI59" s="124"/>
      <c r="AJ59" s="124"/>
      <c r="AK59" s="125"/>
      <c r="AL59" s="30" t="s">
        <v>84</v>
      </c>
      <c r="AM59" s="30"/>
      <c r="AN59" s="30"/>
      <c r="AO59" s="13"/>
    </row>
    <row r="60" spans="3:41" ht="9" customHeight="1">
      <c r="C60" s="11"/>
      <c r="D60" s="13"/>
      <c r="E60" s="67"/>
      <c r="F60" s="67"/>
      <c r="G60" s="67"/>
      <c r="H60" s="67"/>
      <c r="I60" s="67"/>
      <c r="J60" s="67"/>
      <c r="K60" s="67"/>
      <c r="L60" s="67"/>
      <c r="M60" s="67"/>
      <c r="N60" s="67"/>
      <c r="O60" s="67"/>
      <c r="P60" s="67"/>
      <c r="Q60" s="67"/>
      <c r="R60" s="67"/>
      <c r="S60" s="67"/>
      <c r="T60" s="67"/>
      <c r="U60" s="67"/>
      <c r="V60" s="67"/>
      <c r="W60" s="67"/>
      <c r="X60" s="67"/>
      <c r="Y60" s="67"/>
      <c r="Z60" s="67"/>
      <c r="AA60" s="67"/>
      <c r="AB60" s="67"/>
      <c r="AC60" s="67"/>
      <c r="AD60" s="67"/>
      <c r="AE60" s="30"/>
      <c r="AF60" s="30"/>
      <c r="AG60" s="30"/>
      <c r="AH60" s="30"/>
      <c r="AI60" s="30"/>
      <c r="AJ60" s="30"/>
      <c r="AK60" s="30"/>
      <c r="AL60" s="30"/>
      <c r="AM60" s="30"/>
      <c r="AN60" s="30"/>
      <c r="AO60" s="13"/>
    </row>
    <row r="61" spans="3:41" ht="20.25" customHeight="1">
      <c r="C61" s="11"/>
      <c r="D61" s="15" t="s">
        <v>21</v>
      </c>
      <c r="E61" s="67" t="s">
        <v>77</v>
      </c>
      <c r="F61" s="67"/>
      <c r="G61" s="67"/>
      <c r="H61" s="67"/>
      <c r="I61" s="67"/>
      <c r="J61" s="67"/>
      <c r="K61" s="67"/>
      <c r="L61" s="67"/>
      <c r="M61" s="67"/>
      <c r="N61" s="67"/>
      <c r="O61" s="67"/>
      <c r="P61" s="67"/>
      <c r="Q61" s="67"/>
      <c r="R61" s="67"/>
      <c r="S61" s="67"/>
      <c r="T61" s="67"/>
      <c r="U61" s="67"/>
      <c r="V61" s="67"/>
      <c r="W61" s="67"/>
      <c r="X61" s="67"/>
      <c r="Y61" s="67"/>
      <c r="Z61" s="67"/>
      <c r="AA61" s="67"/>
      <c r="AB61" s="67"/>
      <c r="AC61" s="67"/>
      <c r="AD61" s="67"/>
      <c r="AE61" s="30"/>
      <c r="AF61" s="116"/>
      <c r="AG61" s="117"/>
      <c r="AH61" s="117"/>
      <c r="AI61" s="117"/>
      <c r="AJ61" s="117"/>
      <c r="AK61" s="118"/>
      <c r="AL61" s="30" t="s">
        <v>84</v>
      </c>
      <c r="AM61" s="30"/>
      <c r="AN61" s="30"/>
      <c r="AO61" s="13"/>
    </row>
    <row r="62" spans="3:41" ht="11.25" customHeight="1">
      <c r="C62" s="11"/>
      <c r="D62" s="15"/>
      <c r="E62" s="67"/>
      <c r="F62" s="67"/>
      <c r="G62" s="67"/>
      <c r="H62" s="67"/>
      <c r="I62" s="67"/>
      <c r="J62" s="67"/>
      <c r="K62" s="67"/>
      <c r="L62" s="67"/>
      <c r="M62" s="67"/>
      <c r="N62" s="67"/>
      <c r="O62" s="67"/>
      <c r="P62" s="67"/>
      <c r="Q62" s="67"/>
      <c r="R62" s="67"/>
      <c r="S62" s="67"/>
      <c r="T62" s="67"/>
      <c r="U62" s="67"/>
      <c r="V62" s="67"/>
      <c r="W62" s="67"/>
      <c r="X62" s="67"/>
      <c r="Y62" s="67"/>
      <c r="Z62" s="67"/>
      <c r="AA62" s="67"/>
      <c r="AB62" s="67"/>
      <c r="AC62" s="67"/>
      <c r="AD62" s="67"/>
      <c r="AE62" s="13"/>
      <c r="AF62" s="13"/>
      <c r="AG62" s="13"/>
      <c r="AH62" s="13"/>
      <c r="AI62" s="13"/>
      <c r="AJ62" s="13"/>
      <c r="AK62" s="13"/>
      <c r="AL62" s="13"/>
      <c r="AM62" s="13"/>
      <c r="AN62" s="13"/>
      <c r="AO62" s="13"/>
    </row>
    <row r="63" spans="3:41" ht="6" customHeight="1">
      <c r="C63" s="11"/>
      <c r="D63" s="15"/>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row>
    <row r="64" spans="3:41" ht="20.25" customHeight="1">
      <c r="C64" s="11"/>
      <c r="D64" s="87" t="s">
        <v>124</v>
      </c>
      <c r="E64" s="87"/>
      <c r="F64" s="87"/>
      <c r="G64" s="87"/>
      <c r="H64" s="87"/>
      <c r="I64" s="87"/>
      <c r="J64" s="87"/>
      <c r="K64" s="87"/>
      <c r="L64" s="87"/>
      <c r="M64" s="87"/>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row>
    <row r="65" spans="3:41" ht="20.25" customHeight="1">
      <c r="C65" s="11"/>
      <c r="D65" s="95" t="s">
        <v>125</v>
      </c>
      <c r="E65" s="95"/>
      <c r="F65" s="95"/>
      <c r="G65" s="95"/>
      <c r="H65" s="95"/>
      <c r="I65" s="95"/>
      <c r="J65" s="95"/>
      <c r="K65" s="95"/>
      <c r="L65" s="95" t="s">
        <v>126</v>
      </c>
      <c r="M65" s="95"/>
      <c r="N65" s="95"/>
      <c r="O65" s="95"/>
      <c r="P65" s="95"/>
      <c r="Q65" s="95"/>
      <c r="R65" s="95"/>
      <c r="S65" s="95"/>
      <c r="T65" s="96" t="s">
        <v>114</v>
      </c>
      <c r="U65" s="96"/>
      <c r="V65" s="96"/>
      <c r="W65" s="96"/>
      <c r="X65" s="96"/>
      <c r="Y65" s="96"/>
      <c r="Z65" s="96"/>
      <c r="AA65" s="96"/>
      <c r="AB65" s="96"/>
      <c r="AC65" s="96"/>
      <c r="AD65" s="96"/>
      <c r="AE65" s="96"/>
      <c r="AF65" s="96"/>
      <c r="AG65" s="96"/>
      <c r="AH65" s="96"/>
      <c r="AI65" s="96"/>
      <c r="AJ65" s="96"/>
      <c r="AK65" s="96"/>
      <c r="AL65" s="96"/>
      <c r="AM65" s="13"/>
      <c r="AN65" s="13"/>
      <c r="AO65" s="13"/>
    </row>
    <row r="66" spans="3:41" ht="20.25" customHeight="1">
      <c r="C66" s="11"/>
      <c r="D66" s="88"/>
      <c r="E66" s="88"/>
      <c r="F66" s="88"/>
      <c r="G66" s="88"/>
      <c r="H66" s="88"/>
      <c r="I66" s="88"/>
      <c r="J66" s="88"/>
      <c r="K66" s="88"/>
      <c r="L66" s="79"/>
      <c r="M66" s="79"/>
      <c r="N66" s="79"/>
      <c r="O66" s="79"/>
      <c r="P66" s="79"/>
      <c r="Q66" s="79"/>
      <c r="R66" s="79"/>
      <c r="S66" s="79"/>
      <c r="T66" s="113"/>
      <c r="U66" s="113"/>
      <c r="V66" s="113"/>
      <c r="W66" s="113"/>
      <c r="X66" s="113"/>
      <c r="Y66" s="113"/>
      <c r="Z66" s="113"/>
      <c r="AA66" s="113"/>
      <c r="AB66" s="113"/>
      <c r="AC66" s="113"/>
      <c r="AD66" s="113"/>
      <c r="AE66" s="113"/>
      <c r="AF66" s="113"/>
      <c r="AG66" s="113"/>
      <c r="AH66" s="113"/>
      <c r="AI66" s="113"/>
      <c r="AJ66" s="113"/>
      <c r="AK66" s="113"/>
      <c r="AL66" s="113"/>
      <c r="AM66" s="13"/>
      <c r="AN66" s="13"/>
      <c r="AO66" s="13"/>
    </row>
    <row r="67" spans="3:41" ht="20.25" customHeight="1">
      <c r="C67" s="11"/>
      <c r="D67" s="88"/>
      <c r="E67" s="88"/>
      <c r="F67" s="88"/>
      <c r="G67" s="88"/>
      <c r="H67" s="88"/>
      <c r="I67" s="88"/>
      <c r="J67" s="88"/>
      <c r="K67" s="88"/>
      <c r="L67" s="79"/>
      <c r="M67" s="79"/>
      <c r="N67" s="79"/>
      <c r="O67" s="79"/>
      <c r="P67" s="79"/>
      <c r="Q67" s="79"/>
      <c r="R67" s="79"/>
      <c r="S67" s="79"/>
      <c r="T67" s="113"/>
      <c r="U67" s="113"/>
      <c r="V67" s="113"/>
      <c r="W67" s="113"/>
      <c r="X67" s="113"/>
      <c r="Y67" s="113"/>
      <c r="Z67" s="113"/>
      <c r="AA67" s="113"/>
      <c r="AB67" s="113"/>
      <c r="AC67" s="113"/>
      <c r="AD67" s="113"/>
      <c r="AE67" s="113"/>
      <c r="AF67" s="113"/>
      <c r="AG67" s="113"/>
      <c r="AH67" s="113"/>
      <c r="AI67" s="113"/>
      <c r="AJ67" s="113"/>
      <c r="AK67" s="113"/>
      <c r="AL67" s="113"/>
      <c r="AM67" s="13"/>
      <c r="AN67" s="13"/>
      <c r="AO67" s="13"/>
    </row>
    <row r="68" spans="3:41" ht="4.5" customHeight="1">
      <c r="C68" s="11"/>
      <c r="D68" s="15"/>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row>
    <row r="69" spans="3:41" ht="19.5" customHeight="1">
      <c r="C69" s="11"/>
      <c r="D69" s="87" t="s">
        <v>127</v>
      </c>
      <c r="E69" s="87"/>
      <c r="F69" s="87"/>
      <c r="G69" s="87"/>
      <c r="H69" s="87"/>
      <c r="I69" s="87"/>
      <c r="J69" s="87"/>
      <c r="K69" s="87"/>
      <c r="L69" s="87"/>
      <c r="M69" s="87"/>
      <c r="N69" s="18" t="s">
        <v>137</v>
      </c>
      <c r="O69" s="18"/>
      <c r="P69" s="18"/>
      <c r="Q69" s="18"/>
      <c r="R69" s="18"/>
      <c r="S69" s="18"/>
      <c r="U69" s="7" t="s">
        <v>111</v>
      </c>
      <c r="V69" s="7" t="s">
        <v>85</v>
      </c>
      <c r="AB69" s="69"/>
      <c r="AC69" s="70"/>
      <c r="AD69" s="13"/>
      <c r="AE69" s="13"/>
      <c r="AF69" s="13"/>
      <c r="AG69" s="13"/>
      <c r="AH69" s="13"/>
      <c r="AI69" s="13"/>
      <c r="AJ69" s="13"/>
      <c r="AK69" s="13"/>
      <c r="AL69" s="13"/>
      <c r="AM69" s="13"/>
      <c r="AN69" s="13"/>
      <c r="AO69" s="13"/>
    </row>
    <row r="70" spans="3:41" ht="1.5" customHeight="1">
      <c r="C70" s="11"/>
      <c r="D70" s="13"/>
      <c r="E70" s="13"/>
      <c r="F70" s="13"/>
      <c r="G70" s="13"/>
      <c r="H70" s="13"/>
      <c r="I70" s="13"/>
      <c r="J70" s="13"/>
      <c r="K70" s="13"/>
      <c r="L70" s="13"/>
      <c r="M70" s="13"/>
      <c r="N70" s="18"/>
      <c r="O70" s="18"/>
      <c r="P70" s="18"/>
      <c r="Q70" s="18"/>
      <c r="R70" s="18"/>
      <c r="S70" s="18"/>
      <c r="U70" s="7"/>
      <c r="V70" s="7"/>
      <c r="AB70" s="34"/>
      <c r="AC70" s="34"/>
      <c r="AD70" s="13"/>
      <c r="AE70" s="13"/>
      <c r="AF70" s="13"/>
      <c r="AG70" s="13"/>
      <c r="AH70" s="13"/>
      <c r="AI70" s="13"/>
      <c r="AJ70" s="13"/>
      <c r="AK70" s="13"/>
      <c r="AL70" s="13"/>
      <c r="AM70" s="13"/>
      <c r="AN70" s="13"/>
      <c r="AO70" s="13"/>
    </row>
    <row r="71" spans="3:41" ht="19.5" customHeight="1">
      <c r="C71" s="11"/>
      <c r="D71" s="95" t="s">
        <v>125</v>
      </c>
      <c r="E71" s="95"/>
      <c r="F71" s="95"/>
      <c r="G71" s="95"/>
      <c r="H71" s="95"/>
      <c r="I71" s="95"/>
      <c r="J71" s="95"/>
      <c r="K71" s="95"/>
      <c r="L71" s="95" t="s">
        <v>126</v>
      </c>
      <c r="M71" s="95"/>
      <c r="N71" s="95"/>
      <c r="O71" s="95"/>
      <c r="P71" s="95"/>
      <c r="Q71" s="95"/>
      <c r="R71" s="95"/>
      <c r="S71" s="95"/>
      <c r="T71" s="96" t="s">
        <v>114</v>
      </c>
      <c r="U71" s="96"/>
      <c r="V71" s="96"/>
      <c r="W71" s="96"/>
      <c r="X71" s="96"/>
      <c r="Y71" s="96"/>
      <c r="Z71" s="96"/>
      <c r="AA71" s="96"/>
      <c r="AB71" s="96"/>
      <c r="AC71" s="96"/>
      <c r="AD71" s="96"/>
      <c r="AE71" s="96"/>
      <c r="AF71" s="96"/>
      <c r="AG71" s="96"/>
      <c r="AH71" s="96"/>
      <c r="AI71" s="96"/>
      <c r="AJ71" s="96"/>
      <c r="AK71" s="96"/>
      <c r="AL71" s="96"/>
      <c r="AM71" s="13"/>
      <c r="AN71" s="13"/>
      <c r="AO71" s="13"/>
    </row>
    <row r="72" spans="3:41" ht="19.5" customHeight="1">
      <c r="C72" s="11"/>
      <c r="D72" s="88"/>
      <c r="E72" s="88"/>
      <c r="F72" s="88"/>
      <c r="G72" s="88"/>
      <c r="H72" s="88"/>
      <c r="I72" s="88"/>
      <c r="J72" s="88"/>
      <c r="K72" s="88"/>
      <c r="L72" s="79"/>
      <c r="M72" s="79"/>
      <c r="N72" s="79"/>
      <c r="O72" s="79"/>
      <c r="P72" s="79"/>
      <c r="Q72" s="79"/>
      <c r="R72" s="79"/>
      <c r="S72" s="79"/>
      <c r="T72" s="113"/>
      <c r="U72" s="113"/>
      <c r="V72" s="113"/>
      <c r="W72" s="113"/>
      <c r="X72" s="113"/>
      <c r="Y72" s="113"/>
      <c r="Z72" s="113"/>
      <c r="AA72" s="113"/>
      <c r="AB72" s="113"/>
      <c r="AC72" s="113"/>
      <c r="AD72" s="113"/>
      <c r="AE72" s="113"/>
      <c r="AF72" s="113"/>
      <c r="AG72" s="113"/>
      <c r="AH72" s="113"/>
      <c r="AI72" s="113"/>
      <c r="AJ72" s="113"/>
      <c r="AK72" s="113"/>
      <c r="AL72" s="113"/>
      <c r="AM72" s="13"/>
      <c r="AN72" s="13"/>
      <c r="AO72" s="13"/>
    </row>
    <row r="73" spans="3:41" ht="19.5" customHeight="1">
      <c r="C73" s="11"/>
      <c r="D73" s="88"/>
      <c r="E73" s="88"/>
      <c r="F73" s="88"/>
      <c r="G73" s="88"/>
      <c r="H73" s="88"/>
      <c r="I73" s="88"/>
      <c r="J73" s="88"/>
      <c r="K73" s="88"/>
      <c r="L73" s="79"/>
      <c r="M73" s="79"/>
      <c r="N73" s="79"/>
      <c r="O73" s="79"/>
      <c r="P73" s="79"/>
      <c r="Q73" s="79"/>
      <c r="R73" s="79"/>
      <c r="S73" s="79"/>
      <c r="T73" s="113"/>
      <c r="U73" s="113"/>
      <c r="V73" s="113"/>
      <c r="W73" s="113"/>
      <c r="X73" s="113"/>
      <c r="Y73" s="113"/>
      <c r="Z73" s="113"/>
      <c r="AA73" s="113"/>
      <c r="AB73" s="113"/>
      <c r="AC73" s="113"/>
      <c r="AD73" s="113"/>
      <c r="AE73" s="113"/>
      <c r="AF73" s="113"/>
      <c r="AG73" s="113"/>
      <c r="AH73" s="113"/>
      <c r="AI73" s="113"/>
      <c r="AJ73" s="113"/>
      <c r="AK73" s="113"/>
      <c r="AL73" s="113"/>
      <c r="AM73" s="13"/>
      <c r="AN73" s="13"/>
      <c r="AO73" s="13"/>
    </row>
    <row r="74" spans="3:41" ht="5.25" customHeight="1">
      <c r="C74" s="11"/>
      <c r="D74" s="15"/>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row>
    <row r="75" spans="3:14" ht="3" customHeight="1">
      <c r="C75" s="11"/>
      <c r="N75" s="11"/>
    </row>
    <row r="76" spans="4:20" ht="19.5" customHeight="1">
      <c r="D76" s="61" t="s">
        <v>39</v>
      </c>
      <c r="E76" s="61"/>
      <c r="F76" s="61"/>
      <c r="G76" s="61"/>
      <c r="I76" s="12" t="s">
        <v>38</v>
      </c>
      <c r="J76" s="12"/>
      <c r="K76" s="12"/>
      <c r="L76" s="89" t="str">
        <f>$D12</f>
        <v>【条件A】</v>
      </c>
      <c r="M76" s="90"/>
      <c r="N76" s="91"/>
      <c r="O76" s="89" t="str">
        <f>$D26</f>
        <v>【条件B】</v>
      </c>
      <c r="P76" s="90"/>
      <c r="Q76" s="91"/>
      <c r="R76" s="6"/>
      <c r="S76" s="6"/>
      <c r="T76" s="6"/>
    </row>
    <row r="77" spans="4:41" ht="19.5" customHeight="1">
      <c r="D77" s="67" t="s">
        <v>144</v>
      </c>
      <c r="E77" s="67"/>
      <c r="F77" s="67"/>
      <c r="G77" s="67"/>
      <c r="H77" s="67"/>
      <c r="I77" s="67"/>
      <c r="J77" s="67"/>
      <c r="K77" s="67"/>
      <c r="L77" s="67"/>
      <c r="M77" s="67"/>
      <c r="N77" s="67"/>
      <c r="O77" s="67"/>
      <c r="P77" s="67"/>
      <c r="Q77" s="67"/>
      <c r="R77" s="67"/>
      <c r="S77" s="67"/>
      <c r="T77" s="67"/>
      <c r="U77" s="67"/>
      <c r="V77" s="67"/>
      <c r="W77" s="67"/>
      <c r="X77" s="67"/>
      <c r="Y77" s="67"/>
      <c r="Z77" s="67"/>
      <c r="AA77" s="67"/>
      <c r="AB77" s="67"/>
      <c r="AC77" s="67"/>
      <c r="AD77" s="67"/>
      <c r="AE77" s="67"/>
      <c r="AF77" s="67"/>
      <c r="AG77" s="67"/>
      <c r="AH77" s="67"/>
      <c r="AI77" s="67"/>
      <c r="AJ77" s="67"/>
      <c r="AK77" s="67"/>
      <c r="AL77" s="67"/>
      <c r="AM77" s="67"/>
      <c r="AN77" s="67"/>
      <c r="AO77" s="13"/>
    </row>
    <row r="78" spans="4:41" ht="19.5" customHeight="1">
      <c r="D78" s="67"/>
      <c r="E78" s="67"/>
      <c r="F78" s="67"/>
      <c r="G78" s="67"/>
      <c r="H78" s="67"/>
      <c r="I78" s="67"/>
      <c r="J78" s="67"/>
      <c r="K78" s="67"/>
      <c r="L78" s="67"/>
      <c r="M78" s="67"/>
      <c r="N78" s="67"/>
      <c r="O78" s="67"/>
      <c r="P78" s="67"/>
      <c r="Q78" s="67"/>
      <c r="R78" s="67"/>
      <c r="S78" s="67"/>
      <c r="T78" s="67"/>
      <c r="U78" s="67"/>
      <c r="V78" s="67"/>
      <c r="W78" s="67"/>
      <c r="X78" s="67"/>
      <c r="Y78" s="67"/>
      <c r="Z78" s="67"/>
      <c r="AA78" s="67"/>
      <c r="AB78" s="67"/>
      <c r="AC78" s="67"/>
      <c r="AD78" s="67"/>
      <c r="AE78" s="67"/>
      <c r="AF78" s="67"/>
      <c r="AG78" s="67"/>
      <c r="AH78" s="67"/>
      <c r="AI78" s="67"/>
      <c r="AJ78" s="67"/>
      <c r="AK78" s="67"/>
      <c r="AL78" s="67"/>
      <c r="AM78" s="67"/>
      <c r="AN78" s="67"/>
      <c r="AO78" s="13"/>
    </row>
    <row r="79" spans="4:41" ht="3" customHeight="1">
      <c r="D79" s="67"/>
      <c r="E79" s="67"/>
      <c r="F79" s="67"/>
      <c r="G79" s="67"/>
      <c r="H79" s="67"/>
      <c r="I79" s="67"/>
      <c r="J79" s="67"/>
      <c r="K79" s="67"/>
      <c r="L79" s="67"/>
      <c r="M79" s="67"/>
      <c r="N79" s="67"/>
      <c r="O79" s="67"/>
      <c r="P79" s="67"/>
      <c r="Q79" s="67"/>
      <c r="R79" s="67"/>
      <c r="S79" s="67"/>
      <c r="T79" s="67"/>
      <c r="U79" s="67"/>
      <c r="V79" s="67"/>
      <c r="W79" s="67"/>
      <c r="X79" s="67"/>
      <c r="Y79" s="67"/>
      <c r="Z79" s="67"/>
      <c r="AA79" s="67"/>
      <c r="AB79" s="67"/>
      <c r="AC79" s="67"/>
      <c r="AD79" s="67"/>
      <c r="AE79" s="67"/>
      <c r="AF79" s="67"/>
      <c r="AG79" s="67"/>
      <c r="AH79" s="67"/>
      <c r="AI79" s="67"/>
      <c r="AJ79" s="67"/>
      <c r="AK79" s="67"/>
      <c r="AL79" s="67"/>
      <c r="AM79" s="67"/>
      <c r="AN79" s="67"/>
      <c r="AO79" s="13"/>
    </row>
    <row r="80" spans="5:6" ht="19.5" customHeight="1">
      <c r="E80" s="10" t="s">
        <v>40</v>
      </c>
      <c r="F80" s="7" t="s">
        <v>52</v>
      </c>
    </row>
    <row r="81" spans="5:6" ht="19.5" customHeight="1">
      <c r="E81" s="7"/>
      <c r="F81" s="7" t="s">
        <v>54</v>
      </c>
    </row>
    <row r="82" spans="5:6" ht="19.5" customHeight="1">
      <c r="E82" s="10" t="s">
        <v>41</v>
      </c>
      <c r="F82" s="7" t="s">
        <v>47</v>
      </c>
    </row>
    <row r="83" spans="5:6" ht="19.5" customHeight="1">
      <c r="E83" s="10" t="s">
        <v>42</v>
      </c>
      <c r="F83" s="7" t="s">
        <v>48</v>
      </c>
    </row>
    <row r="84" spans="5:6" ht="19.5" customHeight="1">
      <c r="E84" s="10" t="s">
        <v>43</v>
      </c>
      <c r="F84" s="7" t="s">
        <v>49</v>
      </c>
    </row>
    <row r="85" ht="6" customHeight="1">
      <c r="E85" s="7"/>
    </row>
    <row r="86" spans="5:12" ht="20.25" customHeight="1">
      <c r="E86" s="7"/>
      <c r="F86" s="7" t="s">
        <v>113</v>
      </c>
      <c r="L86" s="7" t="s">
        <v>114</v>
      </c>
    </row>
    <row r="87" spans="5:41" ht="20.25" customHeight="1">
      <c r="E87" s="10" t="s">
        <v>40</v>
      </c>
      <c r="F87" s="85"/>
      <c r="G87" s="85"/>
      <c r="H87" s="85"/>
      <c r="I87" s="85"/>
      <c r="J87" s="85"/>
      <c r="K87" s="7" t="s">
        <v>84</v>
      </c>
      <c r="L87" s="92"/>
      <c r="M87" s="93"/>
      <c r="N87" s="93"/>
      <c r="O87" s="93"/>
      <c r="P87" s="93"/>
      <c r="Q87" s="93"/>
      <c r="R87" s="93"/>
      <c r="S87" s="93"/>
      <c r="T87" s="93"/>
      <c r="U87" s="93"/>
      <c r="V87" s="93"/>
      <c r="W87" s="93"/>
      <c r="X87" s="93"/>
      <c r="Y87" s="93"/>
      <c r="Z87" s="93"/>
      <c r="AA87" s="93"/>
      <c r="AB87" s="93"/>
      <c r="AC87" s="93"/>
      <c r="AD87" s="93"/>
      <c r="AE87" s="93"/>
      <c r="AF87" s="93"/>
      <c r="AG87" s="93"/>
      <c r="AH87" s="93"/>
      <c r="AI87" s="93"/>
      <c r="AJ87" s="93"/>
      <c r="AK87" s="93"/>
      <c r="AL87" s="93"/>
      <c r="AM87" s="93"/>
      <c r="AN87" s="94"/>
      <c r="AO87" s="32"/>
    </row>
    <row r="88" spans="5:41" ht="20.25" customHeight="1">
      <c r="E88" s="10" t="s">
        <v>41</v>
      </c>
      <c r="F88" s="85"/>
      <c r="G88" s="85"/>
      <c r="H88" s="85"/>
      <c r="I88" s="85"/>
      <c r="J88" s="85"/>
      <c r="K88" s="7" t="s">
        <v>84</v>
      </c>
      <c r="L88" s="92"/>
      <c r="M88" s="93"/>
      <c r="N88" s="93"/>
      <c r="O88" s="93"/>
      <c r="P88" s="93"/>
      <c r="Q88" s="93"/>
      <c r="R88" s="93"/>
      <c r="S88" s="93"/>
      <c r="T88" s="93"/>
      <c r="U88" s="93"/>
      <c r="V88" s="93"/>
      <c r="W88" s="93"/>
      <c r="X88" s="93"/>
      <c r="Y88" s="93"/>
      <c r="Z88" s="93"/>
      <c r="AA88" s="93"/>
      <c r="AB88" s="93"/>
      <c r="AC88" s="93"/>
      <c r="AD88" s="93"/>
      <c r="AE88" s="93"/>
      <c r="AF88" s="93"/>
      <c r="AG88" s="93"/>
      <c r="AH88" s="93"/>
      <c r="AI88" s="93"/>
      <c r="AJ88" s="93"/>
      <c r="AK88" s="93"/>
      <c r="AL88" s="93"/>
      <c r="AM88" s="93"/>
      <c r="AN88" s="94"/>
      <c r="AO88" s="32"/>
    </row>
    <row r="89" spans="5:41" ht="20.25" customHeight="1">
      <c r="E89" s="10" t="s">
        <v>42</v>
      </c>
      <c r="F89" s="85"/>
      <c r="G89" s="85"/>
      <c r="H89" s="85"/>
      <c r="I89" s="85"/>
      <c r="J89" s="85"/>
      <c r="K89" s="7" t="s">
        <v>84</v>
      </c>
      <c r="L89" s="92"/>
      <c r="M89" s="93"/>
      <c r="N89" s="93"/>
      <c r="O89" s="93"/>
      <c r="P89" s="93"/>
      <c r="Q89" s="93"/>
      <c r="R89" s="93"/>
      <c r="S89" s="93"/>
      <c r="T89" s="93"/>
      <c r="U89" s="93"/>
      <c r="V89" s="93"/>
      <c r="W89" s="93"/>
      <c r="X89" s="93"/>
      <c r="Y89" s="93"/>
      <c r="Z89" s="93"/>
      <c r="AA89" s="93"/>
      <c r="AB89" s="93"/>
      <c r="AC89" s="93"/>
      <c r="AD89" s="93"/>
      <c r="AE89" s="93"/>
      <c r="AF89" s="93"/>
      <c r="AG89" s="93"/>
      <c r="AH89" s="93"/>
      <c r="AI89" s="93"/>
      <c r="AJ89" s="93"/>
      <c r="AK89" s="93"/>
      <c r="AL89" s="93"/>
      <c r="AM89" s="93"/>
      <c r="AN89" s="94"/>
      <c r="AO89" s="32"/>
    </row>
    <row r="90" spans="5:41" ht="20.25" customHeight="1">
      <c r="E90" s="10" t="s">
        <v>43</v>
      </c>
      <c r="F90" s="85"/>
      <c r="G90" s="85"/>
      <c r="H90" s="85"/>
      <c r="I90" s="85"/>
      <c r="J90" s="85"/>
      <c r="K90" s="7" t="s">
        <v>84</v>
      </c>
      <c r="L90" s="92"/>
      <c r="M90" s="93"/>
      <c r="N90" s="93"/>
      <c r="O90" s="93"/>
      <c r="P90" s="93"/>
      <c r="Q90" s="93"/>
      <c r="R90" s="93"/>
      <c r="S90" s="93"/>
      <c r="T90" s="93"/>
      <c r="U90" s="93"/>
      <c r="V90" s="93"/>
      <c r="W90" s="93"/>
      <c r="X90" s="93"/>
      <c r="Y90" s="93"/>
      <c r="Z90" s="93"/>
      <c r="AA90" s="93"/>
      <c r="AB90" s="93"/>
      <c r="AC90" s="93"/>
      <c r="AD90" s="93"/>
      <c r="AE90" s="93"/>
      <c r="AF90" s="93"/>
      <c r="AG90" s="93"/>
      <c r="AH90" s="93"/>
      <c r="AI90" s="93"/>
      <c r="AJ90" s="93"/>
      <c r="AK90" s="93"/>
      <c r="AL90" s="93"/>
      <c r="AM90" s="93"/>
      <c r="AN90" s="94"/>
      <c r="AO90" s="32"/>
    </row>
    <row r="91" spans="4:41" ht="20.25" customHeight="1">
      <c r="D91" s="86" t="s">
        <v>44</v>
      </c>
      <c r="E91" s="86"/>
      <c r="F91" s="106">
        <f>SUM(F87:J90)</f>
        <v>0</v>
      </c>
      <c r="G91" s="107"/>
      <c r="H91" s="107"/>
      <c r="I91" s="107"/>
      <c r="J91" s="107"/>
      <c r="AG91" s="19"/>
      <c r="AH91" s="19"/>
      <c r="AI91" s="26"/>
      <c r="AJ91" s="26"/>
      <c r="AK91" s="26"/>
      <c r="AL91" s="26"/>
      <c r="AM91" s="26"/>
      <c r="AN91" s="26"/>
      <c r="AO91" s="26"/>
    </row>
    <row r="92" spans="33:41" ht="3" customHeight="1">
      <c r="AG92" s="19"/>
      <c r="AH92" s="19"/>
      <c r="AI92" s="26"/>
      <c r="AJ92" s="26"/>
      <c r="AK92" s="26"/>
      <c r="AL92" s="26"/>
      <c r="AM92" s="26"/>
      <c r="AN92" s="26"/>
      <c r="AO92" s="26"/>
    </row>
    <row r="93" spans="5:41" ht="21" customHeight="1">
      <c r="E93" s="7" t="s">
        <v>109</v>
      </c>
      <c r="S93" s="68" t="s">
        <v>46</v>
      </c>
      <c r="T93" s="68"/>
      <c r="U93" s="130" t="str">
        <f>IF(F91&lt;=F94,"弾力運用可","弾力運用不可→収支計算分析表の提出必要")</f>
        <v>弾力運用可</v>
      </c>
      <c r="V93" s="130"/>
      <c r="W93" s="130"/>
      <c r="X93" s="130"/>
      <c r="Y93" s="130"/>
      <c r="Z93" s="130"/>
      <c r="AA93" s="130"/>
      <c r="AB93" s="130"/>
      <c r="AC93" s="130"/>
      <c r="AD93" s="130"/>
      <c r="AE93" s="130"/>
      <c r="AF93" s="130"/>
      <c r="AG93" s="130"/>
      <c r="AH93" s="130"/>
      <c r="AI93" s="130"/>
      <c r="AJ93" s="130"/>
      <c r="AK93" s="130"/>
      <c r="AL93" s="130"/>
      <c r="AM93" s="130"/>
      <c r="AN93" s="130"/>
      <c r="AO93" s="33"/>
    </row>
    <row r="94" spans="6:41" ht="21" customHeight="1">
      <c r="F94" s="108"/>
      <c r="G94" s="108"/>
      <c r="H94" s="108"/>
      <c r="I94" s="108"/>
      <c r="J94" s="108"/>
      <c r="K94" s="7" t="s">
        <v>84</v>
      </c>
      <c r="S94" s="68"/>
      <c r="T94" s="68"/>
      <c r="U94" s="130"/>
      <c r="V94" s="130"/>
      <c r="W94" s="130"/>
      <c r="X94" s="130"/>
      <c r="Y94" s="130"/>
      <c r="Z94" s="130"/>
      <c r="AA94" s="130"/>
      <c r="AB94" s="130"/>
      <c r="AC94" s="130"/>
      <c r="AD94" s="130"/>
      <c r="AE94" s="130"/>
      <c r="AF94" s="130"/>
      <c r="AG94" s="130"/>
      <c r="AH94" s="130"/>
      <c r="AI94" s="130"/>
      <c r="AJ94" s="130"/>
      <c r="AK94" s="130"/>
      <c r="AL94" s="130"/>
      <c r="AM94" s="130"/>
      <c r="AN94" s="130"/>
      <c r="AO94" s="33"/>
    </row>
    <row r="95" spans="6:41" ht="6" customHeight="1">
      <c r="F95" s="35"/>
      <c r="G95" s="35"/>
      <c r="H95" s="35"/>
      <c r="I95" s="35"/>
      <c r="J95" s="35"/>
      <c r="K95" s="7"/>
      <c r="S95" s="10"/>
      <c r="T95" s="10"/>
      <c r="U95" s="33"/>
      <c r="V95" s="33"/>
      <c r="W95" s="33"/>
      <c r="X95" s="33"/>
      <c r="Y95" s="33"/>
      <c r="Z95" s="33"/>
      <c r="AA95" s="33"/>
      <c r="AB95" s="33"/>
      <c r="AC95" s="33"/>
      <c r="AD95" s="33"/>
      <c r="AE95" s="33"/>
      <c r="AF95" s="33"/>
      <c r="AG95" s="33"/>
      <c r="AH95" s="33"/>
      <c r="AI95" s="33"/>
      <c r="AJ95" s="33"/>
      <c r="AK95" s="33"/>
      <c r="AL95" s="33"/>
      <c r="AM95" s="33"/>
      <c r="AN95" s="33"/>
      <c r="AO95" s="33"/>
    </row>
    <row r="96" spans="4:41" ht="18.75" customHeight="1">
      <c r="D96" s="87" t="s">
        <v>124</v>
      </c>
      <c r="E96" s="87"/>
      <c r="F96" s="87"/>
      <c r="G96" s="87"/>
      <c r="H96" s="87"/>
      <c r="I96" s="87"/>
      <c r="J96" s="87"/>
      <c r="K96" s="87"/>
      <c r="L96" s="87"/>
      <c r="M96" s="87"/>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33"/>
      <c r="AN96" s="33"/>
      <c r="AO96" s="33"/>
    </row>
    <row r="97" spans="4:41" ht="18.75" customHeight="1">
      <c r="D97" s="95" t="s">
        <v>125</v>
      </c>
      <c r="E97" s="95"/>
      <c r="F97" s="95"/>
      <c r="G97" s="95"/>
      <c r="H97" s="95"/>
      <c r="I97" s="95"/>
      <c r="J97" s="95"/>
      <c r="K97" s="95"/>
      <c r="L97" s="95" t="s">
        <v>126</v>
      </c>
      <c r="M97" s="95"/>
      <c r="N97" s="95"/>
      <c r="O97" s="95"/>
      <c r="P97" s="95"/>
      <c r="Q97" s="95"/>
      <c r="R97" s="95"/>
      <c r="S97" s="95"/>
      <c r="T97" s="96" t="s">
        <v>114</v>
      </c>
      <c r="U97" s="96"/>
      <c r="V97" s="96"/>
      <c r="W97" s="96"/>
      <c r="X97" s="96"/>
      <c r="Y97" s="96"/>
      <c r="Z97" s="96"/>
      <c r="AA97" s="96"/>
      <c r="AB97" s="96"/>
      <c r="AC97" s="96"/>
      <c r="AD97" s="96"/>
      <c r="AE97" s="96"/>
      <c r="AF97" s="96"/>
      <c r="AG97" s="96"/>
      <c r="AH97" s="96"/>
      <c r="AI97" s="96"/>
      <c r="AJ97" s="96"/>
      <c r="AK97" s="96"/>
      <c r="AL97" s="96"/>
      <c r="AM97" s="33"/>
      <c r="AN97" s="33"/>
      <c r="AO97" s="33"/>
    </row>
    <row r="98" spans="4:41" ht="18.75" customHeight="1">
      <c r="D98" s="88"/>
      <c r="E98" s="88"/>
      <c r="F98" s="88"/>
      <c r="G98" s="88"/>
      <c r="H98" s="88"/>
      <c r="I98" s="88"/>
      <c r="J98" s="88"/>
      <c r="K98" s="88"/>
      <c r="L98" s="79"/>
      <c r="M98" s="79"/>
      <c r="N98" s="79"/>
      <c r="O98" s="79"/>
      <c r="P98" s="79"/>
      <c r="Q98" s="79"/>
      <c r="R98" s="79"/>
      <c r="S98" s="79"/>
      <c r="T98" s="80"/>
      <c r="U98" s="80"/>
      <c r="V98" s="80"/>
      <c r="W98" s="80"/>
      <c r="X98" s="80"/>
      <c r="Y98" s="80"/>
      <c r="Z98" s="80"/>
      <c r="AA98" s="80"/>
      <c r="AB98" s="80"/>
      <c r="AC98" s="80"/>
      <c r="AD98" s="80"/>
      <c r="AE98" s="80"/>
      <c r="AF98" s="80"/>
      <c r="AG98" s="80"/>
      <c r="AH98" s="80"/>
      <c r="AI98" s="80"/>
      <c r="AJ98" s="80"/>
      <c r="AK98" s="80"/>
      <c r="AL98" s="80"/>
      <c r="AM98" s="33"/>
      <c r="AN98" s="33"/>
      <c r="AO98" s="33"/>
    </row>
    <row r="99" spans="4:41" ht="18.75" customHeight="1">
      <c r="D99" s="88"/>
      <c r="E99" s="88"/>
      <c r="F99" s="88"/>
      <c r="G99" s="88"/>
      <c r="H99" s="88"/>
      <c r="I99" s="88"/>
      <c r="J99" s="88"/>
      <c r="K99" s="88"/>
      <c r="L99" s="79"/>
      <c r="M99" s="79"/>
      <c r="N99" s="79"/>
      <c r="O99" s="79"/>
      <c r="P99" s="79"/>
      <c r="Q99" s="79"/>
      <c r="R99" s="79"/>
      <c r="S99" s="79"/>
      <c r="T99" s="80"/>
      <c r="U99" s="80"/>
      <c r="V99" s="80"/>
      <c r="W99" s="80"/>
      <c r="X99" s="80"/>
      <c r="Y99" s="80"/>
      <c r="Z99" s="80"/>
      <c r="AA99" s="80"/>
      <c r="AB99" s="80"/>
      <c r="AC99" s="80"/>
      <c r="AD99" s="80"/>
      <c r="AE99" s="80"/>
      <c r="AF99" s="80"/>
      <c r="AG99" s="80"/>
      <c r="AH99" s="80"/>
      <c r="AI99" s="80"/>
      <c r="AJ99" s="80"/>
      <c r="AK99" s="80"/>
      <c r="AL99" s="80"/>
      <c r="AM99" s="33"/>
      <c r="AN99" s="33"/>
      <c r="AO99" s="33"/>
    </row>
    <row r="100" spans="4:41" ht="4.5" customHeight="1">
      <c r="D100" s="15"/>
      <c r="E100" s="13"/>
      <c r="F100" s="13"/>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c r="AM100" s="33"/>
      <c r="AN100" s="33"/>
      <c r="AO100" s="33"/>
    </row>
    <row r="101" spans="4:41" ht="18.75" customHeight="1">
      <c r="D101" s="87" t="s">
        <v>127</v>
      </c>
      <c r="E101" s="87"/>
      <c r="F101" s="87"/>
      <c r="G101" s="87"/>
      <c r="H101" s="87"/>
      <c r="I101" s="87"/>
      <c r="J101" s="87"/>
      <c r="K101" s="87"/>
      <c r="L101" s="87"/>
      <c r="M101" s="87"/>
      <c r="N101" s="18" t="s">
        <v>137</v>
      </c>
      <c r="O101" s="18"/>
      <c r="P101" s="18"/>
      <c r="Q101" s="18"/>
      <c r="R101" s="18"/>
      <c r="S101" s="18"/>
      <c r="U101" s="7" t="s">
        <v>111</v>
      </c>
      <c r="V101" s="7" t="s">
        <v>85</v>
      </c>
      <c r="AB101" s="69"/>
      <c r="AC101" s="70"/>
      <c r="AD101" s="13"/>
      <c r="AE101" s="13"/>
      <c r="AF101" s="13"/>
      <c r="AG101" s="13"/>
      <c r="AH101" s="13"/>
      <c r="AI101" s="13"/>
      <c r="AJ101" s="13"/>
      <c r="AK101" s="13"/>
      <c r="AL101" s="13"/>
      <c r="AM101" s="33"/>
      <c r="AN101" s="33"/>
      <c r="AO101" s="33"/>
    </row>
    <row r="102" spans="4:41" ht="2.25" customHeight="1">
      <c r="D102" s="13"/>
      <c r="E102" s="13"/>
      <c r="F102" s="13"/>
      <c r="G102" s="13"/>
      <c r="H102" s="13"/>
      <c r="I102" s="13"/>
      <c r="J102" s="13"/>
      <c r="K102" s="13"/>
      <c r="L102" s="13"/>
      <c r="M102" s="13"/>
      <c r="N102" s="18"/>
      <c r="O102" s="18"/>
      <c r="P102" s="18"/>
      <c r="Q102" s="18"/>
      <c r="R102" s="18"/>
      <c r="S102" s="18"/>
      <c r="U102" s="7"/>
      <c r="V102" s="7"/>
      <c r="AB102" s="34"/>
      <c r="AC102" s="34"/>
      <c r="AD102" s="13"/>
      <c r="AE102" s="13"/>
      <c r="AF102" s="13"/>
      <c r="AG102" s="13"/>
      <c r="AH102" s="13"/>
      <c r="AI102" s="13"/>
      <c r="AJ102" s="13"/>
      <c r="AK102" s="13"/>
      <c r="AL102" s="13"/>
      <c r="AM102" s="33"/>
      <c r="AN102" s="33"/>
      <c r="AO102" s="33"/>
    </row>
    <row r="103" spans="4:41" ht="18.75" customHeight="1">
      <c r="D103" s="95" t="s">
        <v>125</v>
      </c>
      <c r="E103" s="95"/>
      <c r="F103" s="95"/>
      <c r="G103" s="95"/>
      <c r="H103" s="95"/>
      <c r="I103" s="95"/>
      <c r="J103" s="95"/>
      <c r="K103" s="95"/>
      <c r="L103" s="95" t="s">
        <v>126</v>
      </c>
      <c r="M103" s="95"/>
      <c r="N103" s="95"/>
      <c r="O103" s="95"/>
      <c r="P103" s="95"/>
      <c r="Q103" s="95"/>
      <c r="R103" s="95"/>
      <c r="S103" s="95"/>
      <c r="T103" s="96" t="s">
        <v>114</v>
      </c>
      <c r="U103" s="96"/>
      <c r="V103" s="96"/>
      <c r="W103" s="96"/>
      <c r="X103" s="96"/>
      <c r="Y103" s="96"/>
      <c r="Z103" s="96"/>
      <c r="AA103" s="96"/>
      <c r="AB103" s="96"/>
      <c r="AC103" s="96"/>
      <c r="AD103" s="96"/>
      <c r="AE103" s="96"/>
      <c r="AF103" s="96"/>
      <c r="AG103" s="96"/>
      <c r="AH103" s="96"/>
      <c r="AI103" s="96"/>
      <c r="AJ103" s="96"/>
      <c r="AK103" s="96"/>
      <c r="AL103" s="96"/>
      <c r="AM103" s="33"/>
      <c r="AN103" s="33"/>
      <c r="AO103" s="33"/>
    </row>
    <row r="104" spans="4:41" ht="18.75" customHeight="1">
      <c r="D104" s="88"/>
      <c r="E104" s="88"/>
      <c r="F104" s="88"/>
      <c r="G104" s="88"/>
      <c r="H104" s="88"/>
      <c r="I104" s="88"/>
      <c r="J104" s="88"/>
      <c r="K104" s="88"/>
      <c r="L104" s="79"/>
      <c r="M104" s="79"/>
      <c r="N104" s="79"/>
      <c r="O104" s="79"/>
      <c r="P104" s="79"/>
      <c r="Q104" s="79"/>
      <c r="R104" s="79"/>
      <c r="S104" s="79"/>
      <c r="T104" s="80"/>
      <c r="U104" s="80"/>
      <c r="V104" s="80"/>
      <c r="W104" s="80"/>
      <c r="X104" s="80"/>
      <c r="Y104" s="80"/>
      <c r="Z104" s="80"/>
      <c r="AA104" s="80"/>
      <c r="AB104" s="80"/>
      <c r="AC104" s="80"/>
      <c r="AD104" s="80"/>
      <c r="AE104" s="80"/>
      <c r="AF104" s="80"/>
      <c r="AG104" s="80"/>
      <c r="AH104" s="80"/>
      <c r="AI104" s="80"/>
      <c r="AJ104" s="80"/>
      <c r="AK104" s="80"/>
      <c r="AL104" s="80"/>
      <c r="AM104" s="33"/>
      <c r="AN104" s="33"/>
      <c r="AO104" s="33"/>
    </row>
    <row r="105" spans="4:38" ht="18.75" customHeight="1">
      <c r="D105" s="88"/>
      <c r="E105" s="88"/>
      <c r="F105" s="88"/>
      <c r="G105" s="88"/>
      <c r="H105" s="88"/>
      <c r="I105" s="88"/>
      <c r="J105" s="88"/>
      <c r="K105" s="88"/>
      <c r="L105" s="79"/>
      <c r="M105" s="79"/>
      <c r="N105" s="79"/>
      <c r="O105" s="79"/>
      <c r="P105" s="79"/>
      <c r="Q105" s="79"/>
      <c r="R105" s="79"/>
      <c r="S105" s="79"/>
      <c r="T105" s="80"/>
      <c r="U105" s="80"/>
      <c r="V105" s="80"/>
      <c r="W105" s="80"/>
      <c r="X105" s="80"/>
      <c r="Y105" s="80"/>
      <c r="Z105" s="80"/>
      <c r="AA105" s="80"/>
      <c r="AB105" s="80"/>
      <c r="AC105" s="80"/>
      <c r="AD105" s="80"/>
      <c r="AE105" s="80"/>
      <c r="AF105" s="80"/>
      <c r="AG105" s="80"/>
      <c r="AH105" s="80"/>
      <c r="AI105" s="80"/>
      <c r="AJ105" s="80"/>
      <c r="AK105" s="80"/>
      <c r="AL105" s="80"/>
    </row>
    <row r="106" spans="5:6" ht="3" customHeight="1">
      <c r="E106" s="7"/>
      <c r="F106" s="7"/>
    </row>
    <row r="107" spans="5:6" ht="3" customHeight="1">
      <c r="E107" s="7"/>
      <c r="F107" s="7"/>
    </row>
    <row r="108" spans="4:28" ht="18.75" customHeight="1">
      <c r="D108" s="61" t="s">
        <v>50</v>
      </c>
      <c r="E108" s="61"/>
      <c r="F108" s="61"/>
      <c r="G108" s="61"/>
      <c r="I108" s="12" t="s">
        <v>38</v>
      </c>
      <c r="J108" s="12"/>
      <c r="K108" s="12"/>
      <c r="L108" s="89" t="str">
        <f>$D12</f>
        <v>【条件A】</v>
      </c>
      <c r="M108" s="90"/>
      <c r="N108" s="91"/>
      <c r="O108" s="89" t="str">
        <f>$D26</f>
        <v>【条件B】</v>
      </c>
      <c r="P108" s="90"/>
      <c r="Q108" s="91"/>
      <c r="R108" s="74" t="str">
        <f>D36</f>
        <v>【条件C-1】</v>
      </c>
      <c r="S108" s="75"/>
      <c r="T108" s="76"/>
      <c r="U108" s="74" t="str">
        <f>D39</f>
        <v>【条件C-2】</v>
      </c>
      <c r="V108" s="75"/>
      <c r="W108" s="76"/>
      <c r="X108" s="74" t="str">
        <f>D45</f>
        <v>【条件C-3】</v>
      </c>
      <c r="Y108" s="75"/>
      <c r="Z108" s="76"/>
      <c r="AA108" s="120"/>
      <c r="AB108" s="121"/>
    </row>
    <row r="109" spans="4:41" ht="18.75" customHeight="1">
      <c r="D109" s="67" t="s">
        <v>145</v>
      </c>
      <c r="E109" s="67"/>
      <c r="F109" s="67"/>
      <c r="G109" s="67"/>
      <c r="H109" s="67"/>
      <c r="I109" s="67"/>
      <c r="J109" s="67"/>
      <c r="K109" s="67"/>
      <c r="L109" s="67"/>
      <c r="M109" s="67"/>
      <c r="N109" s="67"/>
      <c r="O109" s="67"/>
      <c r="P109" s="67"/>
      <c r="Q109" s="67"/>
      <c r="R109" s="67"/>
      <c r="S109" s="67"/>
      <c r="T109" s="67"/>
      <c r="U109" s="67"/>
      <c r="V109" s="67"/>
      <c r="W109" s="67"/>
      <c r="X109" s="67"/>
      <c r="Y109" s="67"/>
      <c r="Z109" s="67"/>
      <c r="AA109" s="67"/>
      <c r="AB109" s="67"/>
      <c r="AC109" s="67"/>
      <c r="AD109" s="67"/>
      <c r="AE109" s="67"/>
      <c r="AF109" s="67"/>
      <c r="AG109" s="67"/>
      <c r="AH109" s="67"/>
      <c r="AI109" s="67"/>
      <c r="AJ109" s="67"/>
      <c r="AK109" s="67"/>
      <c r="AL109" s="67"/>
      <c r="AM109" s="67"/>
      <c r="AN109" s="67"/>
      <c r="AO109" s="13"/>
    </row>
    <row r="110" spans="4:41" ht="8.25" customHeight="1">
      <c r="D110" s="67"/>
      <c r="E110" s="67"/>
      <c r="F110" s="67"/>
      <c r="G110" s="67"/>
      <c r="H110" s="67"/>
      <c r="I110" s="67"/>
      <c r="J110" s="67"/>
      <c r="K110" s="67"/>
      <c r="L110" s="67"/>
      <c r="M110" s="67"/>
      <c r="N110" s="67"/>
      <c r="O110" s="67"/>
      <c r="P110" s="67"/>
      <c r="Q110" s="67"/>
      <c r="R110" s="67"/>
      <c r="S110" s="67"/>
      <c r="T110" s="67"/>
      <c r="U110" s="67"/>
      <c r="V110" s="67"/>
      <c r="W110" s="67"/>
      <c r="X110" s="67"/>
      <c r="Y110" s="67"/>
      <c r="Z110" s="67"/>
      <c r="AA110" s="67"/>
      <c r="AB110" s="67"/>
      <c r="AC110" s="67"/>
      <c r="AD110" s="67"/>
      <c r="AE110" s="67"/>
      <c r="AF110" s="67"/>
      <c r="AG110" s="67"/>
      <c r="AH110" s="67"/>
      <c r="AI110" s="67"/>
      <c r="AJ110" s="67"/>
      <c r="AK110" s="67"/>
      <c r="AL110" s="67"/>
      <c r="AM110" s="67"/>
      <c r="AN110" s="67"/>
      <c r="AO110" s="13"/>
    </row>
    <row r="111" spans="5:6" ht="18.75" customHeight="1">
      <c r="E111" s="10" t="s">
        <v>40</v>
      </c>
      <c r="F111" s="7" t="s">
        <v>51</v>
      </c>
    </row>
    <row r="112" spans="5:6" ht="18.75" customHeight="1">
      <c r="E112" s="7"/>
      <c r="F112" s="7" t="s">
        <v>53</v>
      </c>
    </row>
    <row r="113" spans="5:6" ht="18.75" customHeight="1">
      <c r="E113" s="10" t="s">
        <v>41</v>
      </c>
      <c r="F113" s="7" t="s">
        <v>55</v>
      </c>
    </row>
    <row r="114" spans="5:6" ht="4.5" customHeight="1">
      <c r="E114" s="7"/>
      <c r="F114" s="7"/>
    </row>
    <row r="115" spans="5:12" ht="18" customHeight="1">
      <c r="E115" s="7"/>
      <c r="F115" s="7" t="s">
        <v>113</v>
      </c>
      <c r="L115" s="7" t="s">
        <v>114</v>
      </c>
    </row>
    <row r="116" spans="5:41" ht="18.75" customHeight="1">
      <c r="E116" s="10" t="s">
        <v>40</v>
      </c>
      <c r="F116" s="85"/>
      <c r="G116" s="85"/>
      <c r="H116" s="85"/>
      <c r="I116" s="85"/>
      <c r="J116" s="85"/>
      <c r="K116" s="7" t="s">
        <v>84</v>
      </c>
      <c r="L116" s="92"/>
      <c r="M116" s="93"/>
      <c r="N116" s="93"/>
      <c r="O116" s="93"/>
      <c r="P116" s="93"/>
      <c r="Q116" s="93"/>
      <c r="R116" s="93"/>
      <c r="S116" s="93"/>
      <c r="T116" s="93"/>
      <c r="U116" s="93"/>
      <c r="V116" s="93"/>
      <c r="W116" s="93"/>
      <c r="X116" s="93"/>
      <c r="Y116" s="93"/>
      <c r="Z116" s="93"/>
      <c r="AA116" s="93"/>
      <c r="AB116" s="93"/>
      <c r="AC116" s="93"/>
      <c r="AD116" s="93"/>
      <c r="AE116" s="93"/>
      <c r="AF116" s="93"/>
      <c r="AG116" s="93"/>
      <c r="AH116" s="93"/>
      <c r="AI116" s="93"/>
      <c r="AJ116" s="93"/>
      <c r="AK116" s="93"/>
      <c r="AL116" s="93"/>
      <c r="AM116" s="93"/>
      <c r="AN116" s="94"/>
      <c r="AO116" s="32"/>
    </row>
    <row r="117" spans="5:41" ht="18.75" customHeight="1">
      <c r="E117" s="10" t="s">
        <v>41</v>
      </c>
      <c r="F117" s="85"/>
      <c r="G117" s="85"/>
      <c r="H117" s="85"/>
      <c r="I117" s="85"/>
      <c r="J117" s="85"/>
      <c r="K117" s="7" t="s">
        <v>84</v>
      </c>
      <c r="L117" s="92"/>
      <c r="M117" s="93"/>
      <c r="N117" s="93"/>
      <c r="O117" s="93"/>
      <c r="P117" s="93"/>
      <c r="Q117" s="93"/>
      <c r="R117" s="93"/>
      <c r="S117" s="93"/>
      <c r="T117" s="93"/>
      <c r="U117" s="93"/>
      <c r="V117" s="93"/>
      <c r="W117" s="93"/>
      <c r="X117" s="93"/>
      <c r="Y117" s="93"/>
      <c r="Z117" s="93"/>
      <c r="AA117" s="93"/>
      <c r="AB117" s="93"/>
      <c r="AC117" s="93"/>
      <c r="AD117" s="93"/>
      <c r="AE117" s="93"/>
      <c r="AF117" s="93"/>
      <c r="AG117" s="93"/>
      <c r="AH117" s="93"/>
      <c r="AI117" s="93"/>
      <c r="AJ117" s="93"/>
      <c r="AK117" s="93"/>
      <c r="AL117" s="93"/>
      <c r="AM117" s="93"/>
      <c r="AN117" s="94"/>
      <c r="AO117" s="32"/>
    </row>
    <row r="118" spans="4:11" ht="18.75" customHeight="1">
      <c r="D118" s="86" t="s">
        <v>44</v>
      </c>
      <c r="E118" s="86"/>
      <c r="F118" s="106">
        <f>SUM(F116:J117)</f>
        <v>0</v>
      </c>
      <c r="G118" s="107"/>
      <c r="H118" s="107"/>
      <c r="I118" s="107"/>
      <c r="J118" s="107"/>
      <c r="K118" s="7" t="s">
        <v>84</v>
      </c>
    </row>
    <row r="119" ht="3" customHeight="1"/>
    <row r="120" spans="4:28" ht="20.25" customHeight="1">
      <c r="D120" s="61" t="s">
        <v>56</v>
      </c>
      <c r="E120" s="61"/>
      <c r="F120" s="61"/>
      <c r="G120" s="61"/>
      <c r="I120" s="12" t="s">
        <v>38</v>
      </c>
      <c r="J120" s="12"/>
      <c r="K120" s="12"/>
      <c r="L120" s="89" t="s">
        <v>57</v>
      </c>
      <c r="M120" s="90"/>
      <c r="N120" s="91"/>
      <c r="O120" s="89" t="s">
        <v>58</v>
      </c>
      <c r="P120" s="90"/>
      <c r="Q120" s="91"/>
      <c r="R120" s="74" t="s">
        <v>59</v>
      </c>
      <c r="S120" s="75"/>
      <c r="T120" s="76"/>
      <c r="U120" s="74" t="s">
        <v>60</v>
      </c>
      <c r="V120" s="75"/>
      <c r="W120" s="76"/>
      <c r="X120" s="74" t="s">
        <v>61</v>
      </c>
      <c r="Y120" s="75"/>
      <c r="Z120" s="76"/>
      <c r="AA120" s="120"/>
      <c r="AB120" s="121"/>
    </row>
    <row r="121" spans="4:41" ht="20.25" customHeight="1">
      <c r="D121" s="67" t="s">
        <v>62</v>
      </c>
      <c r="E121" s="67"/>
      <c r="F121" s="67"/>
      <c r="G121" s="67"/>
      <c r="H121" s="67"/>
      <c r="I121" s="67"/>
      <c r="J121" s="67"/>
      <c r="K121" s="67"/>
      <c r="L121" s="67"/>
      <c r="M121" s="67"/>
      <c r="N121" s="67"/>
      <c r="O121" s="67"/>
      <c r="P121" s="67"/>
      <c r="Q121" s="67"/>
      <c r="R121" s="67"/>
      <c r="S121" s="67"/>
      <c r="T121" s="67"/>
      <c r="U121" s="67"/>
      <c r="V121" s="67"/>
      <c r="W121" s="67"/>
      <c r="X121" s="67"/>
      <c r="Y121" s="67"/>
      <c r="Z121" s="67"/>
      <c r="AA121" s="67"/>
      <c r="AB121" s="67"/>
      <c r="AC121" s="67"/>
      <c r="AD121" s="67"/>
      <c r="AE121" s="67"/>
      <c r="AF121" s="67"/>
      <c r="AG121" s="67"/>
      <c r="AH121" s="67"/>
      <c r="AI121" s="67"/>
      <c r="AJ121" s="67"/>
      <c r="AK121" s="67"/>
      <c r="AL121" s="67"/>
      <c r="AM121" s="67"/>
      <c r="AN121" s="67"/>
      <c r="AO121" s="13"/>
    </row>
    <row r="122" spans="4:41" ht="9.75" customHeight="1">
      <c r="D122" s="67"/>
      <c r="E122" s="67"/>
      <c r="F122" s="67"/>
      <c r="G122" s="67"/>
      <c r="H122" s="67"/>
      <c r="I122" s="67"/>
      <c r="J122" s="67"/>
      <c r="K122" s="67"/>
      <c r="L122" s="67"/>
      <c r="M122" s="67"/>
      <c r="N122" s="67"/>
      <c r="O122" s="67"/>
      <c r="P122" s="67"/>
      <c r="Q122" s="67"/>
      <c r="R122" s="67"/>
      <c r="S122" s="67"/>
      <c r="T122" s="67"/>
      <c r="U122" s="67"/>
      <c r="V122" s="67"/>
      <c r="W122" s="67"/>
      <c r="X122" s="67"/>
      <c r="Y122" s="67"/>
      <c r="Z122" s="67"/>
      <c r="AA122" s="67"/>
      <c r="AB122" s="67"/>
      <c r="AC122" s="67"/>
      <c r="AD122" s="67"/>
      <c r="AE122" s="67"/>
      <c r="AF122" s="67"/>
      <c r="AG122" s="67"/>
      <c r="AH122" s="67"/>
      <c r="AI122" s="67"/>
      <c r="AJ122" s="67"/>
      <c r="AK122" s="67"/>
      <c r="AL122" s="67"/>
      <c r="AM122" s="67"/>
      <c r="AN122" s="67"/>
      <c r="AO122" s="13"/>
    </row>
    <row r="123" spans="5:6" ht="20.25" customHeight="1">
      <c r="E123" s="10" t="s">
        <v>40</v>
      </c>
      <c r="F123" s="7" t="s">
        <v>115</v>
      </c>
    </row>
    <row r="124" spans="5:6" ht="20.25" customHeight="1">
      <c r="E124" s="7"/>
      <c r="F124" s="7" t="s">
        <v>116</v>
      </c>
    </row>
    <row r="125" spans="5:6" ht="20.25" customHeight="1">
      <c r="E125" s="10" t="s">
        <v>41</v>
      </c>
      <c r="F125" s="7" t="s">
        <v>117</v>
      </c>
    </row>
    <row r="126" spans="5:6" ht="20.25" customHeight="1">
      <c r="E126" s="10" t="s">
        <v>118</v>
      </c>
      <c r="F126" s="7" t="s">
        <v>48</v>
      </c>
    </row>
    <row r="127" spans="5:6" ht="20.25" customHeight="1">
      <c r="E127" s="10" t="s">
        <v>119</v>
      </c>
      <c r="F127" s="7" t="s">
        <v>120</v>
      </c>
    </row>
    <row r="128" spans="5:6" ht="3.75" customHeight="1">
      <c r="E128" s="7"/>
      <c r="F128" s="7"/>
    </row>
    <row r="129" spans="5:12" ht="17.25" customHeight="1">
      <c r="E129" s="7"/>
      <c r="F129" s="7" t="s">
        <v>113</v>
      </c>
      <c r="L129" s="7" t="s">
        <v>114</v>
      </c>
    </row>
    <row r="130" spans="5:41" ht="20.25" customHeight="1">
      <c r="E130" s="10" t="s">
        <v>40</v>
      </c>
      <c r="F130" s="85"/>
      <c r="G130" s="85"/>
      <c r="H130" s="85"/>
      <c r="I130" s="85"/>
      <c r="J130" s="85"/>
      <c r="K130" s="7" t="s">
        <v>84</v>
      </c>
      <c r="L130" s="92"/>
      <c r="M130" s="93"/>
      <c r="N130" s="93"/>
      <c r="O130" s="93"/>
      <c r="P130" s="93"/>
      <c r="Q130" s="93"/>
      <c r="R130" s="93"/>
      <c r="S130" s="93"/>
      <c r="T130" s="93"/>
      <c r="U130" s="93"/>
      <c r="V130" s="93"/>
      <c r="W130" s="93"/>
      <c r="X130" s="93"/>
      <c r="Y130" s="93"/>
      <c r="Z130" s="93"/>
      <c r="AA130" s="93"/>
      <c r="AB130" s="93"/>
      <c r="AC130" s="93"/>
      <c r="AD130" s="93"/>
      <c r="AE130" s="93"/>
      <c r="AF130" s="93"/>
      <c r="AG130" s="93"/>
      <c r="AH130" s="93"/>
      <c r="AI130" s="93"/>
      <c r="AJ130" s="93"/>
      <c r="AK130" s="93"/>
      <c r="AL130" s="93"/>
      <c r="AM130" s="93"/>
      <c r="AN130" s="94"/>
      <c r="AO130" s="32"/>
    </row>
    <row r="131" spans="5:41" ht="20.25" customHeight="1">
      <c r="E131" s="10" t="s">
        <v>41</v>
      </c>
      <c r="F131" s="85"/>
      <c r="G131" s="85"/>
      <c r="H131" s="85"/>
      <c r="I131" s="85"/>
      <c r="J131" s="85"/>
      <c r="K131" s="7" t="s">
        <v>84</v>
      </c>
      <c r="L131" s="92"/>
      <c r="M131" s="93"/>
      <c r="N131" s="93"/>
      <c r="O131" s="93"/>
      <c r="P131" s="93"/>
      <c r="Q131" s="93"/>
      <c r="R131" s="93"/>
      <c r="S131" s="93"/>
      <c r="T131" s="93"/>
      <c r="U131" s="93"/>
      <c r="V131" s="93"/>
      <c r="W131" s="93"/>
      <c r="X131" s="93"/>
      <c r="Y131" s="93"/>
      <c r="Z131" s="93"/>
      <c r="AA131" s="93"/>
      <c r="AB131" s="93"/>
      <c r="AC131" s="93"/>
      <c r="AD131" s="93"/>
      <c r="AE131" s="93"/>
      <c r="AF131" s="93"/>
      <c r="AG131" s="93"/>
      <c r="AH131" s="93"/>
      <c r="AI131" s="93"/>
      <c r="AJ131" s="93"/>
      <c r="AK131" s="93"/>
      <c r="AL131" s="93"/>
      <c r="AM131" s="93"/>
      <c r="AN131" s="94"/>
      <c r="AO131" s="32"/>
    </row>
    <row r="132" spans="5:41" ht="20.25" customHeight="1">
      <c r="E132" s="10" t="s">
        <v>118</v>
      </c>
      <c r="F132" s="85"/>
      <c r="G132" s="85"/>
      <c r="H132" s="85"/>
      <c r="I132" s="85"/>
      <c r="J132" s="85"/>
      <c r="K132" s="7" t="s">
        <v>84</v>
      </c>
      <c r="L132" s="92"/>
      <c r="M132" s="93"/>
      <c r="N132" s="93"/>
      <c r="O132" s="93"/>
      <c r="P132" s="93"/>
      <c r="Q132" s="93"/>
      <c r="R132" s="93"/>
      <c r="S132" s="93"/>
      <c r="T132" s="93"/>
      <c r="U132" s="93"/>
      <c r="V132" s="93"/>
      <c r="W132" s="93"/>
      <c r="X132" s="93"/>
      <c r="Y132" s="93"/>
      <c r="Z132" s="93"/>
      <c r="AA132" s="93"/>
      <c r="AB132" s="93"/>
      <c r="AC132" s="93"/>
      <c r="AD132" s="93"/>
      <c r="AE132" s="93"/>
      <c r="AF132" s="93"/>
      <c r="AG132" s="93"/>
      <c r="AH132" s="93"/>
      <c r="AI132" s="93"/>
      <c r="AJ132" s="93"/>
      <c r="AK132" s="93"/>
      <c r="AL132" s="93"/>
      <c r="AM132" s="93"/>
      <c r="AN132" s="94"/>
      <c r="AO132" s="32"/>
    </row>
    <row r="133" spans="5:41" ht="20.25" customHeight="1">
      <c r="E133" s="10" t="s">
        <v>119</v>
      </c>
      <c r="F133" s="85"/>
      <c r="G133" s="85"/>
      <c r="H133" s="85"/>
      <c r="I133" s="85"/>
      <c r="J133" s="85"/>
      <c r="K133" s="29" t="s">
        <v>84</v>
      </c>
      <c r="L133" s="92"/>
      <c r="M133" s="93"/>
      <c r="N133" s="93"/>
      <c r="O133" s="93"/>
      <c r="P133" s="93"/>
      <c r="Q133" s="93"/>
      <c r="R133" s="93"/>
      <c r="S133" s="93"/>
      <c r="T133" s="93"/>
      <c r="U133" s="93"/>
      <c r="V133" s="93"/>
      <c r="W133" s="93"/>
      <c r="X133" s="93"/>
      <c r="Y133" s="93"/>
      <c r="Z133" s="93"/>
      <c r="AA133" s="93"/>
      <c r="AB133" s="93"/>
      <c r="AC133" s="93"/>
      <c r="AD133" s="93"/>
      <c r="AE133" s="93"/>
      <c r="AF133" s="93"/>
      <c r="AG133" s="93"/>
      <c r="AH133" s="93"/>
      <c r="AI133" s="93"/>
      <c r="AJ133" s="93"/>
      <c r="AK133" s="93"/>
      <c r="AL133" s="93"/>
      <c r="AM133" s="93"/>
      <c r="AN133" s="94"/>
      <c r="AO133" s="32"/>
    </row>
    <row r="134" spans="4:11" ht="20.25" customHeight="1">
      <c r="D134" s="86" t="s">
        <v>44</v>
      </c>
      <c r="E134" s="86"/>
      <c r="F134" s="127">
        <f>SUM(F130:J133)</f>
        <v>0</v>
      </c>
      <c r="G134" s="127"/>
      <c r="H134" s="127"/>
      <c r="I134" s="127"/>
      <c r="J134" s="127"/>
      <c r="K134" s="18" t="s">
        <v>84</v>
      </c>
    </row>
    <row r="135" spans="5:6" ht="3" customHeight="1">
      <c r="E135" s="7"/>
      <c r="F135" s="7"/>
    </row>
    <row r="136" spans="4:16" ht="20.25" customHeight="1">
      <c r="D136" s="61" t="s">
        <v>50</v>
      </c>
      <c r="E136" s="61"/>
      <c r="F136" s="61"/>
      <c r="G136" s="61"/>
      <c r="M136" s="61" t="s">
        <v>56</v>
      </c>
      <c r="N136" s="61"/>
      <c r="O136" s="61"/>
      <c r="P136" s="61"/>
    </row>
    <row r="137" spans="5:24" ht="19.5" customHeight="1">
      <c r="E137" s="7"/>
      <c r="F137" s="126">
        <f>F118</f>
        <v>0</v>
      </c>
      <c r="G137" s="114"/>
      <c r="H137" s="114"/>
      <c r="I137" s="114"/>
      <c r="J137" s="114"/>
      <c r="K137" s="68" t="s">
        <v>70</v>
      </c>
      <c r="L137" s="114"/>
      <c r="M137" s="126">
        <f>F134</f>
        <v>0</v>
      </c>
      <c r="N137" s="114"/>
      <c r="O137" s="114"/>
      <c r="P137" s="114"/>
      <c r="Q137" s="114"/>
      <c r="R137" s="68" t="s">
        <v>71</v>
      </c>
      <c r="S137" s="114"/>
      <c r="T137" s="126">
        <f>F137+M137</f>
        <v>0</v>
      </c>
      <c r="U137" s="114"/>
      <c r="V137" s="114"/>
      <c r="W137" s="114"/>
      <c r="X137" s="114"/>
    </row>
    <row r="138" spans="5:17" ht="5.25" customHeight="1">
      <c r="E138" s="7"/>
      <c r="F138" s="17"/>
      <c r="G138" s="10"/>
      <c r="H138" s="10"/>
      <c r="I138" s="10"/>
      <c r="J138" s="10"/>
      <c r="K138" s="10"/>
      <c r="L138" s="14"/>
      <c r="M138" s="16"/>
      <c r="N138" s="14"/>
      <c r="O138" s="14"/>
      <c r="P138" s="14"/>
      <c r="Q138" s="14"/>
    </row>
    <row r="139" spans="4:38" ht="13.5">
      <c r="D139" s="7" t="s">
        <v>109</v>
      </c>
      <c r="L139" s="14"/>
      <c r="M139" s="16"/>
      <c r="N139" s="14"/>
      <c r="O139" s="14"/>
      <c r="P139" s="14"/>
      <c r="Q139" s="14"/>
      <c r="S139" s="68" t="s">
        <v>46</v>
      </c>
      <c r="T139" s="68"/>
      <c r="U139" s="97" t="str">
        <f>IF(T137&lt;=E140,"弾力運用可","弾力運用不可→収支計算分析表の提出必要")</f>
        <v>弾力運用可</v>
      </c>
      <c r="V139" s="98"/>
      <c r="W139" s="98"/>
      <c r="X139" s="98"/>
      <c r="Y139" s="98"/>
      <c r="Z139" s="98"/>
      <c r="AA139" s="98"/>
      <c r="AB139" s="98"/>
      <c r="AC139" s="98"/>
      <c r="AD139" s="98"/>
      <c r="AE139" s="98"/>
      <c r="AF139" s="98"/>
      <c r="AG139" s="98"/>
      <c r="AH139" s="98"/>
      <c r="AI139" s="98"/>
      <c r="AJ139" s="98"/>
      <c r="AK139" s="98"/>
      <c r="AL139" s="99"/>
    </row>
    <row r="140" spans="5:38" ht="20.25" customHeight="1">
      <c r="E140" s="108"/>
      <c r="F140" s="108"/>
      <c r="G140" s="108"/>
      <c r="H140" s="108"/>
      <c r="I140" s="108"/>
      <c r="J140" s="7" t="s">
        <v>84</v>
      </c>
      <c r="L140" s="14"/>
      <c r="M140" s="16"/>
      <c r="N140" s="14"/>
      <c r="O140" s="14"/>
      <c r="P140" s="14"/>
      <c r="Q140" s="14"/>
      <c r="S140" s="68"/>
      <c r="T140" s="68"/>
      <c r="U140" s="100"/>
      <c r="V140" s="101"/>
      <c r="W140" s="101"/>
      <c r="X140" s="101"/>
      <c r="Y140" s="101"/>
      <c r="Z140" s="101"/>
      <c r="AA140" s="101"/>
      <c r="AB140" s="101"/>
      <c r="AC140" s="101"/>
      <c r="AD140" s="101"/>
      <c r="AE140" s="101"/>
      <c r="AF140" s="101"/>
      <c r="AG140" s="101"/>
      <c r="AH140" s="101"/>
      <c r="AI140" s="101"/>
      <c r="AJ140" s="101"/>
      <c r="AK140" s="101"/>
      <c r="AL140" s="102"/>
    </row>
    <row r="141" ht="6" customHeight="1"/>
    <row r="142" spans="4:26" ht="21" customHeight="1">
      <c r="D142" s="61" t="s">
        <v>63</v>
      </c>
      <c r="E142" s="61"/>
      <c r="F142" s="61"/>
      <c r="G142" s="61"/>
      <c r="I142" s="12" t="s">
        <v>38</v>
      </c>
      <c r="J142" s="12"/>
      <c r="K142" s="12"/>
      <c r="L142" s="89" t="s">
        <v>57</v>
      </c>
      <c r="M142" s="90"/>
      <c r="N142" s="91"/>
      <c r="O142" s="89" t="s">
        <v>58</v>
      </c>
      <c r="P142" s="90"/>
      <c r="Q142" s="91"/>
      <c r="R142" s="74" t="s">
        <v>59</v>
      </c>
      <c r="S142" s="75"/>
      <c r="T142" s="76"/>
      <c r="U142" s="74" t="s">
        <v>60</v>
      </c>
      <c r="V142" s="75"/>
      <c r="W142" s="76"/>
      <c r="X142" s="74" t="s">
        <v>61</v>
      </c>
      <c r="Y142" s="75"/>
      <c r="Z142" s="76"/>
    </row>
    <row r="143" spans="4:41" ht="21" customHeight="1">
      <c r="D143" s="67" t="s">
        <v>64</v>
      </c>
      <c r="E143" s="67"/>
      <c r="F143" s="67"/>
      <c r="G143" s="67"/>
      <c r="H143" s="67"/>
      <c r="I143" s="67"/>
      <c r="J143" s="67"/>
      <c r="K143" s="67"/>
      <c r="L143" s="67"/>
      <c r="M143" s="67"/>
      <c r="N143" s="67"/>
      <c r="O143" s="67"/>
      <c r="P143" s="67"/>
      <c r="Q143" s="67"/>
      <c r="R143" s="67"/>
      <c r="S143" s="67"/>
      <c r="T143" s="67"/>
      <c r="U143" s="67"/>
      <c r="V143" s="67"/>
      <c r="W143" s="67"/>
      <c r="X143" s="67"/>
      <c r="Y143" s="67"/>
      <c r="Z143" s="67"/>
      <c r="AA143" s="67"/>
      <c r="AB143" s="67"/>
      <c r="AC143" s="67"/>
      <c r="AD143" s="67"/>
      <c r="AE143" s="67"/>
      <c r="AF143" s="67"/>
      <c r="AG143" s="67"/>
      <c r="AH143" s="67"/>
      <c r="AI143" s="67"/>
      <c r="AJ143" s="67"/>
      <c r="AK143" s="67"/>
      <c r="AL143" s="67"/>
      <c r="AM143" s="67"/>
      <c r="AN143" s="67"/>
      <c r="AO143" s="13"/>
    </row>
    <row r="144" spans="4:41" ht="19.5" customHeight="1">
      <c r="D144" s="67"/>
      <c r="E144" s="67"/>
      <c r="F144" s="67"/>
      <c r="G144" s="67"/>
      <c r="H144" s="67"/>
      <c r="I144" s="67"/>
      <c r="J144" s="67"/>
      <c r="K144" s="67"/>
      <c r="L144" s="67"/>
      <c r="M144" s="67"/>
      <c r="N144" s="67"/>
      <c r="O144" s="67"/>
      <c r="P144" s="67"/>
      <c r="Q144" s="67"/>
      <c r="R144" s="67"/>
      <c r="S144" s="67"/>
      <c r="T144" s="67"/>
      <c r="U144" s="67"/>
      <c r="V144" s="67"/>
      <c r="W144" s="67"/>
      <c r="X144" s="67"/>
      <c r="Y144" s="67"/>
      <c r="Z144" s="67"/>
      <c r="AA144" s="67"/>
      <c r="AB144" s="67"/>
      <c r="AC144" s="67"/>
      <c r="AD144" s="67"/>
      <c r="AE144" s="67"/>
      <c r="AF144" s="67"/>
      <c r="AG144" s="67"/>
      <c r="AH144" s="67"/>
      <c r="AI144" s="67"/>
      <c r="AJ144" s="67"/>
      <c r="AK144" s="67"/>
      <c r="AL144" s="67"/>
      <c r="AM144" s="67"/>
      <c r="AN144" s="67"/>
      <c r="AO144" s="13"/>
    </row>
    <row r="145" spans="4:41" ht="3" customHeight="1">
      <c r="D145" s="67"/>
      <c r="E145" s="67"/>
      <c r="F145" s="67"/>
      <c r="G145" s="67"/>
      <c r="H145" s="67"/>
      <c r="I145" s="67"/>
      <c r="J145" s="67"/>
      <c r="K145" s="67"/>
      <c r="L145" s="67"/>
      <c r="M145" s="67"/>
      <c r="N145" s="67"/>
      <c r="O145" s="67"/>
      <c r="P145" s="67"/>
      <c r="Q145" s="67"/>
      <c r="R145" s="67"/>
      <c r="S145" s="67"/>
      <c r="T145" s="67"/>
      <c r="U145" s="67"/>
      <c r="V145" s="67"/>
      <c r="W145" s="67"/>
      <c r="X145" s="67"/>
      <c r="Y145" s="67"/>
      <c r="Z145" s="67"/>
      <c r="AA145" s="67"/>
      <c r="AB145" s="67"/>
      <c r="AC145" s="67"/>
      <c r="AD145" s="67"/>
      <c r="AE145" s="67"/>
      <c r="AF145" s="67"/>
      <c r="AG145" s="67"/>
      <c r="AH145" s="67"/>
      <c r="AI145" s="67"/>
      <c r="AJ145" s="67"/>
      <c r="AK145" s="67"/>
      <c r="AL145" s="67"/>
      <c r="AM145" s="67"/>
      <c r="AN145" s="67"/>
      <c r="AO145" s="13"/>
    </row>
    <row r="146" spans="5:6" ht="21" customHeight="1">
      <c r="E146" s="10" t="s">
        <v>40</v>
      </c>
      <c r="F146" s="7" t="s">
        <v>65</v>
      </c>
    </row>
    <row r="147" spans="5:6" ht="21" customHeight="1">
      <c r="E147" s="10"/>
      <c r="F147" s="7" t="s">
        <v>54</v>
      </c>
    </row>
    <row r="148" spans="5:6" ht="21" customHeight="1">
      <c r="E148" s="10" t="s">
        <v>41</v>
      </c>
      <c r="F148" s="7" t="s">
        <v>47</v>
      </c>
    </row>
    <row r="149" spans="5:6" ht="21" customHeight="1">
      <c r="E149" s="10" t="s">
        <v>42</v>
      </c>
      <c r="F149" s="7" t="s">
        <v>66</v>
      </c>
    </row>
    <row r="150" spans="5:6" ht="21" customHeight="1">
      <c r="E150" s="10" t="s">
        <v>43</v>
      </c>
      <c r="F150" s="7" t="s">
        <v>49</v>
      </c>
    </row>
    <row r="151" spans="5:6" ht="21" customHeight="1">
      <c r="E151" s="10" t="s">
        <v>67</v>
      </c>
      <c r="F151" s="7" t="s">
        <v>51</v>
      </c>
    </row>
    <row r="152" spans="5:6" ht="21" customHeight="1">
      <c r="E152" s="10"/>
      <c r="F152" s="7" t="s">
        <v>138</v>
      </c>
    </row>
    <row r="153" spans="5:6" ht="21" customHeight="1">
      <c r="E153" s="10" t="s">
        <v>68</v>
      </c>
      <c r="F153" s="7" t="s">
        <v>69</v>
      </c>
    </row>
    <row r="154" ht="2.25" customHeight="1"/>
    <row r="155" spans="5:12" ht="17.25" customHeight="1">
      <c r="E155" s="7" t="s">
        <v>45</v>
      </c>
      <c r="L155" s="7" t="s">
        <v>114</v>
      </c>
    </row>
    <row r="156" spans="5:41" ht="20.25" customHeight="1">
      <c r="E156" s="10" t="s">
        <v>40</v>
      </c>
      <c r="F156" s="85"/>
      <c r="G156" s="85"/>
      <c r="H156" s="85"/>
      <c r="I156" s="85"/>
      <c r="J156" s="85"/>
      <c r="K156" s="7" t="s">
        <v>84</v>
      </c>
      <c r="L156" s="92"/>
      <c r="M156" s="93"/>
      <c r="N156" s="93"/>
      <c r="O156" s="93"/>
      <c r="P156" s="93"/>
      <c r="Q156" s="93"/>
      <c r="R156" s="93"/>
      <c r="S156" s="93"/>
      <c r="T156" s="93"/>
      <c r="U156" s="93"/>
      <c r="V156" s="93"/>
      <c r="W156" s="93"/>
      <c r="X156" s="93"/>
      <c r="Y156" s="93"/>
      <c r="Z156" s="93"/>
      <c r="AA156" s="93"/>
      <c r="AB156" s="93"/>
      <c r="AC156" s="93"/>
      <c r="AD156" s="93"/>
      <c r="AE156" s="93"/>
      <c r="AF156" s="93"/>
      <c r="AG156" s="93"/>
      <c r="AH156" s="93"/>
      <c r="AI156" s="93"/>
      <c r="AJ156" s="93"/>
      <c r="AK156" s="93"/>
      <c r="AL156" s="93"/>
      <c r="AM156" s="93"/>
      <c r="AN156" s="94"/>
      <c r="AO156" s="32"/>
    </row>
    <row r="157" spans="5:41" ht="20.25" customHeight="1">
      <c r="E157" s="10" t="s">
        <v>41</v>
      </c>
      <c r="F157" s="85"/>
      <c r="G157" s="85"/>
      <c r="H157" s="85"/>
      <c r="I157" s="85"/>
      <c r="J157" s="85"/>
      <c r="K157" s="7" t="s">
        <v>84</v>
      </c>
      <c r="L157" s="92"/>
      <c r="M157" s="93"/>
      <c r="N157" s="93"/>
      <c r="O157" s="93"/>
      <c r="P157" s="93"/>
      <c r="Q157" s="93"/>
      <c r="R157" s="93"/>
      <c r="S157" s="93"/>
      <c r="T157" s="93"/>
      <c r="U157" s="93"/>
      <c r="V157" s="93"/>
      <c r="W157" s="93"/>
      <c r="X157" s="93"/>
      <c r="Y157" s="93"/>
      <c r="Z157" s="93"/>
      <c r="AA157" s="93"/>
      <c r="AB157" s="93"/>
      <c r="AC157" s="93"/>
      <c r="AD157" s="93"/>
      <c r="AE157" s="93"/>
      <c r="AF157" s="93"/>
      <c r="AG157" s="93"/>
      <c r="AH157" s="93"/>
      <c r="AI157" s="93"/>
      <c r="AJ157" s="93"/>
      <c r="AK157" s="93"/>
      <c r="AL157" s="93"/>
      <c r="AM157" s="93"/>
      <c r="AN157" s="94"/>
      <c r="AO157" s="32"/>
    </row>
    <row r="158" spans="5:41" ht="20.25" customHeight="1">
      <c r="E158" s="10" t="s">
        <v>42</v>
      </c>
      <c r="F158" s="85"/>
      <c r="G158" s="85"/>
      <c r="H158" s="85"/>
      <c r="I158" s="85"/>
      <c r="J158" s="85"/>
      <c r="K158" s="7" t="s">
        <v>84</v>
      </c>
      <c r="L158" s="92"/>
      <c r="M158" s="93"/>
      <c r="N158" s="93"/>
      <c r="O158" s="93"/>
      <c r="P158" s="93"/>
      <c r="Q158" s="93"/>
      <c r="R158" s="93"/>
      <c r="S158" s="93"/>
      <c r="T158" s="93"/>
      <c r="U158" s="93"/>
      <c r="V158" s="93"/>
      <c r="W158" s="93"/>
      <c r="X158" s="93"/>
      <c r="Y158" s="93"/>
      <c r="Z158" s="93"/>
      <c r="AA158" s="93"/>
      <c r="AB158" s="93"/>
      <c r="AC158" s="93"/>
      <c r="AD158" s="93"/>
      <c r="AE158" s="93"/>
      <c r="AF158" s="93"/>
      <c r="AG158" s="93"/>
      <c r="AH158" s="93"/>
      <c r="AI158" s="93"/>
      <c r="AJ158" s="93"/>
      <c r="AK158" s="93"/>
      <c r="AL158" s="93"/>
      <c r="AM158" s="93"/>
      <c r="AN158" s="94"/>
      <c r="AO158" s="32"/>
    </row>
    <row r="159" spans="5:41" ht="20.25" customHeight="1">
      <c r="E159" s="10" t="s">
        <v>43</v>
      </c>
      <c r="F159" s="85"/>
      <c r="G159" s="85"/>
      <c r="H159" s="85"/>
      <c r="I159" s="85"/>
      <c r="J159" s="85"/>
      <c r="K159" s="7" t="s">
        <v>84</v>
      </c>
      <c r="L159" s="92"/>
      <c r="M159" s="93"/>
      <c r="N159" s="93"/>
      <c r="O159" s="93"/>
      <c r="P159" s="93"/>
      <c r="Q159" s="93"/>
      <c r="R159" s="93"/>
      <c r="S159" s="93"/>
      <c r="T159" s="93"/>
      <c r="U159" s="93"/>
      <c r="V159" s="93"/>
      <c r="W159" s="93"/>
      <c r="X159" s="93"/>
      <c r="Y159" s="93"/>
      <c r="Z159" s="93"/>
      <c r="AA159" s="93"/>
      <c r="AB159" s="93"/>
      <c r="AC159" s="93"/>
      <c r="AD159" s="93"/>
      <c r="AE159" s="93"/>
      <c r="AF159" s="93"/>
      <c r="AG159" s="93"/>
      <c r="AH159" s="93"/>
      <c r="AI159" s="93"/>
      <c r="AJ159" s="93"/>
      <c r="AK159" s="93"/>
      <c r="AL159" s="93"/>
      <c r="AM159" s="93"/>
      <c r="AN159" s="94"/>
      <c r="AO159" s="32"/>
    </row>
    <row r="160" spans="5:41" ht="20.25" customHeight="1">
      <c r="E160" s="10" t="s">
        <v>67</v>
      </c>
      <c r="F160" s="85"/>
      <c r="G160" s="85"/>
      <c r="H160" s="85"/>
      <c r="I160" s="85"/>
      <c r="J160" s="85"/>
      <c r="K160" s="7" t="s">
        <v>84</v>
      </c>
      <c r="L160" s="92"/>
      <c r="M160" s="93"/>
      <c r="N160" s="93"/>
      <c r="O160" s="93"/>
      <c r="P160" s="93"/>
      <c r="Q160" s="93"/>
      <c r="R160" s="93"/>
      <c r="S160" s="93"/>
      <c r="T160" s="93"/>
      <c r="U160" s="93"/>
      <c r="V160" s="93"/>
      <c r="W160" s="93"/>
      <c r="X160" s="93"/>
      <c r="Y160" s="93"/>
      <c r="Z160" s="93"/>
      <c r="AA160" s="93"/>
      <c r="AB160" s="93"/>
      <c r="AC160" s="93"/>
      <c r="AD160" s="93"/>
      <c r="AE160" s="93"/>
      <c r="AF160" s="93"/>
      <c r="AG160" s="93"/>
      <c r="AH160" s="93"/>
      <c r="AI160" s="93"/>
      <c r="AJ160" s="93"/>
      <c r="AK160" s="93"/>
      <c r="AL160" s="93"/>
      <c r="AM160" s="93"/>
      <c r="AN160" s="94"/>
      <c r="AO160" s="32"/>
    </row>
    <row r="161" spans="5:41" ht="20.25" customHeight="1">
      <c r="E161" s="10" t="s">
        <v>68</v>
      </c>
      <c r="F161" s="85"/>
      <c r="G161" s="85"/>
      <c r="H161" s="85"/>
      <c r="I161" s="85"/>
      <c r="J161" s="85"/>
      <c r="K161" s="7" t="s">
        <v>84</v>
      </c>
      <c r="L161" s="92"/>
      <c r="M161" s="93"/>
      <c r="N161" s="93"/>
      <c r="O161" s="93"/>
      <c r="P161" s="93"/>
      <c r="Q161" s="93"/>
      <c r="R161" s="93"/>
      <c r="S161" s="93"/>
      <c r="T161" s="93"/>
      <c r="U161" s="93"/>
      <c r="V161" s="93"/>
      <c r="W161" s="93"/>
      <c r="X161" s="93"/>
      <c r="Y161" s="93"/>
      <c r="Z161" s="93"/>
      <c r="AA161" s="93"/>
      <c r="AB161" s="93"/>
      <c r="AC161" s="93"/>
      <c r="AD161" s="93"/>
      <c r="AE161" s="93"/>
      <c r="AF161" s="93"/>
      <c r="AG161" s="93"/>
      <c r="AH161" s="93"/>
      <c r="AI161" s="93"/>
      <c r="AJ161" s="93"/>
      <c r="AK161" s="93"/>
      <c r="AL161" s="93"/>
      <c r="AM161" s="93"/>
      <c r="AN161" s="94"/>
      <c r="AO161" s="32"/>
    </row>
    <row r="162" spans="4:11" ht="20.25" customHeight="1">
      <c r="D162" s="86" t="s">
        <v>44</v>
      </c>
      <c r="E162" s="86"/>
      <c r="F162" s="106">
        <f>SUM(F156:J161)</f>
        <v>0</v>
      </c>
      <c r="G162" s="107"/>
      <c r="H162" s="107"/>
      <c r="I162" s="107"/>
      <c r="J162" s="107"/>
      <c r="K162" s="7" t="s">
        <v>84</v>
      </c>
    </row>
    <row r="163" ht="3" customHeight="1"/>
    <row r="164" spans="5:39" ht="15.75" customHeight="1">
      <c r="E164" s="7" t="s">
        <v>110</v>
      </c>
      <c r="T164" s="68" t="s">
        <v>46</v>
      </c>
      <c r="U164" s="68"/>
      <c r="V164" s="97" t="str">
        <f>IF(F162&lt;=F165,"弾力運用可","弾力運用不可→収支計算分析表の提出必要")</f>
        <v>弾力運用可</v>
      </c>
      <c r="W164" s="98"/>
      <c r="X164" s="98"/>
      <c r="Y164" s="98"/>
      <c r="Z164" s="98"/>
      <c r="AA164" s="98"/>
      <c r="AB164" s="98"/>
      <c r="AC164" s="98"/>
      <c r="AD164" s="98"/>
      <c r="AE164" s="98"/>
      <c r="AF164" s="98"/>
      <c r="AG164" s="98"/>
      <c r="AH164" s="98"/>
      <c r="AI164" s="98"/>
      <c r="AJ164" s="98"/>
      <c r="AK164" s="98"/>
      <c r="AL164" s="98"/>
      <c r="AM164" s="99"/>
    </row>
    <row r="165" spans="6:39" ht="20.25" customHeight="1">
      <c r="F165" s="103"/>
      <c r="G165" s="104"/>
      <c r="H165" s="104"/>
      <c r="I165" s="104"/>
      <c r="J165" s="105"/>
      <c r="K165" s="7" t="s">
        <v>84</v>
      </c>
      <c r="T165" s="68"/>
      <c r="U165" s="68"/>
      <c r="V165" s="100"/>
      <c r="W165" s="101"/>
      <c r="X165" s="101"/>
      <c r="Y165" s="101"/>
      <c r="Z165" s="101"/>
      <c r="AA165" s="101"/>
      <c r="AB165" s="101"/>
      <c r="AC165" s="101"/>
      <c r="AD165" s="101"/>
      <c r="AE165" s="101"/>
      <c r="AF165" s="101"/>
      <c r="AG165" s="101"/>
      <c r="AH165" s="101"/>
      <c r="AI165" s="101"/>
      <c r="AJ165" s="101"/>
      <c r="AK165" s="101"/>
      <c r="AL165" s="101"/>
      <c r="AM165" s="102"/>
    </row>
    <row r="166" ht="5.25" customHeight="1"/>
    <row r="167" spans="4:27" ht="20.25" customHeight="1">
      <c r="D167" s="61" t="s">
        <v>78</v>
      </c>
      <c r="E167" s="61"/>
      <c r="F167" s="61"/>
      <c r="G167" s="61"/>
      <c r="I167" s="12" t="s">
        <v>38</v>
      </c>
      <c r="J167" s="12"/>
      <c r="K167" s="12"/>
      <c r="L167" s="89" t="s">
        <v>57</v>
      </c>
      <c r="M167" s="90"/>
      <c r="N167" s="91"/>
      <c r="O167" s="89" t="s">
        <v>58</v>
      </c>
      <c r="P167" s="90"/>
      <c r="Q167" s="91"/>
      <c r="R167" s="74" t="s">
        <v>59</v>
      </c>
      <c r="S167" s="75"/>
      <c r="T167" s="76"/>
      <c r="U167" s="74" t="s">
        <v>60</v>
      </c>
      <c r="V167" s="75"/>
      <c r="W167" s="76"/>
      <c r="X167" s="74" t="s">
        <v>61</v>
      </c>
      <c r="Y167" s="75"/>
      <c r="Z167" s="76"/>
      <c r="AA167" s="12"/>
    </row>
    <row r="168" spans="4:41" ht="20.25" customHeight="1">
      <c r="D168" s="67" t="s">
        <v>79</v>
      </c>
      <c r="E168" s="67"/>
      <c r="F168" s="67"/>
      <c r="G168" s="67"/>
      <c r="H168" s="67"/>
      <c r="I168" s="67"/>
      <c r="J168" s="67"/>
      <c r="K168" s="67"/>
      <c r="L168" s="67"/>
      <c r="M168" s="67"/>
      <c r="N168" s="67"/>
      <c r="O168" s="67"/>
      <c r="P168" s="67"/>
      <c r="Q168" s="67"/>
      <c r="R168" s="67"/>
      <c r="S168" s="67"/>
      <c r="T168" s="67"/>
      <c r="U168" s="67"/>
      <c r="V168" s="67"/>
      <c r="W168" s="67"/>
      <c r="X168" s="67"/>
      <c r="Y168" s="67"/>
      <c r="Z168" s="67"/>
      <c r="AA168" s="67"/>
      <c r="AB168" s="67"/>
      <c r="AC168" s="67"/>
      <c r="AD168" s="67"/>
      <c r="AE168" s="67"/>
      <c r="AF168" s="67"/>
      <c r="AG168" s="67"/>
      <c r="AH168" s="67"/>
      <c r="AI168" s="67"/>
      <c r="AJ168" s="67"/>
      <c r="AK168" s="67"/>
      <c r="AL168" s="67"/>
      <c r="AM168" s="67"/>
      <c r="AN168" s="67"/>
      <c r="AO168" s="13"/>
    </row>
    <row r="169" spans="4:41" ht="6" customHeight="1">
      <c r="D169" s="67"/>
      <c r="E169" s="67"/>
      <c r="F169" s="67"/>
      <c r="G169" s="67"/>
      <c r="H169" s="67"/>
      <c r="I169" s="67"/>
      <c r="J169" s="67"/>
      <c r="K169" s="67"/>
      <c r="L169" s="67"/>
      <c r="M169" s="67"/>
      <c r="N169" s="67"/>
      <c r="O169" s="67"/>
      <c r="P169" s="67"/>
      <c r="Q169" s="67"/>
      <c r="R169" s="67"/>
      <c r="S169" s="67"/>
      <c r="T169" s="67"/>
      <c r="U169" s="67"/>
      <c r="V169" s="67"/>
      <c r="W169" s="67"/>
      <c r="X169" s="67"/>
      <c r="Y169" s="67"/>
      <c r="Z169" s="67"/>
      <c r="AA169" s="67"/>
      <c r="AB169" s="67"/>
      <c r="AC169" s="67"/>
      <c r="AD169" s="67"/>
      <c r="AE169" s="67"/>
      <c r="AF169" s="67"/>
      <c r="AG169" s="67"/>
      <c r="AH169" s="67"/>
      <c r="AI169" s="67"/>
      <c r="AJ169" s="67"/>
      <c r="AK169" s="67"/>
      <c r="AL169" s="67"/>
      <c r="AM169" s="67"/>
      <c r="AN169" s="67"/>
      <c r="AO169" s="13"/>
    </row>
    <row r="170" spans="4:41" ht="17.25" customHeight="1">
      <c r="D170" s="13"/>
      <c r="E170" s="13"/>
      <c r="F170" s="13"/>
      <c r="G170" s="13"/>
      <c r="H170" s="13"/>
      <c r="I170" s="13"/>
      <c r="J170" s="13"/>
      <c r="K170" s="13"/>
      <c r="L170" s="13"/>
      <c r="M170" s="13"/>
      <c r="N170" s="13"/>
      <c r="O170" s="13"/>
      <c r="P170" s="13"/>
      <c r="Q170" s="13"/>
      <c r="R170" s="13"/>
      <c r="S170" s="13"/>
      <c r="T170" s="13"/>
      <c r="U170" s="13"/>
      <c r="V170" s="13"/>
      <c r="W170" s="13"/>
      <c r="X170" s="13"/>
      <c r="Y170" s="13"/>
      <c r="Z170" s="13"/>
      <c r="AA170" s="13"/>
      <c r="AB170" s="13"/>
      <c r="AC170" s="13"/>
      <c r="AD170" s="13"/>
      <c r="AE170" s="13"/>
      <c r="AF170" s="63" t="s">
        <v>123</v>
      </c>
      <c r="AG170" s="63"/>
      <c r="AH170" s="63"/>
      <c r="AI170" s="63"/>
      <c r="AJ170" s="63"/>
      <c r="AK170" s="63"/>
      <c r="AL170" s="30"/>
      <c r="AM170" s="13"/>
      <c r="AN170" s="13"/>
      <c r="AO170" s="13"/>
    </row>
    <row r="171" spans="5:41" ht="21" customHeight="1">
      <c r="E171" s="31" t="s">
        <v>40</v>
      </c>
      <c r="F171" s="87" t="s">
        <v>80</v>
      </c>
      <c r="G171" s="87"/>
      <c r="H171" s="87"/>
      <c r="I171" s="87"/>
      <c r="J171" s="87"/>
      <c r="K171" s="87"/>
      <c r="L171" s="87"/>
      <c r="M171" s="87"/>
      <c r="N171" s="87"/>
      <c r="O171" s="87"/>
      <c r="P171" s="87"/>
      <c r="Q171" s="87"/>
      <c r="R171" s="87"/>
      <c r="S171" s="87"/>
      <c r="T171" s="87"/>
      <c r="U171" s="87"/>
      <c r="V171" s="87"/>
      <c r="W171" s="87"/>
      <c r="X171" s="87"/>
      <c r="Y171" s="87"/>
      <c r="Z171" s="87"/>
      <c r="AA171" s="87"/>
      <c r="AB171" s="87"/>
      <c r="AC171" s="87"/>
      <c r="AD171" s="87"/>
      <c r="AE171" s="56"/>
      <c r="AF171" s="116"/>
      <c r="AG171" s="117"/>
      <c r="AH171" s="117"/>
      <c r="AI171" s="117"/>
      <c r="AJ171" s="117"/>
      <c r="AK171" s="118"/>
      <c r="AL171" s="30" t="s">
        <v>84</v>
      </c>
      <c r="AM171" s="56"/>
      <c r="AN171" s="56"/>
      <c r="AO171" s="13"/>
    </row>
    <row r="172" spans="5:41" ht="20.25" customHeight="1">
      <c r="E172" s="31" t="s">
        <v>41</v>
      </c>
      <c r="F172" s="67" t="s">
        <v>81</v>
      </c>
      <c r="G172" s="67"/>
      <c r="H172" s="67"/>
      <c r="I172" s="67"/>
      <c r="J172" s="67"/>
      <c r="K172" s="67"/>
      <c r="L172" s="67"/>
      <c r="M172" s="67"/>
      <c r="N172" s="67"/>
      <c r="O172" s="67"/>
      <c r="P172" s="67"/>
      <c r="Q172" s="67"/>
      <c r="R172" s="67"/>
      <c r="S172" s="67"/>
      <c r="T172" s="67"/>
      <c r="U172" s="67"/>
      <c r="V172" s="67"/>
      <c r="W172" s="67"/>
      <c r="X172" s="67"/>
      <c r="Y172" s="67"/>
      <c r="Z172" s="67"/>
      <c r="AA172" s="67"/>
      <c r="AB172" s="67"/>
      <c r="AC172" s="67"/>
      <c r="AD172" s="67"/>
      <c r="AE172" s="30"/>
      <c r="AF172" s="116"/>
      <c r="AG172" s="117"/>
      <c r="AH172" s="117"/>
      <c r="AI172" s="117"/>
      <c r="AJ172" s="117"/>
      <c r="AK172" s="118"/>
      <c r="AL172" s="30" t="s">
        <v>84</v>
      </c>
      <c r="AM172" s="30"/>
      <c r="AN172" s="30"/>
      <c r="AO172" s="13"/>
    </row>
    <row r="173" spans="6:41" ht="14.25" customHeight="1">
      <c r="F173" s="67"/>
      <c r="G173" s="67"/>
      <c r="H173" s="67"/>
      <c r="I173" s="67"/>
      <c r="J173" s="67"/>
      <c r="K173" s="67"/>
      <c r="L173" s="67"/>
      <c r="M173" s="67"/>
      <c r="N173" s="67"/>
      <c r="O173" s="67"/>
      <c r="P173" s="67"/>
      <c r="Q173" s="67"/>
      <c r="R173" s="67"/>
      <c r="S173" s="67"/>
      <c r="T173" s="67"/>
      <c r="U173" s="67"/>
      <c r="V173" s="67"/>
      <c r="W173" s="67"/>
      <c r="X173" s="67"/>
      <c r="Y173" s="67"/>
      <c r="Z173" s="67"/>
      <c r="AA173" s="67"/>
      <c r="AB173" s="67"/>
      <c r="AC173" s="67"/>
      <c r="AD173" s="67"/>
      <c r="AE173" s="30"/>
      <c r="AF173" s="30"/>
      <c r="AG173" s="30"/>
      <c r="AH173" s="30"/>
      <c r="AI173" s="30"/>
      <c r="AJ173" s="30"/>
      <c r="AK173" s="30"/>
      <c r="AL173" s="30"/>
      <c r="AM173" s="30"/>
      <c r="AN173" s="30"/>
      <c r="AO173" s="13"/>
    </row>
    <row r="174" spans="6:41" ht="9.75" customHeight="1">
      <c r="F174" s="67"/>
      <c r="G174" s="67"/>
      <c r="H174" s="67"/>
      <c r="I174" s="67"/>
      <c r="J174" s="67"/>
      <c r="K174" s="67"/>
      <c r="L174" s="67"/>
      <c r="M174" s="67"/>
      <c r="N174" s="67"/>
      <c r="O174" s="67"/>
      <c r="P174" s="67"/>
      <c r="Q174" s="67"/>
      <c r="R174" s="67"/>
      <c r="S174" s="67"/>
      <c r="T174" s="67"/>
      <c r="U174" s="67"/>
      <c r="V174" s="67"/>
      <c r="W174" s="67"/>
      <c r="X174" s="67"/>
      <c r="Y174" s="67"/>
      <c r="Z174" s="67"/>
      <c r="AA174" s="67"/>
      <c r="AB174" s="67"/>
      <c r="AC174" s="67"/>
      <c r="AD174" s="67"/>
      <c r="AE174" s="30"/>
      <c r="AF174" s="30"/>
      <c r="AG174" s="30"/>
      <c r="AH174" s="30"/>
      <c r="AI174" s="30"/>
      <c r="AJ174" s="30"/>
      <c r="AK174" s="30"/>
      <c r="AL174" s="30"/>
      <c r="AM174" s="30"/>
      <c r="AN174" s="30"/>
      <c r="AO174" s="13"/>
    </row>
    <row r="175" spans="6:41" ht="3" customHeight="1">
      <c r="F175" s="13"/>
      <c r="G175" s="13"/>
      <c r="H175" s="13"/>
      <c r="I175" s="13"/>
      <c r="J175" s="13"/>
      <c r="K175" s="13"/>
      <c r="L175" s="13"/>
      <c r="M175" s="13"/>
      <c r="N175" s="13"/>
      <c r="O175" s="13"/>
      <c r="P175" s="13"/>
      <c r="Q175" s="13"/>
      <c r="R175" s="13"/>
      <c r="S175" s="13"/>
      <c r="T175" s="13"/>
      <c r="U175" s="13"/>
      <c r="V175" s="13"/>
      <c r="W175" s="13"/>
      <c r="X175" s="13"/>
      <c r="Y175" s="13"/>
      <c r="Z175" s="13"/>
      <c r="AA175" s="13"/>
      <c r="AB175" s="13"/>
      <c r="AC175" s="13"/>
      <c r="AD175" s="13"/>
      <c r="AE175" s="13"/>
      <c r="AF175" s="13"/>
      <c r="AG175" s="13"/>
      <c r="AH175" s="13"/>
      <c r="AI175" s="13"/>
      <c r="AJ175" s="13"/>
      <c r="AK175" s="13"/>
      <c r="AL175" s="13"/>
      <c r="AM175" s="13"/>
      <c r="AN175" s="13"/>
      <c r="AO175" s="13"/>
    </row>
    <row r="176" spans="4:41" ht="17.25" customHeight="1">
      <c r="D176" s="87" t="s">
        <v>124</v>
      </c>
      <c r="E176" s="87"/>
      <c r="F176" s="87"/>
      <c r="G176" s="87"/>
      <c r="H176" s="87"/>
      <c r="I176" s="87"/>
      <c r="J176" s="87"/>
      <c r="K176" s="87"/>
      <c r="L176" s="87"/>
      <c r="M176" s="87"/>
      <c r="N176" s="13"/>
      <c r="O176" s="13"/>
      <c r="P176" s="13"/>
      <c r="Q176" s="13"/>
      <c r="R176" s="13"/>
      <c r="S176" s="13"/>
      <c r="T176" s="13"/>
      <c r="U176" s="13"/>
      <c r="V176" s="13"/>
      <c r="W176" s="13"/>
      <c r="X176" s="13"/>
      <c r="Y176" s="13"/>
      <c r="Z176" s="13"/>
      <c r="AA176" s="13"/>
      <c r="AB176" s="13"/>
      <c r="AC176" s="13"/>
      <c r="AD176" s="13"/>
      <c r="AE176" s="13"/>
      <c r="AF176" s="13"/>
      <c r="AG176" s="13"/>
      <c r="AH176" s="13"/>
      <c r="AI176" s="13"/>
      <c r="AJ176" s="13"/>
      <c r="AK176" s="13"/>
      <c r="AL176" s="13"/>
      <c r="AM176" s="13"/>
      <c r="AN176" s="13"/>
      <c r="AO176" s="13"/>
    </row>
    <row r="177" spans="4:41" ht="20.25" customHeight="1">
      <c r="D177" s="96" t="s">
        <v>125</v>
      </c>
      <c r="E177" s="96"/>
      <c r="F177" s="96"/>
      <c r="G177" s="96"/>
      <c r="H177" s="96"/>
      <c r="I177" s="96"/>
      <c r="J177" s="96"/>
      <c r="K177" s="96"/>
      <c r="L177" s="96" t="s">
        <v>126</v>
      </c>
      <c r="M177" s="96"/>
      <c r="N177" s="96"/>
      <c r="O177" s="96"/>
      <c r="P177" s="96"/>
      <c r="Q177" s="96"/>
      <c r="R177" s="96"/>
      <c r="S177" s="96"/>
      <c r="T177" s="96" t="s">
        <v>114</v>
      </c>
      <c r="U177" s="96"/>
      <c r="V177" s="96"/>
      <c r="W177" s="96"/>
      <c r="X177" s="96"/>
      <c r="Y177" s="96"/>
      <c r="Z177" s="96"/>
      <c r="AA177" s="96"/>
      <c r="AB177" s="96"/>
      <c r="AC177" s="96"/>
      <c r="AD177" s="96"/>
      <c r="AE177" s="96"/>
      <c r="AF177" s="96"/>
      <c r="AG177" s="96"/>
      <c r="AH177" s="96"/>
      <c r="AI177" s="96"/>
      <c r="AJ177" s="96"/>
      <c r="AK177" s="96"/>
      <c r="AL177" s="96"/>
      <c r="AM177" s="13"/>
      <c r="AN177" s="13"/>
      <c r="AO177" s="13"/>
    </row>
    <row r="178" spans="4:41" ht="20.25" customHeight="1">
      <c r="D178" s="88"/>
      <c r="E178" s="88"/>
      <c r="F178" s="88"/>
      <c r="G178" s="88"/>
      <c r="H178" s="88"/>
      <c r="I178" s="88"/>
      <c r="J178" s="88"/>
      <c r="K178" s="88"/>
      <c r="L178" s="79"/>
      <c r="M178" s="79"/>
      <c r="N178" s="79"/>
      <c r="O178" s="79"/>
      <c r="P178" s="79"/>
      <c r="Q178" s="79"/>
      <c r="R178" s="79"/>
      <c r="S178" s="79"/>
      <c r="T178" s="80"/>
      <c r="U178" s="80"/>
      <c r="V178" s="80"/>
      <c r="W178" s="80"/>
      <c r="X178" s="80"/>
      <c r="Y178" s="80"/>
      <c r="Z178" s="80"/>
      <c r="AA178" s="80"/>
      <c r="AB178" s="80"/>
      <c r="AC178" s="80"/>
      <c r="AD178" s="80"/>
      <c r="AE178" s="80"/>
      <c r="AF178" s="80"/>
      <c r="AG178" s="80"/>
      <c r="AH178" s="80"/>
      <c r="AI178" s="80"/>
      <c r="AJ178" s="80"/>
      <c r="AK178" s="80"/>
      <c r="AL178" s="80"/>
      <c r="AM178" s="13"/>
      <c r="AN178" s="13"/>
      <c r="AO178" s="13"/>
    </row>
    <row r="179" spans="4:41" ht="20.25" customHeight="1">
      <c r="D179" s="88"/>
      <c r="E179" s="88"/>
      <c r="F179" s="88"/>
      <c r="G179" s="88"/>
      <c r="H179" s="88"/>
      <c r="I179" s="88"/>
      <c r="J179" s="88"/>
      <c r="K179" s="88"/>
      <c r="L179" s="79"/>
      <c r="M179" s="79"/>
      <c r="N179" s="79"/>
      <c r="O179" s="79"/>
      <c r="P179" s="79"/>
      <c r="Q179" s="79"/>
      <c r="R179" s="79"/>
      <c r="S179" s="79"/>
      <c r="T179" s="80"/>
      <c r="U179" s="80"/>
      <c r="V179" s="80"/>
      <c r="W179" s="80"/>
      <c r="X179" s="80"/>
      <c r="Y179" s="80"/>
      <c r="Z179" s="80"/>
      <c r="AA179" s="80"/>
      <c r="AB179" s="80"/>
      <c r="AC179" s="80"/>
      <c r="AD179" s="80"/>
      <c r="AE179" s="80"/>
      <c r="AF179" s="80"/>
      <c r="AG179" s="80"/>
      <c r="AH179" s="80"/>
      <c r="AI179" s="80"/>
      <c r="AJ179" s="80"/>
      <c r="AK179" s="80"/>
      <c r="AL179" s="80"/>
      <c r="AM179" s="13"/>
      <c r="AN179" s="13"/>
      <c r="AO179" s="13"/>
    </row>
    <row r="180" spans="4:41" ht="5.25" customHeight="1">
      <c r="D180" s="15"/>
      <c r="E180" s="13"/>
      <c r="F180" s="13"/>
      <c r="G180" s="13"/>
      <c r="H180" s="13"/>
      <c r="I180" s="13"/>
      <c r="J180" s="13"/>
      <c r="K180" s="13"/>
      <c r="L180" s="13"/>
      <c r="M180" s="13"/>
      <c r="N180" s="13"/>
      <c r="O180" s="13"/>
      <c r="P180" s="13"/>
      <c r="Q180" s="13"/>
      <c r="R180" s="13"/>
      <c r="S180" s="13"/>
      <c r="T180" s="13"/>
      <c r="U180" s="13"/>
      <c r="V180" s="13"/>
      <c r="W180" s="13"/>
      <c r="X180" s="13"/>
      <c r="Y180" s="13"/>
      <c r="Z180" s="13"/>
      <c r="AA180" s="13"/>
      <c r="AB180" s="13"/>
      <c r="AC180" s="13"/>
      <c r="AD180" s="13"/>
      <c r="AE180" s="13"/>
      <c r="AF180" s="13"/>
      <c r="AG180" s="13"/>
      <c r="AH180" s="13"/>
      <c r="AI180" s="13"/>
      <c r="AJ180" s="13"/>
      <c r="AK180" s="13"/>
      <c r="AL180" s="13"/>
      <c r="AM180" s="13"/>
      <c r="AN180" s="13"/>
      <c r="AO180" s="13"/>
    </row>
    <row r="181" spans="4:41" ht="20.25" customHeight="1">
      <c r="D181" s="87" t="s">
        <v>127</v>
      </c>
      <c r="E181" s="87"/>
      <c r="F181" s="87"/>
      <c r="G181" s="87"/>
      <c r="H181" s="87"/>
      <c r="I181" s="87"/>
      <c r="J181" s="87"/>
      <c r="K181" s="87"/>
      <c r="L181" s="87"/>
      <c r="M181" s="87"/>
      <c r="N181" s="77" t="s">
        <v>143</v>
      </c>
      <c r="O181" s="77"/>
      <c r="P181" s="77"/>
      <c r="Q181" s="77"/>
      <c r="R181" s="77"/>
      <c r="S181" s="77"/>
      <c r="T181" s="77"/>
      <c r="U181" s="77"/>
      <c r="V181" s="77"/>
      <c r="W181" s="77"/>
      <c r="X181" s="77"/>
      <c r="Y181" s="77"/>
      <c r="Z181" s="77"/>
      <c r="AA181" s="77"/>
      <c r="AB181" s="77"/>
      <c r="AC181" s="77"/>
      <c r="AD181" s="77"/>
      <c r="AE181" s="77"/>
      <c r="AF181" s="77"/>
      <c r="AG181" s="77"/>
      <c r="AH181" s="77"/>
      <c r="AI181" s="77"/>
      <c r="AJ181" s="77"/>
      <c r="AK181" s="77"/>
      <c r="AL181" s="59"/>
      <c r="AM181" s="59"/>
      <c r="AN181" s="13"/>
      <c r="AO181" s="13"/>
    </row>
    <row r="182" spans="4:41" ht="20.25" customHeight="1">
      <c r="D182" s="55"/>
      <c r="E182" s="55"/>
      <c r="F182" s="55"/>
      <c r="G182" s="55"/>
      <c r="H182" s="55"/>
      <c r="I182" s="55"/>
      <c r="J182" s="55"/>
      <c r="K182" s="55"/>
      <c r="L182" s="55"/>
      <c r="M182" s="55"/>
      <c r="N182" s="68" t="s">
        <v>142</v>
      </c>
      <c r="O182" s="68"/>
      <c r="P182" s="68"/>
      <c r="Q182" s="68"/>
      <c r="R182" s="68"/>
      <c r="S182" s="68"/>
      <c r="T182" s="68"/>
      <c r="U182" s="59"/>
      <c r="V182" s="69"/>
      <c r="W182" s="70"/>
      <c r="X182" s="36"/>
      <c r="Y182" s="36"/>
      <c r="Z182" s="63" t="s">
        <v>95</v>
      </c>
      <c r="AA182" s="63"/>
      <c r="AB182" s="63"/>
      <c r="AC182" s="63"/>
      <c r="AD182" s="63"/>
      <c r="AE182" s="63"/>
      <c r="AF182" s="64"/>
      <c r="AG182" s="64"/>
      <c r="AH182" s="65"/>
      <c r="AI182" s="65"/>
      <c r="AJ182" s="65"/>
      <c r="AK182" s="66"/>
      <c r="AL182" s="60"/>
      <c r="AM182" s="60"/>
      <c r="AN182" s="13"/>
      <c r="AO182" s="13"/>
    </row>
    <row r="183" spans="4:41" ht="3.75" customHeight="1">
      <c r="D183" s="13"/>
      <c r="E183" s="13"/>
      <c r="F183" s="13"/>
      <c r="G183" s="13"/>
      <c r="H183" s="13"/>
      <c r="I183" s="13"/>
      <c r="J183" s="13"/>
      <c r="K183" s="13"/>
      <c r="L183" s="13"/>
      <c r="M183" s="13"/>
      <c r="N183" s="18"/>
      <c r="O183" s="18"/>
      <c r="P183" s="18"/>
      <c r="Q183" s="18"/>
      <c r="R183" s="18"/>
      <c r="S183" s="18"/>
      <c r="U183" s="7"/>
      <c r="V183" s="7"/>
      <c r="AB183" s="27"/>
      <c r="AC183" s="27"/>
      <c r="AD183" s="13"/>
      <c r="AE183" s="13"/>
      <c r="AF183" s="13"/>
      <c r="AG183" s="13"/>
      <c r="AH183" s="13"/>
      <c r="AI183" s="13"/>
      <c r="AJ183" s="13"/>
      <c r="AK183" s="13"/>
      <c r="AL183" s="13"/>
      <c r="AM183" s="13"/>
      <c r="AN183" s="13"/>
      <c r="AO183" s="13"/>
    </row>
    <row r="184" spans="4:41" ht="20.25" customHeight="1">
      <c r="D184" s="96" t="s">
        <v>125</v>
      </c>
      <c r="E184" s="96"/>
      <c r="F184" s="96"/>
      <c r="G184" s="96"/>
      <c r="H184" s="96"/>
      <c r="I184" s="96"/>
      <c r="J184" s="96"/>
      <c r="K184" s="96"/>
      <c r="L184" s="96" t="s">
        <v>126</v>
      </c>
      <c r="M184" s="96"/>
      <c r="N184" s="96"/>
      <c r="O184" s="96"/>
      <c r="P184" s="96"/>
      <c r="Q184" s="96"/>
      <c r="R184" s="96"/>
      <c r="S184" s="96"/>
      <c r="T184" s="96" t="s">
        <v>114</v>
      </c>
      <c r="U184" s="96"/>
      <c r="V184" s="96"/>
      <c r="W184" s="96"/>
      <c r="X184" s="96"/>
      <c r="Y184" s="96"/>
      <c r="Z184" s="96"/>
      <c r="AA184" s="96"/>
      <c r="AB184" s="96"/>
      <c r="AC184" s="96"/>
      <c r="AD184" s="96"/>
      <c r="AE184" s="96"/>
      <c r="AF184" s="96"/>
      <c r="AG184" s="96"/>
      <c r="AH184" s="96"/>
      <c r="AI184" s="96"/>
      <c r="AJ184" s="96"/>
      <c r="AK184" s="96"/>
      <c r="AL184" s="96"/>
      <c r="AM184" s="13"/>
      <c r="AN184" s="13"/>
      <c r="AO184" s="13"/>
    </row>
    <row r="185" spans="4:41" ht="20.25" customHeight="1">
      <c r="D185" s="78"/>
      <c r="E185" s="78"/>
      <c r="F185" s="78"/>
      <c r="G185" s="78"/>
      <c r="H185" s="78"/>
      <c r="I185" s="78"/>
      <c r="J185" s="78"/>
      <c r="K185" s="78"/>
      <c r="L185" s="79"/>
      <c r="M185" s="79"/>
      <c r="N185" s="79"/>
      <c r="O185" s="79"/>
      <c r="P185" s="79"/>
      <c r="Q185" s="79"/>
      <c r="R185" s="79"/>
      <c r="S185" s="79"/>
      <c r="T185" s="80"/>
      <c r="U185" s="80"/>
      <c r="V185" s="80"/>
      <c r="W185" s="80"/>
      <c r="X185" s="80"/>
      <c r="Y185" s="80"/>
      <c r="Z185" s="80"/>
      <c r="AA185" s="80"/>
      <c r="AB185" s="80"/>
      <c r="AC185" s="80"/>
      <c r="AD185" s="80"/>
      <c r="AE185" s="80"/>
      <c r="AF185" s="80"/>
      <c r="AG185" s="80"/>
      <c r="AH185" s="80"/>
      <c r="AI185" s="80"/>
      <c r="AJ185" s="80"/>
      <c r="AK185" s="80"/>
      <c r="AL185" s="80"/>
      <c r="AM185" s="13"/>
      <c r="AN185" s="13"/>
      <c r="AO185" s="13"/>
    </row>
    <row r="186" spans="4:41" ht="20.25" customHeight="1">
      <c r="D186" s="78"/>
      <c r="E186" s="78"/>
      <c r="F186" s="78"/>
      <c r="G186" s="78"/>
      <c r="H186" s="78"/>
      <c r="I186" s="78"/>
      <c r="J186" s="78"/>
      <c r="K186" s="78"/>
      <c r="L186" s="79"/>
      <c r="M186" s="79"/>
      <c r="N186" s="79"/>
      <c r="O186" s="79"/>
      <c r="P186" s="79"/>
      <c r="Q186" s="79"/>
      <c r="R186" s="79"/>
      <c r="S186" s="79"/>
      <c r="T186" s="80"/>
      <c r="U186" s="80"/>
      <c r="V186" s="80"/>
      <c r="W186" s="80"/>
      <c r="X186" s="80"/>
      <c r="Y186" s="80"/>
      <c r="Z186" s="80"/>
      <c r="AA186" s="80"/>
      <c r="AB186" s="80"/>
      <c r="AC186" s="80"/>
      <c r="AD186" s="80"/>
      <c r="AE186" s="80"/>
      <c r="AF186" s="80"/>
      <c r="AG186" s="80"/>
      <c r="AH186" s="80"/>
      <c r="AI186" s="80"/>
      <c r="AJ186" s="80"/>
      <c r="AK186" s="80"/>
      <c r="AL186" s="80"/>
      <c r="AM186" s="13"/>
      <c r="AN186" s="13"/>
      <c r="AO186" s="13"/>
    </row>
    <row r="187" ht="6.75" customHeight="1"/>
    <row r="188" spans="3:14" ht="24" customHeight="1">
      <c r="C188" s="131" t="s">
        <v>140</v>
      </c>
      <c r="D188" s="131"/>
      <c r="E188" s="131"/>
      <c r="F188" s="131"/>
      <c r="G188" s="131"/>
      <c r="H188" s="131"/>
      <c r="I188" s="131"/>
      <c r="J188" s="131"/>
      <c r="K188" s="131"/>
      <c r="L188" s="131"/>
      <c r="M188" s="131"/>
      <c r="N188" s="131"/>
    </row>
    <row r="189" spans="4:17" ht="21" customHeight="1">
      <c r="D189" s="18" t="s">
        <v>31</v>
      </c>
      <c r="E189" s="18" t="s">
        <v>87</v>
      </c>
      <c r="F189" s="7"/>
      <c r="Q189" s="7"/>
    </row>
    <row r="190" spans="4:22" ht="21" customHeight="1">
      <c r="D190" s="68" t="s">
        <v>82</v>
      </c>
      <c r="E190" s="68"/>
      <c r="F190" s="68"/>
      <c r="G190" s="18" t="s">
        <v>137</v>
      </c>
      <c r="H190" s="18"/>
      <c r="I190" s="18"/>
      <c r="J190" s="18"/>
      <c r="K190" s="18"/>
      <c r="L190" s="18"/>
      <c r="N190" s="7" t="s">
        <v>111</v>
      </c>
      <c r="O190" s="7" t="s">
        <v>85</v>
      </c>
      <c r="U190" s="69"/>
      <c r="V190" s="70"/>
    </row>
    <row r="191" spans="7:17" ht="21" customHeight="1">
      <c r="G191" s="7" t="s">
        <v>83</v>
      </c>
      <c r="K191" s="71"/>
      <c r="L191" s="72"/>
      <c r="M191" s="72"/>
      <c r="N191" s="72"/>
      <c r="O191" s="73"/>
      <c r="P191" s="7" t="s">
        <v>84</v>
      </c>
      <c r="Q191" s="7" t="s">
        <v>98</v>
      </c>
    </row>
    <row r="192" ht="3" customHeight="1"/>
    <row r="193" spans="4:7" ht="21" customHeight="1">
      <c r="D193" s="68" t="s">
        <v>86</v>
      </c>
      <c r="E193" s="68"/>
      <c r="F193" s="68"/>
      <c r="G193" s="7" t="s">
        <v>112</v>
      </c>
    </row>
    <row r="194" spans="5:7" ht="21" customHeight="1">
      <c r="E194" s="25"/>
      <c r="F194" s="10" t="s">
        <v>21</v>
      </c>
      <c r="G194" s="7" t="s">
        <v>90</v>
      </c>
    </row>
    <row r="195" spans="5:41" ht="21" customHeight="1">
      <c r="E195" s="25"/>
      <c r="F195" s="10" t="s">
        <v>21</v>
      </c>
      <c r="G195" s="67" t="s">
        <v>89</v>
      </c>
      <c r="H195" s="67"/>
      <c r="I195" s="67"/>
      <c r="J195" s="67"/>
      <c r="K195" s="67"/>
      <c r="L195" s="67"/>
      <c r="M195" s="67"/>
      <c r="N195" s="67"/>
      <c r="O195" s="67"/>
      <c r="P195" s="67"/>
      <c r="Q195" s="67"/>
      <c r="R195" s="67"/>
      <c r="S195" s="67"/>
      <c r="T195" s="67"/>
      <c r="U195" s="67"/>
      <c r="V195" s="67"/>
      <c r="W195" s="67"/>
      <c r="X195" s="67"/>
      <c r="Y195" s="67"/>
      <c r="Z195" s="67"/>
      <c r="AA195" s="67"/>
      <c r="AB195" s="67"/>
      <c r="AC195" s="67"/>
      <c r="AD195" s="67"/>
      <c r="AE195" s="67"/>
      <c r="AF195" s="67"/>
      <c r="AG195" s="67"/>
      <c r="AH195" s="67"/>
      <c r="AI195" s="67"/>
      <c r="AJ195" s="67"/>
      <c r="AK195" s="67"/>
      <c r="AL195" s="67"/>
      <c r="AM195" s="67"/>
      <c r="AN195" s="67"/>
      <c r="AO195" s="13"/>
    </row>
    <row r="196" spans="5:41" ht="7.5" customHeight="1">
      <c r="E196" s="19"/>
      <c r="F196" s="7"/>
      <c r="G196" s="67"/>
      <c r="H196" s="67"/>
      <c r="I196" s="67"/>
      <c r="J196" s="67"/>
      <c r="K196" s="67"/>
      <c r="L196" s="67"/>
      <c r="M196" s="67"/>
      <c r="N196" s="67"/>
      <c r="O196" s="67"/>
      <c r="P196" s="67"/>
      <c r="Q196" s="67"/>
      <c r="R196" s="67"/>
      <c r="S196" s="67"/>
      <c r="T196" s="67"/>
      <c r="U196" s="67"/>
      <c r="V196" s="67"/>
      <c r="W196" s="67"/>
      <c r="X196" s="67"/>
      <c r="Y196" s="67"/>
      <c r="Z196" s="67"/>
      <c r="AA196" s="67"/>
      <c r="AB196" s="67"/>
      <c r="AC196" s="67"/>
      <c r="AD196" s="67"/>
      <c r="AE196" s="67"/>
      <c r="AF196" s="67"/>
      <c r="AG196" s="67"/>
      <c r="AH196" s="67"/>
      <c r="AI196" s="67"/>
      <c r="AJ196" s="67"/>
      <c r="AK196" s="67"/>
      <c r="AL196" s="67"/>
      <c r="AM196" s="67"/>
      <c r="AN196" s="67"/>
      <c r="AO196" s="13"/>
    </row>
    <row r="197" spans="5:38" ht="21" customHeight="1">
      <c r="E197" s="19"/>
      <c r="F197" s="7"/>
      <c r="G197" s="7" t="s">
        <v>105</v>
      </c>
      <c r="O197" s="71"/>
      <c r="P197" s="72"/>
      <c r="Q197" s="72"/>
      <c r="R197" s="72"/>
      <c r="S197" s="73"/>
      <c r="T197" s="7" t="s">
        <v>84</v>
      </c>
      <c r="U197" s="7" t="s">
        <v>99</v>
      </c>
      <c r="Z197" s="7"/>
      <c r="AB197" s="22"/>
      <c r="AC197" s="22"/>
      <c r="AD197" s="22"/>
      <c r="AE197" s="22"/>
      <c r="AF197" s="22"/>
      <c r="AG197" s="22"/>
      <c r="AH197" s="22"/>
      <c r="AI197" s="22"/>
      <c r="AJ197" s="22"/>
      <c r="AK197" s="22"/>
      <c r="AL197" s="22"/>
    </row>
    <row r="198" spans="5:38" ht="21" customHeight="1">
      <c r="E198" s="19"/>
      <c r="F198" s="7"/>
      <c r="G198" s="7" t="s">
        <v>100</v>
      </c>
      <c r="L198" s="110" t="e">
        <f>K191/O197*100</f>
        <v>#DIV/0!</v>
      </c>
      <c r="M198" s="110"/>
      <c r="N198" s="110"/>
      <c r="O198" s="110"/>
      <c r="P198" s="23" t="s">
        <v>1</v>
      </c>
      <c r="Q198" s="20"/>
      <c r="R198" s="20"/>
      <c r="S198" s="20"/>
      <c r="T198" s="21"/>
      <c r="U198" s="19"/>
      <c r="Z198" s="7" t="s">
        <v>46</v>
      </c>
      <c r="AB198" s="111" t="e">
        <f>IF(L198&lt;=3,"事前協議不要","事前協議必要")</f>
        <v>#DIV/0!</v>
      </c>
      <c r="AC198" s="111"/>
      <c r="AD198" s="111"/>
      <c r="AE198" s="111"/>
      <c r="AF198" s="111"/>
      <c r="AG198" s="111"/>
      <c r="AH198" s="111"/>
      <c r="AI198" s="111"/>
      <c r="AJ198" s="111"/>
      <c r="AK198" s="111"/>
      <c r="AL198" s="111"/>
    </row>
    <row r="199" spans="5:21" ht="8.25" customHeight="1">
      <c r="E199" s="19"/>
      <c r="F199" s="7"/>
      <c r="G199" s="7"/>
      <c r="N199" s="19"/>
      <c r="O199" s="20"/>
      <c r="P199" s="20"/>
      <c r="Q199" s="20"/>
      <c r="R199" s="20"/>
      <c r="S199" s="20"/>
      <c r="T199" s="21"/>
      <c r="U199" s="19"/>
    </row>
    <row r="200" ht="8.25" customHeight="1"/>
    <row r="201" spans="4:36" ht="21" customHeight="1">
      <c r="D201" s="18" t="s">
        <v>33</v>
      </c>
      <c r="E201" s="18" t="s">
        <v>88</v>
      </c>
      <c r="F201" s="7"/>
      <c r="R201" s="128" t="s">
        <v>38</v>
      </c>
      <c r="S201" s="128"/>
      <c r="T201" s="128"/>
      <c r="U201" s="129"/>
      <c r="V201" s="89" t="s">
        <v>57</v>
      </c>
      <c r="W201" s="90"/>
      <c r="X201" s="91"/>
      <c r="Y201" s="89" t="s">
        <v>58</v>
      </c>
      <c r="Z201" s="90"/>
      <c r="AA201" s="91"/>
      <c r="AB201" s="74" t="s">
        <v>59</v>
      </c>
      <c r="AC201" s="75"/>
      <c r="AD201" s="76"/>
      <c r="AE201" s="74" t="s">
        <v>60</v>
      </c>
      <c r="AF201" s="75"/>
      <c r="AG201" s="76"/>
      <c r="AH201" s="74" t="s">
        <v>61</v>
      </c>
      <c r="AI201" s="75"/>
      <c r="AJ201" s="76"/>
    </row>
    <row r="202" spans="5:41" ht="21" customHeight="1">
      <c r="E202" s="67" t="s">
        <v>149</v>
      </c>
      <c r="F202" s="67"/>
      <c r="G202" s="67"/>
      <c r="H202" s="67"/>
      <c r="I202" s="67"/>
      <c r="J202" s="67"/>
      <c r="K202" s="67"/>
      <c r="L202" s="67"/>
      <c r="M202" s="67"/>
      <c r="N202" s="67"/>
      <c r="O202" s="67"/>
      <c r="P202" s="67"/>
      <c r="Q202" s="67"/>
      <c r="R202" s="67"/>
      <c r="S202" s="67"/>
      <c r="T202" s="67"/>
      <c r="U202" s="67"/>
      <c r="V202" s="67"/>
      <c r="W202" s="67"/>
      <c r="X202" s="67"/>
      <c r="Y202" s="67"/>
      <c r="Z202" s="67"/>
      <c r="AA202" s="67"/>
      <c r="AB202" s="67"/>
      <c r="AC202" s="67"/>
      <c r="AD202" s="67"/>
      <c r="AE202" s="67"/>
      <c r="AF202" s="67"/>
      <c r="AG202" s="67"/>
      <c r="AH202" s="67"/>
      <c r="AI202" s="67"/>
      <c r="AJ202" s="67"/>
      <c r="AK202" s="67"/>
      <c r="AL202" s="67"/>
      <c r="AM202" s="67"/>
      <c r="AN202" s="67"/>
      <c r="AO202" s="13"/>
    </row>
    <row r="203" spans="5:41" ht="6.75" customHeight="1">
      <c r="E203" s="67"/>
      <c r="F203" s="67"/>
      <c r="G203" s="67"/>
      <c r="H203" s="67"/>
      <c r="I203" s="67"/>
      <c r="J203" s="67"/>
      <c r="K203" s="67"/>
      <c r="L203" s="67"/>
      <c r="M203" s="67"/>
      <c r="N203" s="67"/>
      <c r="O203" s="67"/>
      <c r="P203" s="67"/>
      <c r="Q203" s="67"/>
      <c r="R203" s="67"/>
      <c r="S203" s="67"/>
      <c r="T203" s="67"/>
      <c r="U203" s="67"/>
      <c r="V203" s="67"/>
      <c r="W203" s="67"/>
      <c r="X203" s="67"/>
      <c r="Y203" s="67"/>
      <c r="Z203" s="67"/>
      <c r="AA203" s="67"/>
      <c r="AB203" s="67"/>
      <c r="AC203" s="67"/>
      <c r="AD203" s="67"/>
      <c r="AE203" s="67"/>
      <c r="AF203" s="67"/>
      <c r="AG203" s="67"/>
      <c r="AH203" s="67"/>
      <c r="AI203" s="67"/>
      <c r="AJ203" s="67"/>
      <c r="AK203" s="67"/>
      <c r="AL203" s="67"/>
      <c r="AM203" s="67"/>
      <c r="AN203" s="67"/>
      <c r="AO203" s="13"/>
    </row>
    <row r="204" spans="5:41" ht="21" customHeight="1">
      <c r="E204" s="55"/>
      <c r="F204" s="68" t="s">
        <v>142</v>
      </c>
      <c r="G204" s="68"/>
      <c r="H204" s="68"/>
      <c r="I204" s="68"/>
      <c r="J204" s="68"/>
      <c r="K204" s="68"/>
      <c r="L204" s="68"/>
      <c r="M204" s="59"/>
      <c r="N204" s="69"/>
      <c r="O204" s="70"/>
      <c r="P204" s="55"/>
      <c r="Q204" s="55"/>
      <c r="R204" s="55"/>
      <c r="S204" s="63" t="s">
        <v>95</v>
      </c>
      <c r="T204" s="63"/>
      <c r="U204" s="63"/>
      <c r="V204" s="63"/>
      <c r="W204" s="63"/>
      <c r="X204" s="63"/>
      <c r="Y204" s="64"/>
      <c r="Z204" s="64"/>
      <c r="AA204" s="65"/>
      <c r="AB204" s="65"/>
      <c r="AC204" s="65"/>
      <c r="AD204" s="66"/>
      <c r="AE204" s="55"/>
      <c r="AF204" s="55"/>
      <c r="AG204" s="55"/>
      <c r="AH204" s="55"/>
      <c r="AI204" s="55"/>
      <c r="AJ204" s="55"/>
      <c r="AK204" s="55"/>
      <c r="AL204" s="55"/>
      <c r="AM204" s="55"/>
      <c r="AN204" s="55"/>
      <c r="AO204" s="13"/>
    </row>
    <row r="205" spans="5:41" ht="3.75" customHeight="1">
      <c r="E205" s="13"/>
      <c r="F205" s="13"/>
      <c r="G205" s="13"/>
      <c r="H205" s="13"/>
      <c r="I205" s="13"/>
      <c r="J205" s="13"/>
      <c r="K205" s="13"/>
      <c r="L205" s="13"/>
      <c r="M205" s="13"/>
      <c r="N205" s="13"/>
      <c r="O205" s="13"/>
      <c r="P205" s="13"/>
      <c r="Q205" s="13"/>
      <c r="R205" s="13"/>
      <c r="S205" s="13"/>
      <c r="T205" s="13"/>
      <c r="U205" s="13"/>
      <c r="V205" s="13"/>
      <c r="W205" s="13"/>
      <c r="X205" s="13"/>
      <c r="Y205" s="13"/>
      <c r="Z205" s="13"/>
      <c r="AA205" s="13"/>
      <c r="AB205" s="13"/>
      <c r="AC205" s="13"/>
      <c r="AD205" s="13"/>
      <c r="AE205" s="13"/>
      <c r="AF205" s="13"/>
      <c r="AG205" s="13"/>
      <c r="AH205" s="13"/>
      <c r="AI205" s="13"/>
      <c r="AJ205" s="13"/>
      <c r="AK205" s="13"/>
      <c r="AL205" s="13"/>
      <c r="AM205" s="13"/>
      <c r="AN205" s="13"/>
      <c r="AO205" s="13"/>
    </row>
    <row r="206" spans="5:6" ht="21" customHeight="1">
      <c r="E206" s="10" t="s">
        <v>21</v>
      </c>
      <c r="F206" s="7" t="s">
        <v>91</v>
      </c>
    </row>
    <row r="207" spans="5:6" ht="21" customHeight="1">
      <c r="E207" s="10" t="s">
        <v>21</v>
      </c>
      <c r="F207" s="7" t="s">
        <v>92</v>
      </c>
    </row>
    <row r="208" spans="5:41" ht="21" customHeight="1">
      <c r="E208" s="10" t="s">
        <v>21</v>
      </c>
      <c r="F208" s="67" t="s">
        <v>93</v>
      </c>
      <c r="G208" s="67"/>
      <c r="H208" s="67"/>
      <c r="I208" s="67"/>
      <c r="J208" s="67"/>
      <c r="K208" s="67"/>
      <c r="L208" s="67"/>
      <c r="M208" s="67"/>
      <c r="N208" s="67"/>
      <c r="O208" s="67"/>
      <c r="P208" s="67"/>
      <c r="Q208" s="67"/>
      <c r="R208" s="67"/>
      <c r="S208" s="67"/>
      <c r="T208" s="67"/>
      <c r="U208" s="67"/>
      <c r="V208" s="67"/>
      <c r="W208" s="67"/>
      <c r="X208" s="67"/>
      <c r="Y208" s="67"/>
      <c r="Z208" s="67"/>
      <c r="AA208" s="67"/>
      <c r="AB208" s="67"/>
      <c r="AC208" s="67"/>
      <c r="AD208" s="67"/>
      <c r="AE208" s="67"/>
      <c r="AF208" s="67"/>
      <c r="AG208" s="67"/>
      <c r="AH208" s="67"/>
      <c r="AI208" s="67"/>
      <c r="AJ208" s="67"/>
      <c r="AK208" s="67"/>
      <c r="AL208" s="67"/>
      <c r="AM208" s="67"/>
      <c r="AN208" s="67"/>
      <c r="AO208" s="13"/>
    </row>
    <row r="209" spans="6:41" ht="6.75" customHeight="1">
      <c r="F209" s="67"/>
      <c r="G209" s="67"/>
      <c r="H209" s="67"/>
      <c r="I209" s="67"/>
      <c r="J209" s="67"/>
      <c r="K209" s="67"/>
      <c r="L209" s="67"/>
      <c r="M209" s="67"/>
      <c r="N209" s="67"/>
      <c r="O209" s="67"/>
      <c r="P209" s="67"/>
      <c r="Q209" s="67"/>
      <c r="R209" s="67"/>
      <c r="S209" s="67"/>
      <c r="T209" s="67"/>
      <c r="U209" s="67"/>
      <c r="V209" s="67"/>
      <c r="W209" s="67"/>
      <c r="X209" s="67"/>
      <c r="Y209" s="67"/>
      <c r="Z209" s="67"/>
      <c r="AA209" s="67"/>
      <c r="AB209" s="67"/>
      <c r="AC209" s="67"/>
      <c r="AD209" s="67"/>
      <c r="AE209" s="67"/>
      <c r="AF209" s="67"/>
      <c r="AG209" s="67"/>
      <c r="AH209" s="67"/>
      <c r="AI209" s="67"/>
      <c r="AJ209" s="67"/>
      <c r="AK209" s="67"/>
      <c r="AL209" s="67"/>
      <c r="AM209" s="67"/>
      <c r="AN209" s="67"/>
      <c r="AO209" s="13"/>
    </row>
    <row r="210" spans="5:6" ht="21" customHeight="1">
      <c r="E210" s="10" t="s">
        <v>21</v>
      </c>
      <c r="F210" s="7" t="s">
        <v>94</v>
      </c>
    </row>
    <row r="211" ht="4.5" customHeight="1"/>
    <row r="212" spans="4:16" ht="21" customHeight="1">
      <c r="D212" s="7" t="s">
        <v>5</v>
      </c>
      <c r="E212" s="112" t="s">
        <v>0</v>
      </c>
      <c r="F212" s="112"/>
      <c r="G212" s="112"/>
      <c r="H212" s="112"/>
      <c r="I212" s="112"/>
      <c r="J212" s="112"/>
      <c r="K212" s="112"/>
      <c r="L212" s="112"/>
      <c r="M212" s="112"/>
      <c r="N212" s="18" t="s">
        <v>146</v>
      </c>
      <c r="O212" s="18"/>
      <c r="P212" s="18"/>
    </row>
    <row r="213" spans="5:41" ht="21" customHeight="1">
      <c r="E213" s="67" t="s">
        <v>148</v>
      </c>
      <c r="F213" s="67"/>
      <c r="G213" s="67"/>
      <c r="H213" s="67"/>
      <c r="I213" s="67"/>
      <c r="J213" s="67"/>
      <c r="K213" s="67"/>
      <c r="L213" s="67"/>
      <c r="M213" s="67"/>
      <c r="N213" s="67"/>
      <c r="O213" s="67"/>
      <c r="P213" s="67"/>
      <c r="Q213" s="67"/>
      <c r="R213" s="67"/>
      <c r="S213" s="67"/>
      <c r="T213" s="67"/>
      <c r="U213" s="67"/>
      <c r="V213" s="67"/>
      <c r="W213" s="67"/>
      <c r="X213" s="67"/>
      <c r="Y213" s="67"/>
      <c r="Z213" s="67"/>
      <c r="AA213" s="67"/>
      <c r="AB213" s="67"/>
      <c r="AC213" s="67"/>
      <c r="AD213" s="67"/>
      <c r="AE213" s="67"/>
      <c r="AF213" s="67"/>
      <c r="AG213" s="67"/>
      <c r="AH213" s="67"/>
      <c r="AI213" s="67"/>
      <c r="AJ213" s="67"/>
      <c r="AK213" s="67"/>
      <c r="AL213" s="67"/>
      <c r="AM213" s="67"/>
      <c r="AN213" s="67"/>
      <c r="AO213" s="13"/>
    </row>
    <row r="214" spans="5:41" ht="21" customHeight="1">
      <c r="E214" s="67"/>
      <c r="F214" s="67"/>
      <c r="G214" s="67"/>
      <c r="H214" s="67"/>
      <c r="I214" s="67"/>
      <c r="J214" s="67"/>
      <c r="K214" s="67"/>
      <c r="L214" s="67"/>
      <c r="M214" s="67"/>
      <c r="N214" s="67"/>
      <c r="O214" s="67"/>
      <c r="P214" s="67"/>
      <c r="Q214" s="67"/>
      <c r="R214" s="67"/>
      <c r="S214" s="67"/>
      <c r="T214" s="67"/>
      <c r="U214" s="67"/>
      <c r="V214" s="67"/>
      <c r="W214" s="67"/>
      <c r="X214" s="67"/>
      <c r="Y214" s="67"/>
      <c r="Z214" s="67"/>
      <c r="AA214" s="67"/>
      <c r="AB214" s="67"/>
      <c r="AC214" s="67"/>
      <c r="AD214" s="67"/>
      <c r="AE214" s="67"/>
      <c r="AF214" s="67"/>
      <c r="AG214" s="67"/>
      <c r="AH214" s="67"/>
      <c r="AI214" s="67"/>
      <c r="AJ214" s="67"/>
      <c r="AK214" s="67"/>
      <c r="AL214" s="67"/>
      <c r="AM214" s="67"/>
      <c r="AN214" s="67"/>
      <c r="AO214" s="13"/>
    </row>
    <row r="215" spans="6:37" ht="21" customHeight="1">
      <c r="F215" s="7" t="s">
        <v>96</v>
      </c>
      <c r="N215" s="108"/>
      <c r="O215" s="108"/>
      <c r="P215" s="108"/>
      <c r="Q215" s="108"/>
      <c r="R215" s="108"/>
      <c r="S215" s="7" t="s">
        <v>84</v>
      </c>
      <c r="T215" s="7" t="s">
        <v>101</v>
      </c>
      <c r="Y215" s="7"/>
      <c r="AA215" s="22"/>
      <c r="AB215" s="22"/>
      <c r="AC215" s="22"/>
      <c r="AD215" s="22"/>
      <c r="AE215" s="22"/>
      <c r="AF215" s="22"/>
      <c r="AG215" s="22"/>
      <c r="AH215" s="22"/>
      <c r="AI215" s="22"/>
      <c r="AJ215" s="22"/>
      <c r="AK215" s="22"/>
    </row>
    <row r="216" spans="6:29" ht="21" customHeight="1">
      <c r="F216" s="7" t="s">
        <v>97</v>
      </c>
      <c r="W216" s="108"/>
      <c r="X216" s="108"/>
      <c r="Y216" s="108"/>
      <c r="Z216" s="108"/>
      <c r="AA216" s="109"/>
      <c r="AB216" s="7" t="s">
        <v>84</v>
      </c>
      <c r="AC216" s="7" t="s">
        <v>102</v>
      </c>
    </row>
    <row r="217" spans="6:37" ht="21" customHeight="1">
      <c r="F217" s="7" t="s">
        <v>100</v>
      </c>
      <c r="K217" s="110" t="e">
        <f>N215/W216*100</f>
        <v>#DIV/0!</v>
      </c>
      <c r="L217" s="110"/>
      <c r="M217" s="110"/>
      <c r="N217" s="110"/>
      <c r="O217" s="23" t="s">
        <v>1</v>
      </c>
      <c r="P217" s="20"/>
      <c r="Q217" s="20"/>
      <c r="R217" s="20"/>
      <c r="S217" s="21"/>
      <c r="T217" s="19"/>
      <c r="Y217" s="7" t="s">
        <v>46</v>
      </c>
      <c r="AA217" s="111" t="e">
        <f>IF(K217&lt;=30,"可","不可")</f>
        <v>#DIV/0!</v>
      </c>
      <c r="AB217" s="111"/>
      <c r="AC217" s="111"/>
      <c r="AD217" s="111"/>
      <c r="AE217" s="111"/>
      <c r="AF217" s="111"/>
      <c r="AG217" s="111"/>
      <c r="AH217" s="111"/>
      <c r="AI217" s="111"/>
      <c r="AJ217" s="111"/>
      <c r="AK217" s="111"/>
    </row>
    <row r="218" ht="5.25" customHeight="1"/>
    <row r="219" spans="3:15" ht="21" customHeight="1">
      <c r="C219" s="131" t="s">
        <v>141</v>
      </c>
      <c r="D219" s="131"/>
      <c r="E219" s="131"/>
      <c r="F219" s="131"/>
      <c r="G219" s="131"/>
      <c r="H219" s="131"/>
      <c r="I219" s="131"/>
      <c r="J219" s="131"/>
      <c r="K219" s="131"/>
      <c r="L219" s="131"/>
      <c r="M219" s="131"/>
      <c r="N219" s="131"/>
      <c r="O219" s="131"/>
    </row>
    <row r="220" spans="4:41" ht="21" customHeight="1">
      <c r="D220" s="67" t="s">
        <v>147</v>
      </c>
      <c r="E220" s="67"/>
      <c r="F220" s="67"/>
      <c r="G220" s="67"/>
      <c r="H220" s="67"/>
      <c r="I220" s="67"/>
      <c r="J220" s="67"/>
      <c r="K220" s="67"/>
      <c r="L220" s="67"/>
      <c r="M220" s="67"/>
      <c r="N220" s="67"/>
      <c r="O220" s="67"/>
      <c r="P220" s="67"/>
      <c r="Q220" s="67"/>
      <c r="R220" s="67"/>
      <c r="S220" s="67"/>
      <c r="T220" s="67"/>
      <c r="U220" s="67"/>
      <c r="V220" s="67"/>
      <c r="W220" s="67"/>
      <c r="X220" s="67"/>
      <c r="Y220" s="67"/>
      <c r="Z220" s="67"/>
      <c r="AA220" s="67"/>
      <c r="AB220" s="67"/>
      <c r="AC220" s="67"/>
      <c r="AD220" s="67"/>
      <c r="AE220" s="67"/>
      <c r="AF220" s="67"/>
      <c r="AG220" s="67"/>
      <c r="AH220" s="67"/>
      <c r="AI220" s="67"/>
      <c r="AJ220" s="67"/>
      <c r="AK220" s="67"/>
      <c r="AL220" s="67"/>
      <c r="AM220" s="67"/>
      <c r="AN220" s="67"/>
      <c r="AO220" s="13"/>
    </row>
    <row r="221" spans="4:41" ht="8.25" customHeight="1">
      <c r="D221" s="67"/>
      <c r="E221" s="67"/>
      <c r="F221" s="67"/>
      <c r="G221" s="67"/>
      <c r="H221" s="67"/>
      <c r="I221" s="67"/>
      <c r="J221" s="67"/>
      <c r="K221" s="67"/>
      <c r="L221" s="67"/>
      <c r="M221" s="67"/>
      <c r="N221" s="67"/>
      <c r="O221" s="67"/>
      <c r="P221" s="67"/>
      <c r="Q221" s="67"/>
      <c r="R221" s="67"/>
      <c r="S221" s="67"/>
      <c r="T221" s="67"/>
      <c r="U221" s="67"/>
      <c r="V221" s="67"/>
      <c r="W221" s="67"/>
      <c r="X221" s="67"/>
      <c r="Y221" s="67"/>
      <c r="Z221" s="67"/>
      <c r="AA221" s="67"/>
      <c r="AB221" s="67"/>
      <c r="AC221" s="67"/>
      <c r="AD221" s="67"/>
      <c r="AE221" s="67"/>
      <c r="AF221" s="67"/>
      <c r="AG221" s="67"/>
      <c r="AH221" s="67"/>
      <c r="AI221" s="67"/>
      <c r="AJ221" s="67"/>
      <c r="AK221" s="67"/>
      <c r="AL221" s="67"/>
      <c r="AM221" s="67"/>
      <c r="AN221" s="67"/>
      <c r="AO221" s="13"/>
    </row>
    <row r="222" spans="6:20" ht="21" customHeight="1">
      <c r="F222" s="112" t="s">
        <v>103</v>
      </c>
      <c r="G222" s="112"/>
      <c r="H222" s="112"/>
      <c r="I222" s="112"/>
      <c r="J222" s="112"/>
      <c r="K222" s="112"/>
      <c r="L222" s="112"/>
      <c r="N222" s="108"/>
      <c r="O222" s="108"/>
      <c r="P222" s="108"/>
      <c r="Q222" s="108"/>
      <c r="R222" s="108"/>
      <c r="S222" s="7" t="s">
        <v>84</v>
      </c>
      <c r="T222" s="7" t="s">
        <v>101</v>
      </c>
    </row>
    <row r="223" spans="6:20" ht="21" customHeight="1">
      <c r="F223" s="7" t="s">
        <v>104</v>
      </c>
      <c r="N223" s="108"/>
      <c r="O223" s="108"/>
      <c r="P223" s="108"/>
      <c r="Q223" s="108"/>
      <c r="R223" s="108"/>
      <c r="S223" s="7" t="s">
        <v>84</v>
      </c>
      <c r="T223" s="7" t="s">
        <v>102</v>
      </c>
    </row>
    <row r="224" spans="6:20" ht="21" customHeight="1">
      <c r="F224" s="7" t="s">
        <v>106</v>
      </c>
      <c r="N224" s="108"/>
      <c r="O224" s="108"/>
      <c r="P224" s="108"/>
      <c r="Q224" s="108"/>
      <c r="R224" s="108"/>
      <c r="S224" s="7" t="s">
        <v>84</v>
      </c>
      <c r="T224" s="7" t="s">
        <v>107</v>
      </c>
    </row>
    <row r="225" ht="3" customHeight="1"/>
    <row r="226" spans="6:37" ht="21" customHeight="1">
      <c r="F226" s="7" t="s">
        <v>108</v>
      </c>
      <c r="N226" s="110" t="e">
        <f>(N222+N223)/N224*100</f>
        <v>#DIV/0!</v>
      </c>
      <c r="O226" s="110"/>
      <c r="P226" s="110"/>
      <c r="Q226" s="24" t="s">
        <v>1</v>
      </c>
      <c r="Y226" s="7" t="s">
        <v>46</v>
      </c>
      <c r="AA226" s="111" t="e">
        <f>IF(N226&lt;5,"提出不要","提出")</f>
        <v>#DIV/0!</v>
      </c>
      <c r="AB226" s="111"/>
      <c r="AC226" s="111"/>
      <c r="AD226" s="111"/>
      <c r="AE226" s="111"/>
      <c r="AF226" s="111"/>
      <c r="AG226" s="111"/>
      <c r="AH226" s="111"/>
      <c r="AI226" s="111"/>
      <c r="AJ226" s="111"/>
      <c r="AK226" s="111"/>
    </row>
    <row r="227" ht="12.75">
      <c r="AA227" s="7"/>
    </row>
  </sheetData>
  <sheetProtection/>
  <mergeCells count="243">
    <mergeCell ref="D39:G39"/>
    <mergeCell ref="D45:G45"/>
    <mergeCell ref="D181:M181"/>
    <mergeCell ref="D179:K179"/>
    <mergeCell ref="C11:N11"/>
    <mergeCell ref="C49:M49"/>
    <mergeCell ref="D162:E162"/>
    <mergeCell ref="L117:AN117"/>
    <mergeCell ref="E140:I140"/>
    <mergeCell ref="AA108:AB108"/>
    <mergeCell ref="C188:N188"/>
    <mergeCell ref="C219:O219"/>
    <mergeCell ref="D12:F12"/>
    <mergeCell ref="G12:T12"/>
    <mergeCell ref="D26:F26"/>
    <mergeCell ref="D36:G36"/>
    <mergeCell ref="D178:K178"/>
    <mergeCell ref="L178:S178"/>
    <mergeCell ref="O167:Q167"/>
    <mergeCell ref="D185:K185"/>
    <mergeCell ref="D184:K184"/>
    <mergeCell ref="F172:AD174"/>
    <mergeCell ref="AF170:AK170"/>
    <mergeCell ref="AF171:AK171"/>
    <mergeCell ref="AF172:AK172"/>
    <mergeCell ref="F171:AD171"/>
    <mergeCell ref="L177:S177"/>
    <mergeCell ref="T177:AL177"/>
    <mergeCell ref="V182:W182"/>
    <mergeCell ref="O142:Q142"/>
    <mergeCell ref="R120:T120"/>
    <mergeCell ref="L185:S185"/>
    <mergeCell ref="T185:AL185"/>
    <mergeCell ref="L179:S179"/>
    <mergeCell ref="T179:AL179"/>
    <mergeCell ref="T178:AL178"/>
    <mergeCell ref="L184:S184"/>
    <mergeCell ref="T184:AL184"/>
    <mergeCell ref="F131:J131"/>
    <mergeCell ref="L120:N120"/>
    <mergeCell ref="F117:J117"/>
    <mergeCell ref="T137:X137"/>
    <mergeCell ref="F137:J137"/>
    <mergeCell ref="D168:AN169"/>
    <mergeCell ref="U120:W120"/>
    <mergeCell ref="F118:J118"/>
    <mergeCell ref="L167:N167"/>
    <mergeCell ref="U142:W142"/>
    <mergeCell ref="U93:AN94"/>
    <mergeCell ref="D103:K103"/>
    <mergeCell ref="D101:M101"/>
    <mergeCell ref="T103:AL103"/>
    <mergeCell ref="D104:K104"/>
    <mergeCell ref="L104:S104"/>
    <mergeCell ref="T104:AL104"/>
    <mergeCell ref="N226:P226"/>
    <mergeCell ref="AA226:AK226"/>
    <mergeCell ref="K217:N217"/>
    <mergeCell ref="AA217:AK217"/>
    <mergeCell ref="D220:AN221"/>
    <mergeCell ref="D98:K98"/>
    <mergeCell ref="D99:K99"/>
    <mergeCell ref="T99:AL99"/>
    <mergeCell ref="O108:Q108"/>
    <mergeCell ref="T105:AL105"/>
    <mergeCell ref="N222:R222"/>
    <mergeCell ref="F222:L222"/>
    <mergeCell ref="N223:R223"/>
    <mergeCell ref="N224:R224"/>
    <mergeCell ref="AB201:AD201"/>
    <mergeCell ref="D121:AN122"/>
    <mergeCell ref="R201:U201"/>
    <mergeCell ref="K137:L137"/>
    <mergeCell ref="X167:Z167"/>
    <mergeCell ref="D176:M176"/>
    <mergeCell ref="F157:J157"/>
    <mergeCell ref="M137:Q137"/>
    <mergeCell ref="L156:AN156"/>
    <mergeCell ref="L157:AN157"/>
    <mergeCell ref="O120:Q120"/>
    <mergeCell ref="F134:J134"/>
    <mergeCell ref="F130:J130"/>
    <mergeCell ref="R137:S137"/>
    <mergeCell ref="L130:AN130"/>
    <mergeCell ref="L131:AN131"/>
    <mergeCell ref="L132:AN132"/>
    <mergeCell ref="T73:AL73"/>
    <mergeCell ref="AB101:AC101"/>
    <mergeCell ref="O76:Q76"/>
    <mergeCell ref="D72:K72"/>
    <mergeCell ref="L76:N76"/>
    <mergeCell ref="L72:S72"/>
    <mergeCell ref="L89:AN89"/>
    <mergeCell ref="L73:S73"/>
    <mergeCell ref="D91:E91"/>
    <mergeCell ref="F91:J91"/>
    <mergeCell ref="T98:AL98"/>
    <mergeCell ref="L99:S99"/>
    <mergeCell ref="F87:J87"/>
    <mergeCell ref="D66:K66"/>
    <mergeCell ref="D96:M96"/>
    <mergeCell ref="T71:AL71"/>
    <mergeCell ref="L90:AN90"/>
    <mergeCell ref="L97:S97"/>
    <mergeCell ref="T97:AL97"/>
    <mergeCell ref="L103:S103"/>
    <mergeCell ref="D105:K105"/>
    <mergeCell ref="L105:S105"/>
    <mergeCell ref="F116:J116"/>
    <mergeCell ref="L98:S98"/>
    <mergeCell ref="S93:T94"/>
    <mergeCell ref="D109:AN110"/>
    <mergeCell ref="U108:W108"/>
    <mergeCell ref="E61:AD62"/>
    <mergeCell ref="B46:C46"/>
    <mergeCell ref="AF59:AK59"/>
    <mergeCell ref="AF61:AK61"/>
    <mergeCell ref="D64:M64"/>
    <mergeCell ref="D65:K65"/>
    <mergeCell ref="D52:AN52"/>
    <mergeCell ref="E59:AD60"/>
    <mergeCell ref="L65:S65"/>
    <mergeCell ref="T65:AL65"/>
    <mergeCell ref="B13:C13"/>
    <mergeCell ref="D15:E15"/>
    <mergeCell ref="B15:C15"/>
    <mergeCell ref="D13:E13"/>
    <mergeCell ref="B41:C41"/>
    <mergeCell ref="B14:C14"/>
    <mergeCell ref="D19:E19"/>
    <mergeCell ref="B17:C17"/>
    <mergeCell ref="B19:C19"/>
    <mergeCell ref="D17:E17"/>
    <mergeCell ref="D14:E14"/>
    <mergeCell ref="D21:E21"/>
    <mergeCell ref="AA120:AB120"/>
    <mergeCell ref="L116:AN116"/>
    <mergeCell ref="L71:S71"/>
    <mergeCell ref="F88:J88"/>
    <mergeCell ref="F94:J94"/>
    <mergeCell ref="D23:E23"/>
    <mergeCell ref="F15:AN16"/>
    <mergeCell ref="D40:E40"/>
    <mergeCell ref="T72:AL72"/>
    <mergeCell ref="L54:N54"/>
    <mergeCell ref="D41:E41"/>
    <mergeCell ref="T67:AL67"/>
    <mergeCell ref="D69:M69"/>
    <mergeCell ref="AB69:AC69"/>
    <mergeCell ref="L51:N51"/>
    <mergeCell ref="AF57:AK57"/>
    <mergeCell ref="AF58:AK58"/>
    <mergeCell ref="L66:S66"/>
    <mergeCell ref="B29:C29"/>
    <mergeCell ref="B37:C37"/>
    <mergeCell ref="D134:E134"/>
    <mergeCell ref="X120:Z120"/>
    <mergeCell ref="X108:Z108"/>
    <mergeCell ref="L67:S67"/>
    <mergeCell ref="T66:AL66"/>
    <mergeCell ref="F41:AN43"/>
    <mergeCell ref="D71:K71"/>
    <mergeCell ref="D73:K73"/>
    <mergeCell ref="W216:AA216"/>
    <mergeCell ref="L198:O198"/>
    <mergeCell ref="F208:AN209"/>
    <mergeCell ref="E213:AN214"/>
    <mergeCell ref="N215:R215"/>
    <mergeCell ref="AE201:AG201"/>
    <mergeCell ref="AB198:AL198"/>
    <mergeCell ref="E212:M212"/>
    <mergeCell ref="V201:X201"/>
    <mergeCell ref="Y201:AA201"/>
    <mergeCell ref="F165:J165"/>
    <mergeCell ref="T164:U165"/>
    <mergeCell ref="F159:J159"/>
    <mergeCell ref="D143:AN145"/>
    <mergeCell ref="V164:AM165"/>
    <mergeCell ref="R167:T167"/>
    <mergeCell ref="U167:W167"/>
    <mergeCell ref="F156:J156"/>
    <mergeCell ref="F162:J162"/>
    <mergeCell ref="F160:J160"/>
    <mergeCell ref="B31:C31"/>
    <mergeCell ref="B32:C32"/>
    <mergeCell ref="D177:K177"/>
    <mergeCell ref="F161:J161"/>
    <mergeCell ref="L133:AN133"/>
    <mergeCell ref="S139:T140"/>
    <mergeCell ref="U139:AL140"/>
    <mergeCell ref="L161:AN161"/>
    <mergeCell ref="F133:J133"/>
    <mergeCell ref="L158:AN158"/>
    <mergeCell ref="L87:AN87"/>
    <mergeCell ref="L88:AN88"/>
    <mergeCell ref="F158:J158"/>
    <mergeCell ref="L159:AN159"/>
    <mergeCell ref="L160:AN160"/>
    <mergeCell ref="L142:N142"/>
    <mergeCell ref="X142:Z142"/>
    <mergeCell ref="R142:T142"/>
    <mergeCell ref="D97:K97"/>
    <mergeCell ref="F90:J90"/>
    <mergeCell ref="E58:AD58"/>
    <mergeCell ref="D67:K67"/>
    <mergeCell ref="L108:N108"/>
    <mergeCell ref="B28:C28"/>
    <mergeCell ref="B30:C30"/>
    <mergeCell ref="B33:C33"/>
    <mergeCell ref="B40:C40"/>
    <mergeCell ref="D77:AN79"/>
    <mergeCell ref="R108:T108"/>
    <mergeCell ref="F89:J89"/>
    <mergeCell ref="C3:G3"/>
    <mergeCell ref="D4:AL4"/>
    <mergeCell ref="D8:AL8"/>
    <mergeCell ref="B34:C34"/>
    <mergeCell ref="F132:J132"/>
    <mergeCell ref="B21:C21"/>
    <mergeCell ref="B23:C23"/>
    <mergeCell ref="B27:C27"/>
    <mergeCell ref="D55:AN56"/>
    <mergeCell ref="D118:E118"/>
    <mergeCell ref="G195:AN196"/>
    <mergeCell ref="D190:F190"/>
    <mergeCell ref="N181:AK181"/>
    <mergeCell ref="U190:V190"/>
    <mergeCell ref="Z182:AE182"/>
    <mergeCell ref="AF182:AK182"/>
    <mergeCell ref="D186:K186"/>
    <mergeCell ref="L186:S186"/>
    <mergeCell ref="T186:AL186"/>
    <mergeCell ref="N182:T182"/>
    <mergeCell ref="AB1:AI1"/>
    <mergeCell ref="S204:X204"/>
    <mergeCell ref="Y204:AD204"/>
    <mergeCell ref="E202:AN203"/>
    <mergeCell ref="F204:L204"/>
    <mergeCell ref="N204:O204"/>
    <mergeCell ref="K191:O191"/>
    <mergeCell ref="D193:F193"/>
    <mergeCell ref="AH201:AJ201"/>
    <mergeCell ref="O197:S197"/>
  </mergeCells>
  <dataValidations count="5">
    <dataValidation type="list" allowBlank="1" showInputMessage="1" showErrorMessage="1" sqref="U190:V190 AB69:AC69 AB101:AC101 N204:O204 AL182:AM182 V182:W182">
      <formula1>"有,無"</formula1>
    </dataValidation>
    <dataValidation type="list" allowBlank="1" showInputMessage="1" showErrorMessage="1" sqref="E194:E195 B41:C41 B13:C15 B17:C17 B19:C19 B21:C21 B23:C23 B27:C34">
      <formula1>"〇"</formula1>
    </dataValidation>
    <dataValidation type="list" allowBlank="1" showInputMessage="1" showErrorMessage="1" sqref="D66:K67 D72:K73 D106:K107">
      <formula1>"人件費積立資産,修繕積立資産,備品等購入積立資産 "</formula1>
    </dataValidation>
    <dataValidation type="list" allowBlank="1" showInputMessage="1" showErrorMessage="1" sqref="D98:K99 D104:K105">
      <formula1>"人件費積立資産,修繕積立資産,備品等購入積立資産,保育所施設・設備整備積立資産"</formula1>
    </dataValidation>
    <dataValidation type="list" allowBlank="1" showInputMessage="1" showErrorMessage="1" sqref="D178:K179 D185:K186">
      <formula1>"人件費積立資産,保育所施設・設備整備積立資産"</formula1>
    </dataValidation>
  </dataValidations>
  <printOptions/>
  <pageMargins left="0.5511811023622047" right="0.35433070866141736" top="0.5905511811023623" bottom="0.3937007874015748" header="0.5118110236220472" footer="0.5118110236220472"/>
  <pageSetup horizontalDpi="600" verticalDpi="600" orientation="portrait" paperSize="9" scale="72" r:id="rId4"/>
  <rowBreaks count="4" manualBreakCount="4">
    <brk id="46" max="38" man="1"/>
    <brk id="118" max="38" man="1"/>
    <brk id="186" max="38" man="1"/>
    <brk id="227" max="40"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oa</dc:creator>
  <cp:keywords/>
  <dc:description/>
  <cp:lastModifiedBy>Administrator</cp:lastModifiedBy>
  <cp:lastPrinted>2021-11-18T23:10:06Z</cp:lastPrinted>
  <dcterms:created xsi:type="dcterms:W3CDTF">2006-04-21T10:24:03Z</dcterms:created>
  <dcterms:modified xsi:type="dcterms:W3CDTF">2022-12-21T06:59:04Z</dcterms:modified>
  <cp:category/>
  <cp:version/>
  <cp:contentType/>
  <cp:contentStatus/>
</cp:coreProperties>
</file>