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永年保存\02指定・指導\99施設整備等補助金関係\補助事業\R5介護サービス提供体制確保事業補助金（歳出）\01_要綱制定\申請書関係\R5.10月以降\"/>
    </mc:Choice>
  </mc:AlternateContent>
  <bookViews>
    <workbookView xWindow="0" yWindow="0" windowWidth="20730" windowHeight="9060"/>
  </bookViews>
  <sheets>
    <sheet name="別紙６-３" sheetId="1" r:id="rId1"/>
    <sheet name="追加補助計算" sheetId="2" r:id="rId2"/>
  </sheets>
  <externalReferences>
    <externalReference r:id="rId3"/>
    <externalReference r:id="rId4"/>
  </externalReferences>
  <definedNames>
    <definedName name="①">#REF!</definedName>
    <definedName name="②">#REF!</definedName>
    <definedName name="③">#REF!</definedName>
    <definedName name="④">#REF!</definedName>
    <definedName name="⑤">#REF!</definedName>
    <definedName name="_xlnm.Print_Area" localSheetId="1">追加補助計算!$A$1:$BI$113</definedName>
    <definedName name="_xlnm.Print_Area" localSheetId="0">'別紙６-３'!$A$1:$AJ$116</definedName>
    <definedName name="_xlnm.Print_Titles" localSheetId="1">追加補助計算!$13:$13</definedName>
    <definedName name="_xlnm.Print_Titles" localSheetId="0">'別紙６-３'!$15:$15</definedName>
    <definedName name="サービス種別" localSheetId="0">[1]様式２!$BE$29:$BE$57</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看護小規模多機能型居宅介護＿その他" localSheetId="1">[2]様式１及び個票!#REF!</definedName>
    <definedName name="看護小規模多機能型居宅介護＿その他">[2]様式１及び個票!#REF!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対象種別" localSheetId="1">追加補助計算!$BJ$1:$BJ$7</definedName>
    <definedName name="対象種別">'別紙６-３'!$AT$2:$AT$13</definedName>
    <definedName name="短期入所生活介護" localSheetId="1">追加補助計算!$BJ$1:$BJ$7</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BH13" i="2" s="1"/>
  <c r="AB13" i="2" l="1"/>
  <c r="T13" i="2"/>
  <c r="L13" i="2"/>
  <c r="D13" i="2"/>
  <c r="AY13" i="2"/>
  <c r="AQ13" i="2"/>
  <c r="AI13" i="2"/>
  <c r="BG13" i="2"/>
  <c r="AA13" i="2"/>
  <c r="S13" i="2"/>
  <c r="K13" i="2"/>
  <c r="BF13" i="2"/>
  <c r="AX13" i="2"/>
  <c r="AP13" i="2"/>
  <c r="AH13" i="2"/>
  <c r="Z13" i="2"/>
  <c r="R13" i="2"/>
  <c r="J13" i="2"/>
  <c r="BE13" i="2"/>
  <c r="AW13" i="2"/>
  <c r="AO13" i="2"/>
  <c r="AG13" i="2"/>
  <c r="Y13" i="2"/>
  <c r="Q13" i="2"/>
  <c r="I13" i="2"/>
  <c r="BD13" i="2"/>
  <c r="AV13" i="2"/>
  <c r="AN13" i="2"/>
  <c r="AF13" i="2"/>
  <c r="X13" i="2"/>
  <c r="P13" i="2"/>
  <c r="H13" i="2"/>
  <c r="BC13" i="2"/>
  <c r="AU13" i="2"/>
  <c r="AM13" i="2"/>
  <c r="AE13" i="2"/>
  <c r="W13" i="2"/>
  <c r="O13" i="2"/>
  <c r="G13" i="2"/>
  <c r="BB13" i="2"/>
  <c r="AT13" i="2"/>
  <c r="AL13" i="2"/>
  <c r="AD13" i="2"/>
  <c r="C13" i="2"/>
  <c r="V13" i="2"/>
  <c r="N13" i="2"/>
  <c r="F13" i="2"/>
  <c r="BA13" i="2"/>
  <c r="AS13" i="2"/>
  <c r="AK13" i="2"/>
  <c r="BI13" i="2"/>
  <c r="AC13" i="2"/>
  <c r="U13" i="2"/>
  <c r="M13" i="2"/>
  <c r="E13" i="2"/>
  <c r="AZ13" i="2"/>
  <c r="AR13" i="2"/>
  <c r="AJ13" i="2"/>
  <c r="B2" i="2"/>
  <c r="R3" i="2" l="1"/>
  <c r="B3" i="2"/>
  <c r="A106" i="2"/>
  <c r="A107" i="2"/>
  <c r="A108" i="2"/>
  <c r="A109" i="2"/>
  <c r="A110" i="2"/>
  <c r="A111" i="2"/>
  <c r="A112" i="2"/>
  <c r="A113" i="2"/>
  <c r="A91" i="2"/>
  <c r="A92" i="2"/>
  <c r="A93" i="2"/>
  <c r="A94" i="2"/>
  <c r="A95" i="2"/>
  <c r="A96" i="2"/>
  <c r="A97" i="2"/>
  <c r="A98" i="2"/>
  <c r="A99" i="2"/>
  <c r="A100" i="2"/>
  <c r="A101" i="2"/>
  <c r="A102" i="2"/>
  <c r="A103" i="2"/>
  <c r="A104" i="2"/>
  <c r="A105"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C115" i="1" l="1"/>
  <c r="AG115" i="1" s="1"/>
  <c r="AC114" i="1"/>
  <c r="AG114" i="1" s="1"/>
  <c r="AC113" i="1"/>
  <c r="AG113" i="1" s="1"/>
  <c r="AC112" i="1"/>
  <c r="AG112" i="1" s="1"/>
  <c r="AC111" i="1"/>
  <c r="AG111" i="1" s="1"/>
  <c r="AC110" i="1"/>
  <c r="AG110" i="1" s="1"/>
  <c r="AC109" i="1"/>
  <c r="AG109" i="1" s="1"/>
  <c r="AC108" i="1"/>
  <c r="AG108" i="1" s="1"/>
  <c r="AC107" i="1"/>
  <c r="AG107" i="1" s="1"/>
  <c r="AC106" i="1"/>
  <c r="AG106" i="1" s="1"/>
  <c r="AC105" i="1"/>
  <c r="AG105" i="1" s="1"/>
  <c r="AC104" i="1"/>
  <c r="AG104" i="1" s="1"/>
  <c r="AC103" i="1"/>
  <c r="AG103" i="1" s="1"/>
  <c r="AC102" i="1"/>
  <c r="AG102" i="1" s="1"/>
  <c r="AC101" i="1"/>
  <c r="AG101" i="1" s="1"/>
  <c r="AC100" i="1"/>
  <c r="AG100" i="1" s="1"/>
  <c r="AC99" i="1"/>
  <c r="AG99" i="1" s="1"/>
  <c r="AC98" i="1"/>
  <c r="AG98" i="1" s="1"/>
  <c r="AC97" i="1"/>
  <c r="AG97" i="1" s="1"/>
  <c r="AC96" i="1"/>
  <c r="AG96" i="1" s="1"/>
  <c r="AC95" i="1"/>
  <c r="AG95" i="1" s="1"/>
  <c r="AC94" i="1"/>
  <c r="AG94" i="1" s="1"/>
  <c r="AC93" i="1"/>
  <c r="AG93" i="1" s="1"/>
  <c r="AC92" i="1"/>
  <c r="AG92" i="1" s="1"/>
  <c r="AC91" i="1"/>
  <c r="AG91" i="1" s="1"/>
  <c r="AC90" i="1"/>
  <c r="AG90" i="1" s="1"/>
  <c r="AC89" i="1"/>
  <c r="AG89" i="1" s="1"/>
  <c r="AC88" i="1"/>
  <c r="AG88" i="1" s="1"/>
  <c r="AC87" i="1"/>
  <c r="AG87" i="1" s="1"/>
  <c r="AC86" i="1"/>
  <c r="AG86" i="1" s="1"/>
  <c r="AC85" i="1"/>
  <c r="AG85" i="1" s="1"/>
  <c r="AC84" i="1"/>
  <c r="AG84" i="1" s="1"/>
  <c r="AC83" i="1"/>
  <c r="AG83" i="1" s="1"/>
  <c r="AC82" i="1"/>
  <c r="AG82" i="1" s="1"/>
  <c r="AC81" i="1"/>
  <c r="AG81" i="1" s="1"/>
  <c r="AC80" i="1"/>
  <c r="AG80" i="1" s="1"/>
  <c r="AC79" i="1"/>
  <c r="AG79" i="1" s="1"/>
  <c r="AC78" i="1"/>
  <c r="AG78" i="1" s="1"/>
  <c r="AC77" i="1"/>
  <c r="AG77" i="1" s="1"/>
  <c r="AC76" i="1"/>
  <c r="AG76" i="1" s="1"/>
  <c r="AC75" i="1"/>
  <c r="AG75" i="1" s="1"/>
  <c r="AC74" i="1"/>
  <c r="AG74" i="1" s="1"/>
  <c r="AC73" i="1"/>
  <c r="AG73" i="1" s="1"/>
  <c r="AC72" i="1"/>
  <c r="AG72" i="1" s="1"/>
  <c r="AC71" i="1"/>
  <c r="AG71" i="1" s="1"/>
  <c r="AC70" i="1"/>
  <c r="AG70" i="1" s="1"/>
  <c r="AC69" i="1"/>
  <c r="AG69" i="1" s="1"/>
  <c r="AC68" i="1"/>
  <c r="AG68" i="1" s="1"/>
  <c r="AC67" i="1"/>
  <c r="AG67" i="1" s="1"/>
  <c r="AC66" i="1"/>
  <c r="AG66" i="1" s="1"/>
  <c r="AC65" i="1"/>
  <c r="AG65" i="1" s="1"/>
  <c r="AC64" i="1"/>
  <c r="AG64" i="1" s="1"/>
  <c r="AC63" i="1"/>
  <c r="AG63" i="1" s="1"/>
  <c r="AC62" i="1"/>
  <c r="AG62" i="1" s="1"/>
  <c r="AC61" i="1"/>
  <c r="AG61" i="1" s="1"/>
  <c r="AC60" i="1"/>
  <c r="AG60" i="1" s="1"/>
  <c r="AC59" i="1"/>
  <c r="AG59" i="1" s="1"/>
  <c r="AC58" i="1"/>
  <c r="AG58" i="1" s="1"/>
  <c r="AC57" i="1"/>
  <c r="AG57" i="1" s="1"/>
  <c r="AC56" i="1"/>
  <c r="AG56" i="1" s="1"/>
  <c r="AC55" i="1"/>
  <c r="AG55" i="1" s="1"/>
  <c r="AC54" i="1"/>
  <c r="AG54" i="1" s="1"/>
  <c r="AC53" i="1"/>
  <c r="AG53" i="1" s="1"/>
  <c r="AC52" i="1"/>
  <c r="AG52" i="1" s="1"/>
  <c r="AC51" i="1"/>
  <c r="AG51" i="1" s="1"/>
  <c r="AC50" i="1"/>
  <c r="AG50" i="1" s="1"/>
  <c r="AC49" i="1"/>
  <c r="AG49" i="1" s="1"/>
  <c r="AC48" i="1"/>
  <c r="AG48" i="1" s="1"/>
  <c r="AC47" i="1"/>
  <c r="AG47" i="1" s="1"/>
  <c r="AK46" i="1"/>
  <c r="AM43" i="1" s="1"/>
  <c r="AC46" i="1"/>
  <c r="AG46" i="1" s="1"/>
  <c r="AC45" i="1"/>
  <c r="AG45" i="1" s="1"/>
  <c r="AK44" i="1"/>
  <c r="AM42" i="1" s="1"/>
  <c r="AC44" i="1"/>
  <c r="AG44" i="1" s="1"/>
  <c r="AC43" i="1"/>
  <c r="AG43" i="1" s="1"/>
  <c r="AK42" i="1"/>
  <c r="AM41" i="1" s="1"/>
  <c r="AC42" i="1"/>
  <c r="AG42" i="1" s="1"/>
  <c r="AC41" i="1"/>
  <c r="AG41" i="1" s="1"/>
  <c r="AK40" i="1"/>
  <c r="AM40" i="1" s="1"/>
  <c r="AC40" i="1"/>
  <c r="AG40" i="1" s="1"/>
  <c r="AC39" i="1"/>
  <c r="AG39" i="1" s="1"/>
  <c r="AC38" i="1"/>
  <c r="AG38" i="1" s="1"/>
  <c r="AC37" i="1"/>
  <c r="AG37" i="1" s="1"/>
  <c r="AC36" i="1"/>
  <c r="AG36" i="1" s="1"/>
  <c r="AC35" i="1"/>
  <c r="AG35" i="1" s="1"/>
  <c r="AC34" i="1"/>
  <c r="AG34" i="1" s="1"/>
  <c r="AC33" i="1"/>
  <c r="AG33" i="1" s="1"/>
  <c r="AC32" i="1"/>
  <c r="AG32" i="1" s="1"/>
  <c r="AC31" i="1"/>
  <c r="AG31" i="1" s="1"/>
  <c r="AC30" i="1"/>
  <c r="AG30" i="1" s="1"/>
  <c r="AC29" i="1"/>
  <c r="AG29" i="1" s="1"/>
  <c r="AC28" i="1"/>
  <c r="AG28" i="1" s="1"/>
  <c r="AC27" i="1"/>
  <c r="AG27" i="1" s="1"/>
  <c r="AC26" i="1"/>
  <c r="AG26" i="1" s="1"/>
  <c r="AC25" i="1"/>
  <c r="AG25" i="1" s="1"/>
  <c r="AC24" i="1"/>
  <c r="AG24" i="1" s="1"/>
  <c r="AC23" i="1"/>
  <c r="AG23" i="1" s="1"/>
  <c r="AC22" i="1"/>
  <c r="AG22" i="1" s="1"/>
  <c r="AC21" i="1"/>
  <c r="AG21" i="1" s="1"/>
  <c r="AC20" i="1"/>
  <c r="AG20" i="1" s="1"/>
  <c r="AC19" i="1"/>
  <c r="AG19" i="1" s="1"/>
  <c r="AC18" i="1"/>
  <c r="AG18" i="1" s="1"/>
  <c r="AC17" i="1"/>
  <c r="AG17" i="1" s="1"/>
  <c r="AC16" i="1"/>
  <c r="AG16" i="1" s="1"/>
  <c r="H58" i="2" l="1"/>
  <c r="P58" i="2"/>
  <c r="X58" i="2"/>
  <c r="AF58" i="2"/>
  <c r="AN58" i="2"/>
  <c r="AV58" i="2"/>
  <c r="BD58" i="2"/>
  <c r="I58" i="2"/>
  <c r="Q58" i="2"/>
  <c r="Y58" i="2"/>
  <c r="AG58" i="2"/>
  <c r="AO58" i="2"/>
  <c r="AW58" i="2"/>
  <c r="BE58" i="2"/>
  <c r="C58" i="2"/>
  <c r="K58" i="2"/>
  <c r="S58" i="2"/>
  <c r="AA58" i="2"/>
  <c r="AI58" i="2"/>
  <c r="AQ58" i="2"/>
  <c r="AY58" i="2"/>
  <c r="BG58" i="2"/>
  <c r="D58" i="2"/>
  <c r="L58" i="2"/>
  <c r="T58" i="2"/>
  <c r="AB58" i="2"/>
  <c r="AJ58" i="2"/>
  <c r="AR58" i="2"/>
  <c r="AZ58" i="2"/>
  <c r="BH58" i="2"/>
  <c r="E58" i="2"/>
  <c r="M58" i="2"/>
  <c r="U58" i="2"/>
  <c r="AC58" i="2"/>
  <c r="AK58" i="2"/>
  <c r="AS58" i="2"/>
  <c r="BA58" i="2"/>
  <c r="BI58" i="2"/>
  <c r="F58" i="2"/>
  <c r="Z58" i="2"/>
  <c r="AU58" i="2"/>
  <c r="G58" i="2"/>
  <c r="AD58" i="2"/>
  <c r="AX58" i="2"/>
  <c r="N58" i="2"/>
  <c r="AH58" i="2"/>
  <c r="BC58" i="2"/>
  <c r="O58" i="2"/>
  <c r="AL58" i="2"/>
  <c r="BF58" i="2"/>
  <c r="R58" i="2"/>
  <c r="AM58" i="2"/>
  <c r="J58" i="2"/>
  <c r="V58" i="2"/>
  <c r="AE58" i="2"/>
  <c r="AP58" i="2"/>
  <c r="AT58" i="2"/>
  <c r="W58" i="2"/>
  <c r="BB58" i="2"/>
  <c r="B58" i="2"/>
  <c r="D74" i="2"/>
  <c r="L74" i="2"/>
  <c r="T74" i="2"/>
  <c r="AB74" i="2"/>
  <c r="AJ74" i="2"/>
  <c r="AR74" i="2"/>
  <c r="AZ74" i="2"/>
  <c r="BH74" i="2"/>
  <c r="E74" i="2"/>
  <c r="M74" i="2"/>
  <c r="U74" i="2"/>
  <c r="AC74" i="2"/>
  <c r="AK74" i="2"/>
  <c r="AS74" i="2"/>
  <c r="BA74" i="2"/>
  <c r="BI74" i="2"/>
  <c r="G74" i="2"/>
  <c r="O74" i="2"/>
  <c r="W74" i="2"/>
  <c r="AE74" i="2"/>
  <c r="AM74" i="2"/>
  <c r="AU74" i="2"/>
  <c r="BC74" i="2"/>
  <c r="H74" i="2"/>
  <c r="P74" i="2"/>
  <c r="X74" i="2"/>
  <c r="AF74" i="2"/>
  <c r="AN74" i="2"/>
  <c r="AV74" i="2"/>
  <c r="BD74" i="2"/>
  <c r="I74" i="2"/>
  <c r="Q74" i="2"/>
  <c r="Y74" i="2"/>
  <c r="AG74" i="2"/>
  <c r="AO74" i="2"/>
  <c r="AW74" i="2"/>
  <c r="BE74" i="2"/>
  <c r="N74" i="2"/>
  <c r="AI74" i="2"/>
  <c r="BF74" i="2"/>
  <c r="R74" i="2"/>
  <c r="AL74" i="2"/>
  <c r="BG74" i="2"/>
  <c r="B74" i="2"/>
  <c r="V74" i="2"/>
  <c r="AQ74" i="2"/>
  <c r="C74" i="2"/>
  <c r="Z74" i="2"/>
  <c r="AT74" i="2"/>
  <c r="F74" i="2"/>
  <c r="AA74" i="2"/>
  <c r="AX74" i="2"/>
  <c r="J74" i="2"/>
  <c r="K74" i="2"/>
  <c r="S74" i="2"/>
  <c r="AD74" i="2"/>
  <c r="AH74" i="2"/>
  <c r="AP74" i="2"/>
  <c r="AY74" i="2"/>
  <c r="BB74" i="2"/>
  <c r="I98" i="2"/>
  <c r="Q98" i="2"/>
  <c r="Y98" i="2"/>
  <c r="AG98" i="2"/>
  <c r="AO98" i="2"/>
  <c r="AW98" i="2"/>
  <c r="BE98" i="2"/>
  <c r="B98" i="2"/>
  <c r="J98" i="2"/>
  <c r="R98" i="2"/>
  <c r="Z98" i="2"/>
  <c r="AH98" i="2"/>
  <c r="AP98" i="2"/>
  <c r="AX98" i="2"/>
  <c r="BF98" i="2"/>
  <c r="C98" i="2"/>
  <c r="K98" i="2"/>
  <c r="S98" i="2"/>
  <c r="AA98" i="2"/>
  <c r="AI98" i="2"/>
  <c r="AQ98" i="2"/>
  <c r="AY98" i="2"/>
  <c r="BG98" i="2"/>
  <c r="D98" i="2"/>
  <c r="L98" i="2"/>
  <c r="T98" i="2"/>
  <c r="AB98" i="2"/>
  <c r="AJ98" i="2"/>
  <c r="AR98" i="2"/>
  <c r="AZ98" i="2"/>
  <c r="BH98" i="2"/>
  <c r="E98" i="2"/>
  <c r="M98" i="2"/>
  <c r="U98" i="2"/>
  <c r="AC98" i="2"/>
  <c r="AK98" i="2"/>
  <c r="AS98" i="2"/>
  <c r="BA98" i="2"/>
  <c r="BI98" i="2"/>
  <c r="F98" i="2"/>
  <c r="N98" i="2"/>
  <c r="V98" i="2"/>
  <c r="AD98" i="2"/>
  <c r="AL98" i="2"/>
  <c r="AT98" i="2"/>
  <c r="BB98" i="2"/>
  <c r="G98" i="2"/>
  <c r="O98" i="2"/>
  <c r="W98" i="2"/>
  <c r="AE98" i="2"/>
  <c r="AM98" i="2"/>
  <c r="AU98" i="2"/>
  <c r="BC98" i="2"/>
  <c r="H98" i="2"/>
  <c r="P98" i="2"/>
  <c r="X98" i="2"/>
  <c r="AF98" i="2"/>
  <c r="AN98" i="2"/>
  <c r="AV98" i="2"/>
  <c r="BD98" i="2"/>
  <c r="C106" i="2"/>
  <c r="K106" i="2"/>
  <c r="S106" i="2"/>
  <c r="AA106" i="2"/>
  <c r="AI106" i="2"/>
  <c r="AQ106" i="2"/>
  <c r="AY106" i="2"/>
  <c r="BG106" i="2"/>
  <c r="D106" i="2"/>
  <c r="T106" i="2"/>
  <c r="AJ106" i="2"/>
  <c r="AR106" i="2"/>
  <c r="BH106" i="2"/>
  <c r="L106" i="2"/>
  <c r="AB106" i="2"/>
  <c r="AZ106" i="2"/>
  <c r="E106" i="2"/>
  <c r="M106" i="2"/>
  <c r="U106" i="2"/>
  <c r="AC106" i="2"/>
  <c r="AK106" i="2"/>
  <c r="AS106" i="2"/>
  <c r="BA106" i="2"/>
  <c r="BI106" i="2"/>
  <c r="F106" i="2"/>
  <c r="V106" i="2"/>
  <c r="AL106" i="2"/>
  <c r="BB106" i="2"/>
  <c r="N106" i="2"/>
  <c r="AD106" i="2"/>
  <c r="AT106" i="2"/>
  <c r="G106" i="2"/>
  <c r="O106" i="2"/>
  <c r="W106" i="2"/>
  <c r="AE106" i="2"/>
  <c r="AM106" i="2"/>
  <c r="AU106" i="2"/>
  <c r="BC106" i="2"/>
  <c r="B106" i="2"/>
  <c r="R106" i="2"/>
  <c r="AH106" i="2"/>
  <c r="H106" i="2"/>
  <c r="P106" i="2"/>
  <c r="X106" i="2"/>
  <c r="AF106" i="2"/>
  <c r="AN106" i="2"/>
  <c r="AV106" i="2"/>
  <c r="BD106" i="2"/>
  <c r="Z106" i="2"/>
  <c r="AX106" i="2"/>
  <c r="I106" i="2"/>
  <c r="Q106" i="2"/>
  <c r="Y106" i="2"/>
  <c r="AG106" i="2"/>
  <c r="AO106" i="2"/>
  <c r="AW106" i="2"/>
  <c r="BE106" i="2"/>
  <c r="J106" i="2"/>
  <c r="AP106" i="2"/>
  <c r="BF106" i="2"/>
  <c r="H17" i="2"/>
  <c r="P17" i="2"/>
  <c r="X17" i="2"/>
  <c r="AF17" i="2"/>
  <c r="AN17" i="2"/>
  <c r="AV17" i="2"/>
  <c r="BD17" i="2"/>
  <c r="B17" i="2"/>
  <c r="J17" i="2"/>
  <c r="R17" i="2"/>
  <c r="Z17" i="2"/>
  <c r="AH17" i="2"/>
  <c r="AP17" i="2"/>
  <c r="AX17" i="2"/>
  <c r="BF17" i="2"/>
  <c r="C17" i="2"/>
  <c r="K17" i="2"/>
  <c r="S17" i="2"/>
  <c r="AA17" i="2"/>
  <c r="AI17" i="2"/>
  <c r="AQ17" i="2"/>
  <c r="AY17" i="2"/>
  <c r="BG17" i="2"/>
  <c r="D17" i="2"/>
  <c r="L17" i="2"/>
  <c r="T17" i="2"/>
  <c r="AB17" i="2"/>
  <c r="AJ17" i="2"/>
  <c r="AR17" i="2"/>
  <c r="AZ17" i="2"/>
  <c r="BH17" i="2"/>
  <c r="E17" i="2"/>
  <c r="M17" i="2"/>
  <c r="U17" i="2"/>
  <c r="AC17" i="2"/>
  <c r="AK17" i="2"/>
  <c r="AS17" i="2"/>
  <c r="BA17" i="2"/>
  <c r="BI17" i="2"/>
  <c r="F17" i="2"/>
  <c r="Y17" i="2"/>
  <c r="AU17" i="2"/>
  <c r="G17" i="2"/>
  <c r="AD17" i="2"/>
  <c r="AW17" i="2"/>
  <c r="I17" i="2"/>
  <c r="AE17" i="2"/>
  <c r="BB17" i="2"/>
  <c r="N17" i="2"/>
  <c r="AG17" i="2"/>
  <c r="BC17" i="2"/>
  <c r="O17" i="2"/>
  <c r="AL17" i="2"/>
  <c r="BE17" i="2"/>
  <c r="V17" i="2"/>
  <c r="AO17" i="2"/>
  <c r="W17" i="2"/>
  <c r="AT17" i="2"/>
  <c r="Q17" i="2"/>
  <c r="AM17" i="2"/>
  <c r="H39" i="2"/>
  <c r="B39" i="2"/>
  <c r="J39" i="2"/>
  <c r="R39" i="2"/>
  <c r="Z39" i="2"/>
  <c r="AH39" i="2"/>
  <c r="AP39" i="2"/>
  <c r="AX39" i="2"/>
  <c r="BF39" i="2"/>
  <c r="C39" i="2"/>
  <c r="K39" i="2"/>
  <c r="S39" i="2"/>
  <c r="AA39" i="2"/>
  <c r="AI39" i="2"/>
  <c r="AQ39" i="2"/>
  <c r="AY39" i="2"/>
  <c r="BG39" i="2"/>
  <c r="D39" i="2"/>
  <c r="L39" i="2"/>
  <c r="T39" i="2"/>
  <c r="AB39" i="2"/>
  <c r="AJ39" i="2"/>
  <c r="AR39" i="2"/>
  <c r="AZ39" i="2"/>
  <c r="BH39" i="2"/>
  <c r="E39" i="2"/>
  <c r="M39" i="2"/>
  <c r="U39" i="2"/>
  <c r="AC39" i="2"/>
  <c r="AK39" i="2"/>
  <c r="AS39" i="2"/>
  <c r="BA39" i="2"/>
  <c r="BI39" i="2"/>
  <c r="O39" i="2"/>
  <c r="AE39" i="2"/>
  <c r="AU39" i="2"/>
  <c r="P39" i="2"/>
  <c r="AF39" i="2"/>
  <c r="AV39" i="2"/>
  <c r="Q39" i="2"/>
  <c r="AG39" i="2"/>
  <c r="AW39" i="2"/>
  <c r="V39" i="2"/>
  <c r="AL39" i="2"/>
  <c r="BB39" i="2"/>
  <c r="F39" i="2"/>
  <c r="W39" i="2"/>
  <c r="AM39" i="2"/>
  <c r="BC39" i="2"/>
  <c r="I39" i="2"/>
  <c r="Y39" i="2"/>
  <c r="AO39" i="2"/>
  <c r="BE39" i="2"/>
  <c r="N39" i="2"/>
  <c r="AD39" i="2"/>
  <c r="AT39" i="2"/>
  <c r="AN39" i="2"/>
  <c r="BD39" i="2"/>
  <c r="G39" i="2"/>
  <c r="X39" i="2"/>
  <c r="C44" i="2"/>
  <c r="K44" i="2"/>
  <c r="S44" i="2"/>
  <c r="AA44" i="2"/>
  <c r="AI44" i="2"/>
  <c r="AQ44" i="2"/>
  <c r="AY44" i="2"/>
  <c r="BG44" i="2"/>
  <c r="D44" i="2"/>
  <c r="L44" i="2"/>
  <c r="T44" i="2"/>
  <c r="AB44" i="2"/>
  <c r="AJ44" i="2"/>
  <c r="AR44" i="2"/>
  <c r="AZ44" i="2"/>
  <c r="BH44" i="2"/>
  <c r="E44" i="2"/>
  <c r="M44" i="2"/>
  <c r="U44" i="2"/>
  <c r="AC44" i="2"/>
  <c r="AK44" i="2"/>
  <c r="AS44" i="2"/>
  <c r="BA44" i="2"/>
  <c r="BI44" i="2"/>
  <c r="F44" i="2"/>
  <c r="N44" i="2"/>
  <c r="V44" i="2"/>
  <c r="AD44" i="2"/>
  <c r="AL44" i="2"/>
  <c r="AT44" i="2"/>
  <c r="BB44" i="2"/>
  <c r="G44" i="2"/>
  <c r="O44" i="2"/>
  <c r="W44" i="2"/>
  <c r="AE44" i="2"/>
  <c r="AM44" i="2"/>
  <c r="AU44" i="2"/>
  <c r="BC44" i="2"/>
  <c r="I44" i="2"/>
  <c r="Q44" i="2"/>
  <c r="Y44" i="2"/>
  <c r="AG44" i="2"/>
  <c r="AO44" i="2"/>
  <c r="AW44" i="2"/>
  <c r="BE44" i="2"/>
  <c r="B44" i="2"/>
  <c r="J44" i="2"/>
  <c r="R44" i="2"/>
  <c r="Z44" i="2"/>
  <c r="AH44" i="2"/>
  <c r="AP44" i="2"/>
  <c r="AX44" i="2"/>
  <c r="BF44" i="2"/>
  <c r="P44" i="2"/>
  <c r="X44" i="2"/>
  <c r="AN44" i="2"/>
  <c r="AV44" i="2"/>
  <c r="BD44" i="2"/>
  <c r="H44" i="2"/>
  <c r="AF44" i="2"/>
  <c r="G51" i="2"/>
  <c r="O51" i="2"/>
  <c r="W51" i="2"/>
  <c r="AE51" i="2"/>
  <c r="AM51" i="2"/>
  <c r="AU51" i="2"/>
  <c r="BC51" i="2"/>
  <c r="H51" i="2"/>
  <c r="P51" i="2"/>
  <c r="X51" i="2"/>
  <c r="AF51" i="2"/>
  <c r="AN51" i="2"/>
  <c r="AV51" i="2"/>
  <c r="BD51" i="2"/>
  <c r="B51" i="2"/>
  <c r="J51" i="2"/>
  <c r="R51" i="2"/>
  <c r="Z51" i="2"/>
  <c r="AH51" i="2"/>
  <c r="AP51" i="2"/>
  <c r="AX51" i="2"/>
  <c r="BF51" i="2"/>
  <c r="C51" i="2"/>
  <c r="K51" i="2"/>
  <c r="S51" i="2"/>
  <c r="AA51" i="2"/>
  <c r="AI51" i="2"/>
  <c r="AQ51" i="2"/>
  <c r="AY51" i="2"/>
  <c r="BG51" i="2"/>
  <c r="D51" i="2"/>
  <c r="L51" i="2"/>
  <c r="T51" i="2"/>
  <c r="AB51" i="2"/>
  <c r="AJ51" i="2"/>
  <c r="AR51" i="2"/>
  <c r="AZ51" i="2"/>
  <c r="BH51" i="2"/>
  <c r="I51" i="2"/>
  <c r="AD51" i="2"/>
  <c r="BA51" i="2"/>
  <c r="M51" i="2"/>
  <c r="AG51" i="2"/>
  <c r="BB51" i="2"/>
  <c r="Q51" i="2"/>
  <c r="AL51" i="2"/>
  <c r="BI51" i="2"/>
  <c r="U51" i="2"/>
  <c r="AO51" i="2"/>
  <c r="V51" i="2"/>
  <c r="AS51" i="2"/>
  <c r="E51" i="2"/>
  <c r="BE51" i="2"/>
  <c r="F51" i="2"/>
  <c r="Y51" i="2"/>
  <c r="AC51" i="2"/>
  <c r="AK51" i="2"/>
  <c r="N51" i="2"/>
  <c r="AT51" i="2"/>
  <c r="AW51" i="2"/>
  <c r="D59" i="2"/>
  <c r="L59" i="2"/>
  <c r="T59" i="2"/>
  <c r="AB59" i="2"/>
  <c r="AJ59" i="2"/>
  <c r="AR59" i="2"/>
  <c r="AZ59" i="2"/>
  <c r="BH59" i="2"/>
  <c r="E59" i="2"/>
  <c r="M59" i="2"/>
  <c r="U59" i="2"/>
  <c r="AC59" i="2"/>
  <c r="AK59" i="2"/>
  <c r="AS59" i="2"/>
  <c r="BA59" i="2"/>
  <c r="BI59" i="2"/>
  <c r="G59" i="2"/>
  <c r="O59" i="2"/>
  <c r="W59" i="2"/>
  <c r="AE59" i="2"/>
  <c r="AM59" i="2"/>
  <c r="AU59" i="2"/>
  <c r="BC59" i="2"/>
  <c r="H59" i="2"/>
  <c r="P59" i="2"/>
  <c r="X59" i="2"/>
  <c r="AF59" i="2"/>
  <c r="AN59" i="2"/>
  <c r="AV59" i="2"/>
  <c r="BD59" i="2"/>
  <c r="I59" i="2"/>
  <c r="Q59" i="2"/>
  <c r="Y59" i="2"/>
  <c r="AG59" i="2"/>
  <c r="AO59" i="2"/>
  <c r="AW59" i="2"/>
  <c r="BE59" i="2"/>
  <c r="J59" i="2"/>
  <c r="AD59" i="2"/>
  <c r="AY59" i="2"/>
  <c r="K59" i="2"/>
  <c r="AH59" i="2"/>
  <c r="BB59" i="2"/>
  <c r="R59" i="2"/>
  <c r="AL59" i="2"/>
  <c r="BG59" i="2"/>
  <c r="S59" i="2"/>
  <c r="AP59" i="2"/>
  <c r="B59" i="2"/>
  <c r="V59" i="2"/>
  <c r="AQ59" i="2"/>
  <c r="F59" i="2"/>
  <c r="N59" i="2"/>
  <c r="AA59" i="2"/>
  <c r="AI59" i="2"/>
  <c r="AT59" i="2"/>
  <c r="C59" i="2"/>
  <c r="Z59" i="2"/>
  <c r="AX59" i="2"/>
  <c r="BF59" i="2"/>
  <c r="B67" i="2"/>
  <c r="J67" i="2"/>
  <c r="R67" i="2"/>
  <c r="Z67" i="2"/>
  <c r="AH67" i="2"/>
  <c r="AP67" i="2"/>
  <c r="AX67" i="2"/>
  <c r="BF67" i="2"/>
  <c r="C67" i="2"/>
  <c r="K67" i="2"/>
  <c r="S67" i="2"/>
  <c r="AA67" i="2"/>
  <c r="AI67" i="2"/>
  <c r="AQ67" i="2"/>
  <c r="AY67" i="2"/>
  <c r="BG67" i="2"/>
  <c r="E67" i="2"/>
  <c r="M67" i="2"/>
  <c r="U67" i="2"/>
  <c r="AC67" i="2"/>
  <c r="AK67" i="2"/>
  <c r="AS67" i="2"/>
  <c r="BA67" i="2"/>
  <c r="BI67" i="2"/>
  <c r="F67" i="2"/>
  <c r="N67" i="2"/>
  <c r="V67" i="2"/>
  <c r="AD67" i="2"/>
  <c r="AL67" i="2"/>
  <c r="AT67" i="2"/>
  <c r="BB67" i="2"/>
  <c r="G67" i="2"/>
  <c r="O67" i="2"/>
  <c r="W67" i="2"/>
  <c r="AE67" i="2"/>
  <c r="AM67" i="2"/>
  <c r="AU67" i="2"/>
  <c r="BC67" i="2"/>
  <c r="L67" i="2"/>
  <c r="AG67" i="2"/>
  <c r="BD67" i="2"/>
  <c r="P67" i="2"/>
  <c r="AJ67" i="2"/>
  <c r="BE67" i="2"/>
  <c r="T67" i="2"/>
  <c r="AO67" i="2"/>
  <c r="X67" i="2"/>
  <c r="AR67" i="2"/>
  <c r="D67" i="2"/>
  <c r="Y67" i="2"/>
  <c r="AV67" i="2"/>
  <c r="AF67" i="2"/>
  <c r="AN67" i="2"/>
  <c r="AW67" i="2"/>
  <c r="AZ67" i="2"/>
  <c r="H67" i="2"/>
  <c r="BH67" i="2"/>
  <c r="I67" i="2"/>
  <c r="Q67" i="2"/>
  <c r="AB67" i="2"/>
  <c r="H75" i="2"/>
  <c r="P75" i="2"/>
  <c r="X75" i="2"/>
  <c r="AF75" i="2"/>
  <c r="AN75" i="2"/>
  <c r="AV75" i="2"/>
  <c r="BD75" i="2"/>
  <c r="I75" i="2"/>
  <c r="Q75" i="2"/>
  <c r="Y75" i="2"/>
  <c r="AG75" i="2"/>
  <c r="AO75" i="2"/>
  <c r="AW75" i="2"/>
  <c r="BE75" i="2"/>
  <c r="C75" i="2"/>
  <c r="K75" i="2"/>
  <c r="S75" i="2"/>
  <c r="AA75" i="2"/>
  <c r="AI75" i="2"/>
  <c r="AQ75" i="2"/>
  <c r="AY75" i="2"/>
  <c r="BG75" i="2"/>
  <c r="D75" i="2"/>
  <c r="L75" i="2"/>
  <c r="T75" i="2"/>
  <c r="AB75" i="2"/>
  <c r="AJ75" i="2"/>
  <c r="AR75" i="2"/>
  <c r="AZ75" i="2"/>
  <c r="BH75" i="2"/>
  <c r="E75" i="2"/>
  <c r="M75" i="2"/>
  <c r="U75" i="2"/>
  <c r="AC75" i="2"/>
  <c r="AK75" i="2"/>
  <c r="AS75" i="2"/>
  <c r="BA75" i="2"/>
  <c r="BI75" i="2"/>
  <c r="R75" i="2"/>
  <c r="AM75" i="2"/>
  <c r="V75" i="2"/>
  <c r="AP75" i="2"/>
  <c r="F75" i="2"/>
  <c r="Z75" i="2"/>
  <c r="AU75" i="2"/>
  <c r="G75" i="2"/>
  <c r="AD75" i="2"/>
  <c r="AX75" i="2"/>
  <c r="J75" i="2"/>
  <c r="AE75" i="2"/>
  <c r="BB75" i="2"/>
  <c r="B75" i="2"/>
  <c r="BF75" i="2"/>
  <c r="N75" i="2"/>
  <c r="O75" i="2"/>
  <c r="W75" i="2"/>
  <c r="AH75" i="2"/>
  <c r="AL75" i="2"/>
  <c r="AT75" i="2"/>
  <c r="BC75" i="2"/>
  <c r="B83" i="2"/>
  <c r="J83" i="2"/>
  <c r="R83" i="2"/>
  <c r="Z83" i="2"/>
  <c r="AH83" i="2"/>
  <c r="AP83" i="2"/>
  <c r="AX83" i="2"/>
  <c r="BF83" i="2"/>
  <c r="C83" i="2"/>
  <c r="K83" i="2"/>
  <c r="S83" i="2"/>
  <c r="AA83" i="2"/>
  <c r="AI83" i="2"/>
  <c r="AQ83" i="2"/>
  <c r="AY83" i="2"/>
  <c r="BG83" i="2"/>
  <c r="E83" i="2"/>
  <c r="M83" i="2"/>
  <c r="U83" i="2"/>
  <c r="AC83" i="2"/>
  <c r="AK83" i="2"/>
  <c r="AS83" i="2"/>
  <c r="BA83" i="2"/>
  <c r="BI83" i="2"/>
  <c r="F83" i="2"/>
  <c r="N83" i="2"/>
  <c r="V83" i="2"/>
  <c r="AD83" i="2"/>
  <c r="AL83" i="2"/>
  <c r="AT83" i="2"/>
  <c r="BB83" i="2"/>
  <c r="G83" i="2"/>
  <c r="O83" i="2"/>
  <c r="W83" i="2"/>
  <c r="AE83" i="2"/>
  <c r="AM83" i="2"/>
  <c r="AU83" i="2"/>
  <c r="BC83" i="2"/>
  <c r="T83" i="2"/>
  <c r="AO83" i="2"/>
  <c r="X83" i="2"/>
  <c r="AR83" i="2"/>
  <c r="D83" i="2"/>
  <c r="Y83" i="2"/>
  <c r="AV83" i="2"/>
  <c r="H83" i="2"/>
  <c r="AB83" i="2"/>
  <c r="AW83" i="2"/>
  <c r="I83" i="2"/>
  <c r="AF83" i="2"/>
  <c r="AZ83" i="2"/>
  <c r="L83" i="2"/>
  <c r="AG83" i="2"/>
  <c r="BD83" i="2"/>
  <c r="P83" i="2"/>
  <c r="AJ83" i="2"/>
  <c r="BE83" i="2"/>
  <c r="BH83" i="2"/>
  <c r="AN83" i="2"/>
  <c r="Q83" i="2"/>
  <c r="B91" i="2"/>
  <c r="J91" i="2"/>
  <c r="R91" i="2"/>
  <c r="Z91" i="2"/>
  <c r="AH91" i="2"/>
  <c r="AP91" i="2"/>
  <c r="AX91" i="2"/>
  <c r="BF91" i="2"/>
  <c r="C91" i="2"/>
  <c r="K91" i="2"/>
  <c r="S91" i="2"/>
  <c r="AA91" i="2"/>
  <c r="AI91" i="2"/>
  <c r="AQ91" i="2"/>
  <c r="AY91" i="2"/>
  <c r="BG91" i="2"/>
  <c r="E91" i="2"/>
  <c r="M91" i="2"/>
  <c r="U91" i="2"/>
  <c r="AC91" i="2"/>
  <c r="AK91" i="2"/>
  <c r="AS91" i="2"/>
  <c r="BA91" i="2"/>
  <c r="BI91" i="2"/>
  <c r="F91" i="2"/>
  <c r="N91" i="2"/>
  <c r="V91" i="2"/>
  <c r="AD91" i="2"/>
  <c r="AL91" i="2"/>
  <c r="AT91" i="2"/>
  <c r="BB91" i="2"/>
  <c r="G91" i="2"/>
  <c r="O91" i="2"/>
  <c r="W91" i="2"/>
  <c r="AE91" i="2"/>
  <c r="AM91" i="2"/>
  <c r="AU91" i="2"/>
  <c r="BC91" i="2"/>
  <c r="I91" i="2"/>
  <c r="AF91" i="2"/>
  <c r="AZ91" i="2"/>
  <c r="L91" i="2"/>
  <c r="AG91" i="2"/>
  <c r="BD91" i="2"/>
  <c r="P91" i="2"/>
  <c r="AJ91" i="2"/>
  <c r="BE91" i="2"/>
  <c r="Q91" i="2"/>
  <c r="AN91" i="2"/>
  <c r="BH91" i="2"/>
  <c r="T91" i="2"/>
  <c r="AO91" i="2"/>
  <c r="X91" i="2"/>
  <c r="AR91" i="2"/>
  <c r="D91" i="2"/>
  <c r="Y91" i="2"/>
  <c r="AV91" i="2"/>
  <c r="H91" i="2"/>
  <c r="AB91" i="2"/>
  <c r="AW91" i="2"/>
  <c r="E99" i="2"/>
  <c r="M99" i="2"/>
  <c r="U99" i="2"/>
  <c r="AC99" i="2"/>
  <c r="AK99" i="2"/>
  <c r="AS99" i="2"/>
  <c r="BA99" i="2"/>
  <c r="BI99" i="2"/>
  <c r="F99" i="2"/>
  <c r="N99" i="2"/>
  <c r="V99" i="2"/>
  <c r="AD99" i="2"/>
  <c r="AL99" i="2"/>
  <c r="AT99" i="2"/>
  <c r="BB99" i="2"/>
  <c r="G99" i="2"/>
  <c r="O99" i="2"/>
  <c r="W99" i="2"/>
  <c r="AE99" i="2"/>
  <c r="AM99" i="2"/>
  <c r="AU99" i="2"/>
  <c r="BC99" i="2"/>
  <c r="H99" i="2"/>
  <c r="P99" i="2"/>
  <c r="X99" i="2"/>
  <c r="AF99" i="2"/>
  <c r="AN99" i="2"/>
  <c r="AV99" i="2"/>
  <c r="BD99" i="2"/>
  <c r="I99" i="2"/>
  <c r="Q99" i="2"/>
  <c r="Y99" i="2"/>
  <c r="AG99" i="2"/>
  <c r="AO99" i="2"/>
  <c r="AW99" i="2"/>
  <c r="BE99" i="2"/>
  <c r="B99" i="2"/>
  <c r="J99" i="2"/>
  <c r="R99" i="2"/>
  <c r="Z99" i="2"/>
  <c r="AH99" i="2"/>
  <c r="AP99" i="2"/>
  <c r="AX99" i="2"/>
  <c r="BF99" i="2"/>
  <c r="C99" i="2"/>
  <c r="K99" i="2"/>
  <c r="S99" i="2"/>
  <c r="AA99" i="2"/>
  <c r="AI99" i="2"/>
  <c r="AQ99" i="2"/>
  <c r="AY99" i="2"/>
  <c r="BG99" i="2"/>
  <c r="D99" i="2"/>
  <c r="L99" i="2"/>
  <c r="T99" i="2"/>
  <c r="AB99" i="2"/>
  <c r="AJ99" i="2"/>
  <c r="AR99" i="2"/>
  <c r="BH99" i="2"/>
  <c r="AZ99" i="2"/>
  <c r="G107" i="2"/>
  <c r="O107" i="2"/>
  <c r="W107" i="2"/>
  <c r="AE107" i="2"/>
  <c r="AM107" i="2"/>
  <c r="AU107" i="2"/>
  <c r="BC107" i="2"/>
  <c r="P107" i="2"/>
  <c r="AF107" i="2"/>
  <c r="AV107" i="2"/>
  <c r="H107" i="2"/>
  <c r="X107" i="2"/>
  <c r="AN107" i="2"/>
  <c r="BD107" i="2"/>
  <c r="I107" i="2"/>
  <c r="Q107" i="2"/>
  <c r="Y107" i="2"/>
  <c r="AG107" i="2"/>
  <c r="AO107" i="2"/>
  <c r="AW107" i="2"/>
  <c r="BE107" i="2"/>
  <c r="J107" i="2"/>
  <c r="Z107" i="2"/>
  <c r="AP107" i="2"/>
  <c r="BF107" i="2"/>
  <c r="B107" i="2"/>
  <c r="R107" i="2"/>
  <c r="AH107" i="2"/>
  <c r="AX107" i="2"/>
  <c r="C107" i="2"/>
  <c r="K107" i="2"/>
  <c r="S107" i="2"/>
  <c r="AA107" i="2"/>
  <c r="AI107" i="2"/>
  <c r="AQ107" i="2"/>
  <c r="AY107" i="2"/>
  <c r="BG107" i="2"/>
  <c r="F107" i="2"/>
  <c r="AD107" i="2"/>
  <c r="BB107" i="2"/>
  <c r="D107" i="2"/>
  <c r="L107" i="2"/>
  <c r="T107" i="2"/>
  <c r="AB107" i="2"/>
  <c r="AJ107" i="2"/>
  <c r="AR107" i="2"/>
  <c r="AZ107" i="2"/>
  <c r="BH107" i="2"/>
  <c r="N107" i="2"/>
  <c r="AT107" i="2"/>
  <c r="E107" i="2"/>
  <c r="M107" i="2"/>
  <c r="U107" i="2"/>
  <c r="AC107" i="2"/>
  <c r="AK107" i="2"/>
  <c r="AS107" i="2"/>
  <c r="BA107" i="2"/>
  <c r="BI107" i="2"/>
  <c r="V107" i="2"/>
  <c r="AL107" i="2"/>
  <c r="C50" i="2"/>
  <c r="K50" i="2"/>
  <c r="S50" i="2"/>
  <c r="AA50" i="2"/>
  <c r="AI50" i="2"/>
  <c r="AQ50" i="2"/>
  <c r="AY50" i="2"/>
  <c r="BG50" i="2"/>
  <c r="D50" i="2"/>
  <c r="L50" i="2"/>
  <c r="T50" i="2"/>
  <c r="AB50" i="2"/>
  <c r="AJ50" i="2"/>
  <c r="AR50" i="2"/>
  <c r="AZ50" i="2"/>
  <c r="BH50" i="2"/>
  <c r="F50" i="2"/>
  <c r="N50" i="2"/>
  <c r="V50" i="2"/>
  <c r="AD50" i="2"/>
  <c r="AL50" i="2"/>
  <c r="AT50" i="2"/>
  <c r="BB50" i="2"/>
  <c r="G50" i="2"/>
  <c r="O50" i="2"/>
  <c r="W50" i="2"/>
  <c r="AE50" i="2"/>
  <c r="AM50" i="2"/>
  <c r="AU50" i="2"/>
  <c r="BC50" i="2"/>
  <c r="H50" i="2"/>
  <c r="P50" i="2"/>
  <c r="X50" i="2"/>
  <c r="AF50" i="2"/>
  <c r="AN50" i="2"/>
  <c r="AV50" i="2"/>
  <c r="BD50" i="2"/>
  <c r="E50" i="2"/>
  <c r="Z50" i="2"/>
  <c r="AW50" i="2"/>
  <c r="I50" i="2"/>
  <c r="AC50" i="2"/>
  <c r="AX50" i="2"/>
  <c r="M50" i="2"/>
  <c r="AH50" i="2"/>
  <c r="BE50" i="2"/>
  <c r="Q50" i="2"/>
  <c r="AK50" i="2"/>
  <c r="BF50" i="2"/>
  <c r="R50" i="2"/>
  <c r="AO50" i="2"/>
  <c r="BI50" i="2"/>
  <c r="B50" i="2"/>
  <c r="J50" i="2"/>
  <c r="Y50" i="2"/>
  <c r="AG50" i="2"/>
  <c r="AP50" i="2"/>
  <c r="U50" i="2"/>
  <c r="BA50" i="2"/>
  <c r="AS50" i="2"/>
  <c r="F90" i="2"/>
  <c r="N90" i="2"/>
  <c r="V90" i="2"/>
  <c r="AD90" i="2"/>
  <c r="AL90" i="2"/>
  <c r="AT90" i="2"/>
  <c r="BB90" i="2"/>
  <c r="G90" i="2"/>
  <c r="O90" i="2"/>
  <c r="W90" i="2"/>
  <c r="AE90" i="2"/>
  <c r="AM90" i="2"/>
  <c r="AU90" i="2"/>
  <c r="BC90" i="2"/>
  <c r="I90" i="2"/>
  <c r="Q90" i="2"/>
  <c r="Y90" i="2"/>
  <c r="AG90" i="2"/>
  <c r="AO90" i="2"/>
  <c r="AW90" i="2"/>
  <c r="BE90" i="2"/>
  <c r="B90" i="2"/>
  <c r="J90" i="2"/>
  <c r="R90" i="2"/>
  <c r="Z90" i="2"/>
  <c r="AH90" i="2"/>
  <c r="AP90" i="2"/>
  <c r="AX90" i="2"/>
  <c r="BF90" i="2"/>
  <c r="C90" i="2"/>
  <c r="K90" i="2"/>
  <c r="S90" i="2"/>
  <c r="AA90" i="2"/>
  <c r="AI90" i="2"/>
  <c r="AQ90" i="2"/>
  <c r="AY90" i="2"/>
  <c r="BG90" i="2"/>
  <c r="E90" i="2"/>
  <c r="AB90" i="2"/>
  <c r="AV90" i="2"/>
  <c r="H90" i="2"/>
  <c r="AC90" i="2"/>
  <c r="AZ90" i="2"/>
  <c r="L90" i="2"/>
  <c r="AF90" i="2"/>
  <c r="BA90" i="2"/>
  <c r="M90" i="2"/>
  <c r="AJ90" i="2"/>
  <c r="BD90" i="2"/>
  <c r="P90" i="2"/>
  <c r="AK90" i="2"/>
  <c r="BH90" i="2"/>
  <c r="T90" i="2"/>
  <c r="AN90" i="2"/>
  <c r="BI90" i="2"/>
  <c r="U90" i="2"/>
  <c r="AR90" i="2"/>
  <c r="D90" i="2"/>
  <c r="X90" i="2"/>
  <c r="AS90" i="2"/>
  <c r="D34" i="2"/>
  <c r="L34" i="2"/>
  <c r="T34" i="2"/>
  <c r="AB34" i="2"/>
  <c r="AJ34" i="2"/>
  <c r="AR34" i="2"/>
  <c r="AZ34" i="2"/>
  <c r="BH34" i="2"/>
  <c r="F34" i="2"/>
  <c r="N34" i="2"/>
  <c r="V34" i="2"/>
  <c r="AD34" i="2"/>
  <c r="AL34" i="2"/>
  <c r="AT34" i="2"/>
  <c r="BB34" i="2"/>
  <c r="G34" i="2"/>
  <c r="O34" i="2"/>
  <c r="W34" i="2"/>
  <c r="AE34" i="2"/>
  <c r="AM34" i="2"/>
  <c r="AU34" i="2"/>
  <c r="BC34" i="2"/>
  <c r="H34" i="2"/>
  <c r="P34" i="2"/>
  <c r="X34" i="2"/>
  <c r="AF34" i="2"/>
  <c r="AN34" i="2"/>
  <c r="AV34" i="2"/>
  <c r="BD34" i="2"/>
  <c r="I34" i="2"/>
  <c r="Q34" i="2"/>
  <c r="Y34" i="2"/>
  <c r="AG34" i="2"/>
  <c r="AO34" i="2"/>
  <c r="AW34" i="2"/>
  <c r="BE34" i="2"/>
  <c r="R34" i="2"/>
  <c r="AK34" i="2"/>
  <c r="BG34" i="2"/>
  <c r="S34" i="2"/>
  <c r="AP34" i="2"/>
  <c r="BI34" i="2"/>
  <c r="B34" i="2"/>
  <c r="U34" i="2"/>
  <c r="AQ34" i="2"/>
  <c r="C34" i="2"/>
  <c r="Z34" i="2"/>
  <c r="AS34" i="2"/>
  <c r="E34" i="2"/>
  <c r="AA34" i="2"/>
  <c r="AX34" i="2"/>
  <c r="K34" i="2"/>
  <c r="AH34" i="2"/>
  <c r="BA34" i="2"/>
  <c r="M34" i="2"/>
  <c r="AI34" i="2"/>
  <c r="BF34" i="2"/>
  <c r="J34" i="2"/>
  <c r="AC34" i="2"/>
  <c r="AY34" i="2"/>
  <c r="F40" i="2"/>
  <c r="N40" i="2"/>
  <c r="G40" i="2"/>
  <c r="O40" i="2"/>
  <c r="H40" i="2"/>
  <c r="P40" i="2"/>
  <c r="I40" i="2"/>
  <c r="Q40" i="2"/>
  <c r="C40" i="2"/>
  <c r="S40" i="2"/>
  <c r="AA40" i="2"/>
  <c r="AI40" i="2"/>
  <c r="AQ40" i="2"/>
  <c r="AY40" i="2"/>
  <c r="BG40" i="2"/>
  <c r="D40" i="2"/>
  <c r="T40" i="2"/>
  <c r="AB40" i="2"/>
  <c r="AJ40" i="2"/>
  <c r="AR40" i="2"/>
  <c r="AZ40" i="2"/>
  <c r="BH40" i="2"/>
  <c r="E40" i="2"/>
  <c r="U40" i="2"/>
  <c r="AC40" i="2"/>
  <c r="AK40" i="2"/>
  <c r="AS40" i="2"/>
  <c r="BA40" i="2"/>
  <c r="BI40" i="2"/>
  <c r="J40" i="2"/>
  <c r="V40" i="2"/>
  <c r="AD40" i="2"/>
  <c r="AL40" i="2"/>
  <c r="AT40" i="2"/>
  <c r="BB40" i="2"/>
  <c r="K40" i="2"/>
  <c r="W40" i="2"/>
  <c r="AE40" i="2"/>
  <c r="AM40" i="2"/>
  <c r="AU40" i="2"/>
  <c r="BC40" i="2"/>
  <c r="M40" i="2"/>
  <c r="Y40" i="2"/>
  <c r="AG40" i="2"/>
  <c r="AO40" i="2"/>
  <c r="AW40" i="2"/>
  <c r="BE40" i="2"/>
  <c r="B40" i="2"/>
  <c r="R40" i="2"/>
  <c r="Z40" i="2"/>
  <c r="AH40" i="2"/>
  <c r="AP40" i="2"/>
  <c r="AX40" i="2"/>
  <c r="BF40" i="2"/>
  <c r="X40" i="2"/>
  <c r="AF40" i="2"/>
  <c r="AN40" i="2"/>
  <c r="BD40" i="2"/>
  <c r="L40" i="2"/>
  <c r="AV40" i="2"/>
  <c r="C52" i="2"/>
  <c r="K52" i="2"/>
  <c r="S52" i="2"/>
  <c r="AA52" i="2"/>
  <c r="AI52" i="2"/>
  <c r="AQ52" i="2"/>
  <c r="AY52" i="2"/>
  <c r="BG52" i="2"/>
  <c r="D52" i="2"/>
  <c r="L52" i="2"/>
  <c r="T52" i="2"/>
  <c r="AB52" i="2"/>
  <c r="AJ52" i="2"/>
  <c r="AR52" i="2"/>
  <c r="AZ52" i="2"/>
  <c r="BH52" i="2"/>
  <c r="F52" i="2"/>
  <c r="N52" i="2"/>
  <c r="V52" i="2"/>
  <c r="AD52" i="2"/>
  <c r="AL52" i="2"/>
  <c r="AT52" i="2"/>
  <c r="BB52" i="2"/>
  <c r="G52" i="2"/>
  <c r="O52" i="2"/>
  <c r="W52" i="2"/>
  <c r="AE52" i="2"/>
  <c r="AM52" i="2"/>
  <c r="AU52" i="2"/>
  <c r="BC52" i="2"/>
  <c r="H52" i="2"/>
  <c r="P52" i="2"/>
  <c r="X52" i="2"/>
  <c r="AF52" i="2"/>
  <c r="AN52" i="2"/>
  <c r="AV52" i="2"/>
  <c r="BD52" i="2"/>
  <c r="M52" i="2"/>
  <c r="AH52" i="2"/>
  <c r="BE52" i="2"/>
  <c r="Q52" i="2"/>
  <c r="AK52" i="2"/>
  <c r="BF52" i="2"/>
  <c r="U52" i="2"/>
  <c r="AP52" i="2"/>
  <c r="B52" i="2"/>
  <c r="Y52" i="2"/>
  <c r="AS52" i="2"/>
  <c r="E52" i="2"/>
  <c r="Z52" i="2"/>
  <c r="AW52" i="2"/>
  <c r="BA52" i="2"/>
  <c r="I52" i="2"/>
  <c r="BI52" i="2"/>
  <c r="R52" i="2"/>
  <c r="AC52" i="2"/>
  <c r="AG52" i="2"/>
  <c r="AO52" i="2"/>
  <c r="AX52" i="2"/>
  <c r="J52" i="2"/>
  <c r="H60" i="2"/>
  <c r="P60" i="2"/>
  <c r="X60" i="2"/>
  <c r="AF60" i="2"/>
  <c r="AN60" i="2"/>
  <c r="AV60" i="2"/>
  <c r="BD60" i="2"/>
  <c r="I60" i="2"/>
  <c r="Q60" i="2"/>
  <c r="Y60" i="2"/>
  <c r="AG60" i="2"/>
  <c r="AO60" i="2"/>
  <c r="AW60" i="2"/>
  <c r="BE60" i="2"/>
  <c r="C60" i="2"/>
  <c r="K60" i="2"/>
  <c r="S60" i="2"/>
  <c r="AA60" i="2"/>
  <c r="AI60" i="2"/>
  <c r="AQ60" i="2"/>
  <c r="AY60" i="2"/>
  <c r="BG60" i="2"/>
  <c r="D60" i="2"/>
  <c r="L60" i="2"/>
  <c r="T60" i="2"/>
  <c r="AB60" i="2"/>
  <c r="AJ60" i="2"/>
  <c r="AR60" i="2"/>
  <c r="AZ60" i="2"/>
  <c r="BH60" i="2"/>
  <c r="E60" i="2"/>
  <c r="M60" i="2"/>
  <c r="U60" i="2"/>
  <c r="AC60" i="2"/>
  <c r="AK60" i="2"/>
  <c r="AS60" i="2"/>
  <c r="BA60" i="2"/>
  <c r="BI60" i="2"/>
  <c r="N60" i="2"/>
  <c r="AH60" i="2"/>
  <c r="BC60" i="2"/>
  <c r="O60" i="2"/>
  <c r="AL60" i="2"/>
  <c r="BF60" i="2"/>
  <c r="V60" i="2"/>
  <c r="AP60" i="2"/>
  <c r="B60" i="2"/>
  <c r="W60" i="2"/>
  <c r="AT60" i="2"/>
  <c r="F60" i="2"/>
  <c r="Z60" i="2"/>
  <c r="AU60" i="2"/>
  <c r="G60" i="2"/>
  <c r="J60" i="2"/>
  <c r="AD60" i="2"/>
  <c r="AE60" i="2"/>
  <c r="AM60" i="2"/>
  <c r="BB60" i="2"/>
  <c r="R60" i="2"/>
  <c r="AX60" i="2"/>
  <c r="F68" i="2"/>
  <c r="N68" i="2"/>
  <c r="V68" i="2"/>
  <c r="AD68" i="2"/>
  <c r="AL68" i="2"/>
  <c r="AT68" i="2"/>
  <c r="BB68" i="2"/>
  <c r="G68" i="2"/>
  <c r="O68" i="2"/>
  <c r="W68" i="2"/>
  <c r="AE68" i="2"/>
  <c r="AM68" i="2"/>
  <c r="AU68" i="2"/>
  <c r="BC68" i="2"/>
  <c r="I68" i="2"/>
  <c r="Q68" i="2"/>
  <c r="Y68" i="2"/>
  <c r="AG68" i="2"/>
  <c r="AO68" i="2"/>
  <c r="AW68" i="2"/>
  <c r="BE68" i="2"/>
  <c r="B68" i="2"/>
  <c r="J68" i="2"/>
  <c r="R68" i="2"/>
  <c r="Z68" i="2"/>
  <c r="AH68" i="2"/>
  <c r="AP68" i="2"/>
  <c r="AX68" i="2"/>
  <c r="BF68" i="2"/>
  <c r="C68" i="2"/>
  <c r="K68" i="2"/>
  <c r="S68" i="2"/>
  <c r="AA68" i="2"/>
  <c r="AI68" i="2"/>
  <c r="AQ68" i="2"/>
  <c r="AY68" i="2"/>
  <c r="BG68" i="2"/>
  <c r="P68" i="2"/>
  <c r="AK68" i="2"/>
  <c r="BH68" i="2"/>
  <c r="T68" i="2"/>
  <c r="AN68" i="2"/>
  <c r="BI68" i="2"/>
  <c r="D68" i="2"/>
  <c r="X68" i="2"/>
  <c r="AS68" i="2"/>
  <c r="E68" i="2"/>
  <c r="AB68" i="2"/>
  <c r="AV68" i="2"/>
  <c r="H68" i="2"/>
  <c r="AC68" i="2"/>
  <c r="AZ68" i="2"/>
  <c r="AF68" i="2"/>
  <c r="AJ68" i="2"/>
  <c r="AR68" i="2"/>
  <c r="BA68" i="2"/>
  <c r="BD68" i="2"/>
  <c r="L68" i="2"/>
  <c r="M68" i="2"/>
  <c r="U68" i="2"/>
  <c r="D76" i="2"/>
  <c r="L76" i="2"/>
  <c r="T76" i="2"/>
  <c r="AB76" i="2"/>
  <c r="AJ76" i="2"/>
  <c r="AR76" i="2"/>
  <c r="AZ76" i="2"/>
  <c r="BH76" i="2"/>
  <c r="E76" i="2"/>
  <c r="M76" i="2"/>
  <c r="U76" i="2"/>
  <c r="AC76" i="2"/>
  <c r="AK76" i="2"/>
  <c r="AS76" i="2"/>
  <c r="BA76" i="2"/>
  <c r="BI76" i="2"/>
  <c r="G76" i="2"/>
  <c r="O76" i="2"/>
  <c r="W76" i="2"/>
  <c r="AE76" i="2"/>
  <c r="AM76" i="2"/>
  <c r="AU76" i="2"/>
  <c r="BC76" i="2"/>
  <c r="H76" i="2"/>
  <c r="P76" i="2"/>
  <c r="X76" i="2"/>
  <c r="AF76" i="2"/>
  <c r="AN76" i="2"/>
  <c r="AV76" i="2"/>
  <c r="BD76" i="2"/>
  <c r="I76" i="2"/>
  <c r="Q76" i="2"/>
  <c r="Y76" i="2"/>
  <c r="AG76" i="2"/>
  <c r="AO76" i="2"/>
  <c r="AW76" i="2"/>
  <c r="BE76" i="2"/>
  <c r="B76" i="2"/>
  <c r="V76" i="2"/>
  <c r="AQ76" i="2"/>
  <c r="C76" i="2"/>
  <c r="Z76" i="2"/>
  <c r="AT76" i="2"/>
  <c r="J76" i="2"/>
  <c r="AD76" i="2"/>
  <c r="AY76" i="2"/>
  <c r="K76" i="2"/>
  <c r="AH76" i="2"/>
  <c r="BB76" i="2"/>
  <c r="N76" i="2"/>
  <c r="AI76" i="2"/>
  <c r="BF76" i="2"/>
  <c r="BG76" i="2"/>
  <c r="F76" i="2"/>
  <c r="R76" i="2"/>
  <c r="S76" i="2"/>
  <c r="AA76" i="2"/>
  <c r="AL76" i="2"/>
  <c r="AP76" i="2"/>
  <c r="AX76" i="2"/>
  <c r="F84" i="2"/>
  <c r="N84" i="2"/>
  <c r="V84" i="2"/>
  <c r="AD84" i="2"/>
  <c r="AL84" i="2"/>
  <c r="AT84" i="2"/>
  <c r="BB84" i="2"/>
  <c r="G84" i="2"/>
  <c r="O84" i="2"/>
  <c r="W84" i="2"/>
  <c r="AE84" i="2"/>
  <c r="AM84" i="2"/>
  <c r="AU84" i="2"/>
  <c r="BC84" i="2"/>
  <c r="I84" i="2"/>
  <c r="Q84" i="2"/>
  <c r="Y84" i="2"/>
  <c r="AG84" i="2"/>
  <c r="AO84" i="2"/>
  <c r="AW84" i="2"/>
  <c r="BE84" i="2"/>
  <c r="B84" i="2"/>
  <c r="J84" i="2"/>
  <c r="R84" i="2"/>
  <c r="Z84" i="2"/>
  <c r="AH84" i="2"/>
  <c r="AP84" i="2"/>
  <c r="AX84" i="2"/>
  <c r="BF84" i="2"/>
  <c r="C84" i="2"/>
  <c r="K84" i="2"/>
  <c r="S84" i="2"/>
  <c r="AA84" i="2"/>
  <c r="AI84" i="2"/>
  <c r="AQ84" i="2"/>
  <c r="AY84" i="2"/>
  <c r="BG84" i="2"/>
  <c r="D84" i="2"/>
  <c r="X84" i="2"/>
  <c r="AS84" i="2"/>
  <c r="E84" i="2"/>
  <c r="AB84" i="2"/>
  <c r="AV84" i="2"/>
  <c r="H84" i="2"/>
  <c r="AC84" i="2"/>
  <c r="AZ84" i="2"/>
  <c r="L84" i="2"/>
  <c r="AF84" i="2"/>
  <c r="BA84" i="2"/>
  <c r="M84" i="2"/>
  <c r="AJ84" i="2"/>
  <c r="BD84" i="2"/>
  <c r="P84" i="2"/>
  <c r="AK84" i="2"/>
  <c r="BH84" i="2"/>
  <c r="T84" i="2"/>
  <c r="AN84" i="2"/>
  <c r="BI84" i="2"/>
  <c r="U84" i="2"/>
  <c r="AR84" i="2"/>
  <c r="F92" i="2"/>
  <c r="N92" i="2"/>
  <c r="V92" i="2"/>
  <c r="AD92" i="2"/>
  <c r="AL92" i="2"/>
  <c r="AT92" i="2"/>
  <c r="BB92" i="2"/>
  <c r="G92" i="2"/>
  <c r="O92" i="2"/>
  <c r="W92" i="2"/>
  <c r="AE92" i="2"/>
  <c r="AM92" i="2"/>
  <c r="AU92" i="2"/>
  <c r="BC92" i="2"/>
  <c r="I92" i="2"/>
  <c r="Q92" i="2"/>
  <c r="Y92" i="2"/>
  <c r="AG92" i="2"/>
  <c r="AO92" i="2"/>
  <c r="AW92" i="2"/>
  <c r="BE92" i="2"/>
  <c r="B92" i="2"/>
  <c r="J92" i="2"/>
  <c r="R92" i="2"/>
  <c r="Z92" i="2"/>
  <c r="AH92" i="2"/>
  <c r="AP92" i="2"/>
  <c r="AX92" i="2"/>
  <c r="BF92" i="2"/>
  <c r="C92" i="2"/>
  <c r="K92" i="2"/>
  <c r="S92" i="2"/>
  <c r="AA92" i="2"/>
  <c r="AI92" i="2"/>
  <c r="AQ92" i="2"/>
  <c r="AY92" i="2"/>
  <c r="BG92" i="2"/>
  <c r="M92" i="2"/>
  <c r="AJ92" i="2"/>
  <c r="BD92" i="2"/>
  <c r="P92" i="2"/>
  <c r="AK92" i="2"/>
  <c r="BH92" i="2"/>
  <c r="T92" i="2"/>
  <c r="AN92" i="2"/>
  <c r="BI92" i="2"/>
  <c r="U92" i="2"/>
  <c r="AR92" i="2"/>
  <c r="D92" i="2"/>
  <c r="X92" i="2"/>
  <c r="AS92" i="2"/>
  <c r="E92" i="2"/>
  <c r="AB92" i="2"/>
  <c r="AV92" i="2"/>
  <c r="H92" i="2"/>
  <c r="AC92" i="2"/>
  <c r="AZ92" i="2"/>
  <c r="AF92" i="2"/>
  <c r="BA92" i="2"/>
  <c r="L92" i="2"/>
  <c r="B100" i="2"/>
  <c r="J100" i="2"/>
  <c r="R100" i="2"/>
  <c r="Z100" i="2"/>
  <c r="AH100" i="2"/>
  <c r="AP100" i="2"/>
  <c r="AX100" i="2"/>
  <c r="BF100" i="2"/>
  <c r="C100" i="2"/>
  <c r="K100" i="2"/>
  <c r="S100" i="2"/>
  <c r="AA100" i="2"/>
  <c r="AI100" i="2"/>
  <c r="AQ100" i="2"/>
  <c r="AY100" i="2"/>
  <c r="BG100" i="2"/>
  <c r="D100" i="2"/>
  <c r="L100" i="2"/>
  <c r="T100" i="2"/>
  <c r="AB100" i="2"/>
  <c r="AJ100" i="2"/>
  <c r="AR100" i="2"/>
  <c r="AZ100" i="2"/>
  <c r="BH100" i="2"/>
  <c r="E100" i="2"/>
  <c r="M100" i="2"/>
  <c r="U100" i="2"/>
  <c r="AC100" i="2"/>
  <c r="AK100" i="2"/>
  <c r="AS100" i="2"/>
  <c r="BA100" i="2"/>
  <c r="BI100" i="2"/>
  <c r="F100" i="2"/>
  <c r="N100" i="2"/>
  <c r="V100" i="2"/>
  <c r="AD100" i="2"/>
  <c r="AL100" i="2"/>
  <c r="AT100" i="2"/>
  <c r="BB100" i="2"/>
  <c r="G100" i="2"/>
  <c r="O100" i="2"/>
  <c r="W100" i="2"/>
  <c r="AE100" i="2"/>
  <c r="AM100" i="2"/>
  <c r="AU100" i="2"/>
  <c r="BC100" i="2"/>
  <c r="H100" i="2"/>
  <c r="AN100" i="2"/>
  <c r="I100" i="2"/>
  <c r="AO100" i="2"/>
  <c r="P100" i="2"/>
  <c r="AV100" i="2"/>
  <c r="Q100" i="2"/>
  <c r="AW100" i="2"/>
  <c r="X100" i="2"/>
  <c r="BD100" i="2"/>
  <c r="Y100" i="2"/>
  <c r="BE100" i="2"/>
  <c r="AF100" i="2"/>
  <c r="AG100" i="2"/>
  <c r="C108" i="2"/>
  <c r="K108" i="2"/>
  <c r="S108" i="2"/>
  <c r="AA108" i="2"/>
  <c r="AI108" i="2"/>
  <c r="AQ108" i="2"/>
  <c r="AY108" i="2"/>
  <c r="BG108" i="2"/>
  <c r="L108" i="2"/>
  <c r="AB108" i="2"/>
  <c r="AR108" i="2"/>
  <c r="BH108" i="2"/>
  <c r="D108" i="2"/>
  <c r="T108" i="2"/>
  <c r="AJ108" i="2"/>
  <c r="AZ108" i="2"/>
  <c r="E108" i="2"/>
  <c r="M108" i="2"/>
  <c r="U108" i="2"/>
  <c r="AC108" i="2"/>
  <c r="AK108" i="2"/>
  <c r="AS108" i="2"/>
  <c r="BA108" i="2"/>
  <c r="BI108" i="2"/>
  <c r="N108" i="2"/>
  <c r="AD108" i="2"/>
  <c r="AT108" i="2"/>
  <c r="F108" i="2"/>
  <c r="V108" i="2"/>
  <c r="AL108" i="2"/>
  <c r="BB108" i="2"/>
  <c r="G108" i="2"/>
  <c r="O108" i="2"/>
  <c r="W108" i="2"/>
  <c r="AE108" i="2"/>
  <c r="AM108" i="2"/>
  <c r="AU108" i="2"/>
  <c r="BC108" i="2"/>
  <c r="R108" i="2"/>
  <c r="AP108" i="2"/>
  <c r="H108" i="2"/>
  <c r="P108" i="2"/>
  <c r="X108" i="2"/>
  <c r="AF108" i="2"/>
  <c r="AN108" i="2"/>
  <c r="AV108" i="2"/>
  <c r="BD108" i="2"/>
  <c r="J108" i="2"/>
  <c r="AH108" i="2"/>
  <c r="BF108" i="2"/>
  <c r="I108" i="2"/>
  <c r="Q108" i="2"/>
  <c r="Y108" i="2"/>
  <c r="AG108" i="2"/>
  <c r="AO108" i="2"/>
  <c r="AW108" i="2"/>
  <c r="BE108" i="2"/>
  <c r="B108" i="2"/>
  <c r="Z108" i="2"/>
  <c r="AX108" i="2"/>
  <c r="F66" i="2"/>
  <c r="N66" i="2"/>
  <c r="V66" i="2"/>
  <c r="AD66" i="2"/>
  <c r="AL66" i="2"/>
  <c r="AT66" i="2"/>
  <c r="BB66" i="2"/>
  <c r="G66" i="2"/>
  <c r="O66" i="2"/>
  <c r="W66" i="2"/>
  <c r="AE66" i="2"/>
  <c r="AM66" i="2"/>
  <c r="AU66" i="2"/>
  <c r="BC66" i="2"/>
  <c r="I66" i="2"/>
  <c r="Q66" i="2"/>
  <c r="Y66" i="2"/>
  <c r="AG66" i="2"/>
  <c r="AO66" i="2"/>
  <c r="AW66" i="2"/>
  <c r="BE66" i="2"/>
  <c r="B66" i="2"/>
  <c r="J66" i="2"/>
  <c r="R66" i="2"/>
  <c r="Z66" i="2"/>
  <c r="AH66" i="2"/>
  <c r="AP66" i="2"/>
  <c r="AX66" i="2"/>
  <c r="BF66" i="2"/>
  <c r="C66" i="2"/>
  <c r="K66" i="2"/>
  <c r="S66" i="2"/>
  <c r="AA66" i="2"/>
  <c r="AI66" i="2"/>
  <c r="AQ66" i="2"/>
  <c r="AY66" i="2"/>
  <c r="BG66" i="2"/>
  <c r="H66" i="2"/>
  <c r="AC66" i="2"/>
  <c r="AZ66" i="2"/>
  <c r="L66" i="2"/>
  <c r="AF66" i="2"/>
  <c r="BA66" i="2"/>
  <c r="P66" i="2"/>
  <c r="AK66" i="2"/>
  <c r="BH66" i="2"/>
  <c r="T66" i="2"/>
  <c r="AN66" i="2"/>
  <c r="BI66" i="2"/>
  <c r="U66" i="2"/>
  <c r="AR66" i="2"/>
  <c r="AJ66" i="2"/>
  <c r="AS66" i="2"/>
  <c r="AV66" i="2"/>
  <c r="D66" i="2"/>
  <c r="BD66" i="2"/>
  <c r="E66" i="2"/>
  <c r="M66" i="2"/>
  <c r="X66" i="2"/>
  <c r="AB66" i="2"/>
  <c r="H19" i="2"/>
  <c r="P19" i="2"/>
  <c r="X19" i="2"/>
  <c r="AF19" i="2"/>
  <c r="AN19" i="2"/>
  <c r="AV19" i="2"/>
  <c r="BD19" i="2"/>
  <c r="B19" i="2"/>
  <c r="J19" i="2"/>
  <c r="R19" i="2"/>
  <c r="Z19" i="2"/>
  <c r="AH19" i="2"/>
  <c r="AP19" i="2"/>
  <c r="AX19" i="2"/>
  <c r="BF19" i="2"/>
  <c r="C19" i="2"/>
  <c r="K19" i="2"/>
  <c r="S19" i="2"/>
  <c r="AA19" i="2"/>
  <c r="AI19" i="2"/>
  <c r="AQ19" i="2"/>
  <c r="AY19" i="2"/>
  <c r="BG19" i="2"/>
  <c r="D19" i="2"/>
  <c r="L19" i="2"/>
  <c r="T19" i="2"/>
  <c r="AB19" i="2"/>
  <c r="AJ19" i="2"/>
  <c r="AR19" i="2"/>
  <c r="AZ19" i="2"/>
  <c r="BH19" i="2"/>
  <c r="E19" i="2"/>
  <c r="M19" i="2"/>
  <c r="U19" i="2"/>
  <c r="AC19" i="2"/>
  <c r="AK19" i="2"/>
  <c r="AS19" i="2"/>
  <c r="BA19" i="2"/>
  <c r="BI19" i="2"/>
  <c r="N19" i="2"/>
  <c r="AG19" i="2"/>
  <c r="BC19" i="2"/>
  <c r="O19" i="2"/>
  <c r="AL19" i="2"/>
  <c r="BE19" i="2"/>
  <c r="Q19" i="2"/>
  <c r="AM19" i="2"/>
  <c r="V19" i="2"/>
  <c r="AO19" i="2"/>
  <c r="W19" i="2"/>
  <c r="AT19" i="2"/>
  <c r="G19" i="2"/>
  <c r="AD19" i="2"/>
  <c r="AW19" i="2"/>
  <c r="I19" i="2"/>
  <c r="AE19" i="2"/>
  <c r="BB19" i="2"/>
  <c r="F19" i="2"/>
  <c r="Y19" i="2"/>
  <c r="AU19" i="2"/>
  <c r="H35" i="2"/>
  <c r="P35" i="2"/>
  <c r="X35" i="2"/>
  <c r="AF35" i="2"/>
  <c r="AN35" i="2"/>
  <c r="AV35" i="2"/>
  <c r="BD35" i="2"/>
  <c r="B35" i="2"/>
  <c r="J35" i="2"/>
  <c r="R35" i="2"/>
  <c r="Z35" i="2"/>
  <c r="AH35" i="2"/>
  <c r="AP35" i="2"/>
  <c r="AX35" i="2"/>
  <c r="BF35" i="2"/>
  <c r="C35" i="2"/>
  <c r="K35" i="2"/>
  <c r="S35" i="2"/>
  <c r="AA35" i="2"/>
  <c r="AI35" i="2"/>
  <c r="AQ35" i="2"/>
  <c r="AY35" i="2"/>
  <c r="BG35" i="2"/>
  <c r="D35" i="2"/>
  <c r="L35" i="2"/>
  <c r="T35" i="2"/>
  <c r="AB35" i="2"/>
  <c r="AJ35" i="2"/>
  <c r="AR35" i="2"/>
  <c r="AZ35" i="2"/>
  <c r="BH35" i="2"/>
  <c r="E35" i="2"/>
  <c r="M35" i="2"/>
  <c r="U35" i="2"/>
  <c r="AC35" i="2"/>
  <c r="AK35" i="2"/>
  <c r="AS35" i="2"/>
  <c r="BA35" i="2"/>
  <c r="BI35" i="2"/>
  <c r="V35" i="2"/>
  <c r="AO35" i="2"/>
  <c r="W35" i="2"/>
  <c r="AT35" i="2"/>
  <c r="F35" i="2"/>
  <c r="Y35" i="2"/>
  <c r="AU35" i="2"/>
  <c r="G35" i="2"/>
  <c r="AD35" i="2"/>
  <c r="AW35" i="2"/>
  <c r="I35" i="2"/>
  <c r="AE35" i="2"/>
  <c r="BB35" i="2"/>
  <c r="O35" i="2"/>
  <c r="AL35" i="2"/>
  <c r="BE35" i="2"/>
  <c r="Q35" i="2"/>
  <c r="AM35" i="2"/>
  <c r="N35" i="2"/>
  <c r="AG35" i="2"/>
  <c r="BC35" i="2"/>
  <c r="G45" i="2"/>
  <c r="O45" i="2"/>
  <c r="W45" i="2"/>
  <c r="AE45" i="2"/>
  <c r="AM45" i="2"/>
  <c r="AU45" i="2"/>
  <c r="BC45" i="2"/>
  <c r="H45" i="2"/>
  <c r="P45" i="2"/>
  <c r="X45" i="2"/>
  <c r="AF45" i="2"/>
  <c r="AN45" i="2"/>
  <c r="AV45" i="2"/>
  <c r="BD45" i="2"/>
  <c r="I45" i="2"/>
  <c r="Q45" i="2"/>
  <c r="Y45" i="2"/>
  <c r="AG45" i="2"/>
  <c r="AO45" i="2"/>
  <c r="AW45" i="2"/>
  <c r="BE45" i="2"/>
  <c r="B45" i="2"/>
  <c r="J45" i="2"/>
  <c r="R45" i="2"/>
  <c r="Z45" i="2"/>
  <c r="AH45" i="2"/>
  <c r="AP45" i="2"/>
  <c r="AX45" i="2"/>
  <c r="BF45" i="2"/>
  <c r="C45" i="2"/>
  <c r="K45" i="2"/>
  <c r="S45" i="2"/>
  <c r="AA45" i="2"/>
  <c r="AI45" i="2"/>
  <c r="AQ45" i="2"/>
  <c r="AY45" i="2"/>
  <c r="BG45" i="2"/>
  <c r="E45" i="2"/>
  <c r="M45" i="2"/>
  <c r="U45" i="2"/>
  <c r="AC45" i="2"/>
  <c r="AK45" i="2"/>
  <c r="AS45" i="2"/>
  <c r="BA45" i="2"/>
  <c r="BI45" i="2"/>
  <c r="F45" i="2"/>
  <c r="N45" i="2"/>
  <c r="V45" i="2"/>
  <c r="AD45" i="2"/>
  <c r="AL45" i="2"/>
  <c r="AT45" i="2"/>
  <c r="BB45" i="2"/>
  <c r="T45" i="2"/>
  <c r="AB45" i="2"/>
  <c r="AR45" i="2"/>
  <c r="AZ45" i="2"/>
  <c r="BH45" i="2"/>
  <c r="D45" i="2"/>
  <c r="L45" i="2"/>
  <c r="AJ45" i="2"/>
  <c r="G53" i="2"/>
  <c r="O53" i="2"/>
  <c r="W53" i="2"/>
  <c r="AE53" i="2"/>
  <c r="AM53" i="2"/>
  <c r="AU53" i="2"/>
  <c r="BC53" i="2"/>
  <c r="H53" i="2"/>
  <c r="P53" i="2"/>
  <c r="X53" i="2"/>
  <c r="AF53" i="2"/>
  <c r="AN53" i="2"/>
  <c r="AV53" i="2"/>
  <c r="BD53" i="2"/>
  <c r="B53" i="2"/>
  <c r="J53" i="2"/>
  <c r="R53" i="2"/>
  <c r="Z53" i="2"/>
  <c r="AH53" i="2"/>
  <c r="C53" i="2"/>
  <c r="K53" i="2"/>
  <c r="S53" i="2"/>
  <c r="AA53" i="2"/>
  <c r="AI53" i="2"/>
  <c r="AQ53" i="2"/>
  <c r="AY53" i="2"/>
  <c r="BG53" i="2"/>
  <c r="D53" i="2"/>
  <c r="L53" i="2"/>
  <c r="T53" i="2"/>
  <c r="AB53" i="2"/>
  <c r="AJ53" i="2"/>
  <c r="AR53" i="2"/>
  <c r="AZ53" i="2"/>
  <c r="BH53" i="2"/>
  <c r="Q53" i="2"/>
  <c r="AL53" i="2"/>
  <c r="BB53" i="2"/>
  <c r="U53" i="2"/>
  <c r="AO53" i="2"/>
  <c r="BE53" i="2"/>
  <c r="E53" i="2"/>
  <c r="Y53" i="2"/>
  <c r="AS53" i="2"/>
  <c r="BI53" i="2"/>
  <c r="F53" i="2"/>
  <c r="AC53" i="2"/>
  <c r="AT53" i="2"/>
  <c r="I53" i="2"/>
  <c r="AD53" i="2"/>
  <c r="AW53" i="2"/>
  <c r="AX53" i="2"/>
  <c r="BA53" i="2"/>
  <c r="N53" i="2"/>
  <c r="V53" i="2"/>
  <c r="AG53" i="2"/>
  <c r="AK53" i="2"/>
  <c r="AP53" i="2"/>
  <c r="BF53" i="2"/>
  <c r="M53" i="2"/>
  <c r="D61" i="2"/>
  <c r="L61" i="2"/>
  <c r="T61" i="2"/>
  <c r="AB61" i="2"/>
  <c r="AJ61" i="2"/>
  <c r="AR61" i="2"/>
  <c r="AZ61" i="2"/>
  <c r="BH61" i="2"/>
  <c r="E61" i="2"/>
  <c r="M61" i="2"/>
  <c r="U61" i="2"/>
  <c r="AC61" i="2"/>
  <c r="AK61" i="2"/>
  <c r="AS61" i="2"/>
  <c r="BA61" i="2"/>
  <c r="BI61" i="2"/>
  <c r="G61" i="2"/>
  <c r="H61" i="2"/>
  <c r="P61" i="2"/>
  <c r="X61" i="2"/>
  <c r="I61" i="2"/>
  <c r="Q61" i="2"/>
  <c r="Y61" i="2"/>
  <c r="AG61" i="2"/>
  <c r="AO61" i="2"/>
  <c r="AW61" i="2"/>
  <c r="BE61" i="2"/>
  <c r="O61" i="2"/>
  <c r="AE61" i="2"/>
  <c r="AQ61" i="2"/>
  <c r="BD61" i="2"/>
  <c r="R61" i="2"/>
  <c r="AF61" i="2"/>
  <c r="AT61" i="2"/>
  <c r="BF61" i="2"/>
  <c r="C61" i="2"/>
  <c r="V61" i="2"/>
  <c r="AI61" i="2"/>
  <c r="AV61" i="2"/>
  <c r="F61" i="2"/>
  <c r="W61" i="2"/>
  <c r="AL61" i="2"/>
  <c r="AX61" i="2"/>
  <c r="J61" i="2"/>
  <c r="Z61" i="2"/>
  <c r="AM61" i="2"/>
  <c r="AY61" i="2"/>
  <c r="B61" i="2"/>
  <c r="AP61" i="2"/>
  <c r="K61" i="2"/>
  <c r="AU61" i="2"/>
  <c r="S61" i="2"/>
  <c r="BC61" i="2"/>
  <c r="AA61" i="2"/>
  <c r="BG61" i="2"/>
  <c r="AD61" i="2"/>
  <c r="N61" i="2"/>
  <c r="AH61" i="2"/>
  <c r="AN61" i="2"/>
  <c r="BB61" i="2"/>
  <c r="B69" i="2"/>
  <c r="J69" i="2"/>
  <c r="R69" i="2"/>
  <c r="Z69" i="2"/>
  <c r="AH69" i="2"/>
  <c r="AP69" i="2"/>
  <c r="AX69" i="2"/>
  <c r="BF69" i="2"/>
  <c r="C69" i="2"/>
  <c r="K69" i="2"/>
  <c r="S69" i="2"/>
  <c r="AA69" i="2"/>
  <c r="AI69" i="2"/>
  <c r="AQ69" i="2"/>
  <c r="AY69" i="2"/>
  <c r="BG69" i="2"/>
  <c r="E69" i="2"/>
  <c r="M69" i="2"/>
  <c r="U69" i="2"/>
  <c r="AC69" i="2"/>
  <c r="AK69" i="2"/>
  <c r="F69" i="2"/>
  <c r="N69" i="2"/>
  <c r="V69" i="2"/>
  <c r="AD69" i="2"/>
  <c r="AL69" i="2"/>
  <c r="G69" i="2"/>
  <c r="O69" i="2"/>
  <c r="W69" i="2"/>
  <c r="AE69" i="2"/>
  <c r="AM69" i="2"/>
  <c r="AU69" i="2"/>
  <c r="BC69" i="2"/>
  <c r="T69" i="2"/>
  <c r="AO69" i="2"/>
  <c r="BB69" i="2"/>
  <c r="X69" i="2"/>
  <c r="AR69" i="2"/>
  <c r="BD69" i="2"/>
  <c r="H69" i="2"/>
  <c r="AB69" i="2"/>
  <c r="AT69" i="2"/>
  <c r="BH69" i="2"/>
  <c r="I69" i="2"/>
  <c r="AF69" i="2"/>
  <c r="AV69" i="2"/>
  <c r="BI69" i="2"/>
  <c r="L69" i="2"/>
  <c r="AG69" i="2"/>
  <c r="AW69" i="2"/>
  <c r="Y69" i="2"/>
  <c r="AJ69" i="2"/>
  <c r="AN69" i="2"/>
  <c r="AS69" i="2"/>
  <c r="AZ69" i="2"/>
  <c r="D69" i="2"/>
  <c r="BA69" i="2"/>
  <c r="P69" i="2"/>
  <c r="BE69" i="2"/>
  <c r="Q69" i="2"/>
  <c r="H77" i="2"/>
  <c r="P77" i="2"/>
  <c r="X77" i="2"/>
  <c r="AF77" i="2"/>
  <c r="AN77" i="2"/>
  <c r="AV77" i="2"/>
  <c r="BD77" i="2"/>
  <c r="I77" i="2"/>
  <c r="Q77" i="2"/>
  <c r="Y77" i="2"/>
  <c r="AG77" i="2"/>
  <c r="AO77" i="2"/>
  <c r="AW77" i="2"/>
  <c r="BE77" i="2"/>
  <c r="C77" i="2"/>
  <c r="K77" i="2"/>
  <c r="S77" i="2"/>
  <c r="AA77" i="2"/>
  <c r="AI77" i="2"/>
  <c r="D77" i="2"/>
  <c r="L77" i="2"/>
  <c r="T77" i="2"/>
  <c r="AB77" i="2"/>
  <c r="AJ77" i="2"/>
  <c r="AR77" i="2"/>
  <c r="E77" i="2"/>
  <c r="M77" i="2"/>
  <c r="U77" i="2"/>
  <c r="AC77" i="2"/>
  <c r="AK77" i="2"/>
  <c r="AS77" i="2"/>
  <c r="BA77" i="2"/>
  <c r="BI77" i="2"/>
  <c r="F77" i="2"/>
  <c r="Z77" i="2"/>
  <c r="AT77" i="2"/>
  <c r="BG77" i="2"/>
  <c r="G77" i="2"/>
  <c r="AD77" i="2"/>
  <c r="AU77" i="2"/>
  <c r="BH77" i="2"/>
  <c r="N77" i="2"/>
  <c r="AH77" i="2"/>
  <c r="AY77" i="2"/>
  <c r="O77" i="2"/>
  <c r="AL77" i="2"/>
  <c r="AZ77" i="2"/>
  <c r="R77" i="2"/>
  <c r="AM77" i="2"/>
  <c r="BB77" i="2"/>
  <c r="AX77" i="2"/>
  <c r="B77" i="2"/>
  <c r="BC77" i="2"/>
  <c r="J77" i="2"/>
  <c r="BF77" i="2"/>
  <c r="V77" i="2"/>
  <c r="W77" i="2"/>
  <c r="AE77" i="2"/>
  <c r="AP77" i="2"/>
  <c r="AQ77" i="2"/>
  <c r="B85" i="2"/>
  <c r="J85" i="2"/>
  <c r="R85" i="2"/>
  <c r="Z85" i="2"/>
  <c r="AH85" i="2"/>
  <c r="AP85" i="2"/>
  <c r="AX85" i="2"/>
  <c r="BF85" i="2"/>
  <c r="C85" i="2"/>
  <c r="K85" i="2"/>
  <c r="S85" i="2"/>
  <c r="AA85" i="2"/>
  <c r="AI85" i="2"/>
  <c r="AQ85" i="2"/>
  <c r="AY85" i="2"/>
  <c r="BG85" i="2"/>
  <c r="E85" i="2"/>
  <c r="M85" i="2"/>
  <c r="U85" i="2"/>
  <c r="AC85" i="2"/>
  <c r="AK85" i="2"/>
  <c r="AS85" i="2"/>
  <c r="BA85" i="2"/>
  <c r="BI85" i="2"/>
  <c r="F85" i="2"/>
  <c r="N85" i="2"/>
  <c r="V85" i="2"/>
  <c r="AD85" i="2"/>
  <c r="AL85" i="2"/>
  <c r="AT85" i="2"/>
  <c r="BB85" i="2"/>
  <c r="G85" i="2"/>
  <c r="O85" i="2"/>
  <c r="W85" i="2"/>
  <c r="AE85" i="2"/>
  <c r="AM85" i="2"/>
  <c r="AU85" i="2"/>
  <c r="BC85" i="2"/>
  <c r="H85" i="2"/>
  <c r="AB85" i="2"/>
  <c r="AW85" i="2"/>
  <c r="I85" i="2"/>
  <c r="AF85" i="2"/>
  <c r="AZ85" i="2"/>
  <c r="L85" i="2"/>
  <c r="AG85" i="2"/>
  <c r="BD85" i="2"/>
  <c r="P85" i="2"/>
  <c r="AJ85" i="2"/>
  <c r="BE85" i="2"/>
  <c r="Q85" i="2"/>
  <c r="AN85" i="2"/>
  <c r="BH85" i="2"/>
  <c r="T85" i="2"/>
  <c r="AO85" i="2"/>
  <c r="X85" i="2"/>
  <c r="AR85" i="2"/>
  <c r="D85" i="2"/>
  <c r="Y85" i="2"/>
  <c r="AV85" i="2"/>
  <c r="B93" i="2"/>
  <c r="J93" i="2"/>
  <c r="R93" i="2"/>
  <c r="Z93" i="2"/>
  <c r="AH93" i="2"/>
  <c r="AP93" i="2"/>
  <c r="AX93" i="2"/>
  <c r="BF93" i="2"/>
  <c r="C93" i="2"/>
  <c r="K93" i="2"/>
  <c r="S93" i="2"/>
  <c r="AA93" i="2"/>
  <c r="AI93" i="2"/>
  <c r="AQ93" i="2"/>
  <c r="AY93" i="2"/>
  <c r="BG93" i="2"/>
  <c r="E93" i="2"/>
  <c r="M93" i="2"/>
  <c r="U93" i="2"/>
  <c r="AC93" i="2"/>
  <c r="AK93" i="2"/>
  <c r="AS93" i="2"/>
  <c r="BA93" i="2"/>
  <c r="BI93" i="2"/>
  <c r="F93" i="2"/>
  <c r="N93" i="2"/>
  <c r="V93" i="2"/>
  <c r="AD93" i="2"/>
  <c r="AL93" i="2"/>
  <c r="AT93" i="2"/>
  <c r="BB93" i="2"/>
  <c r="G93" i="2"/>
  <c r="O93" i="2"/>
  <c r="W93" i="2"/>
  <c r="AE93" i="2"/>
  <c r="AM93" i="2"/>
  <c r="AU93" i="2"/>
  <c r="BC93" i="2"/>
  <c r="Q93" i="2"/>
  <c r="AN93" i="2"/>
  <c r="BH93" i="2"/>
  <c r="T93" i="2"/>
  <c r="AO93" i="2"/>
  <c r="X93" i="2"/>
  <c r="AR93" i="2"/>
  <c r="D93" i="2"/>
  <c r="Y93" i="2"/>
  <c r="AV93" i="2"/>
  <c r="H93" i="2"/>
  <c r="AB93" i="2"/>
  <c r="AW93" i="2"/>
  <c r="I93" i="2"/>
  <c r="AF93" i="2"/>
  <c r="AZ93" i="2"/>
  <c r="L93" i="2"/>
  <c r="AG93" i="2"/>
  <c r="BD93" i="2"/>
  <c r="P93" i="2"/>
  <c r="AJ93" i="2"/>
  <c r="BE93" i="2"/>
  <c r="F101" i="2"/>
  <c r="N101" i="2"/>
  <c r="V101" i="2"/>
  <c r="AD101" i="2"/>
  <c r="AL101" i="2"/>
  <c r="AT101" i="2"/>
  <c r="BB101" i="2"/>
  <c r="G101" i="2"/>
  <c r="O101" i="2"/>
  <c r="W101" i="2"/>
  <c r="AE101" i="2"/>
  <c r="AM101" i="2"/>
  <c r="AU101" i="2"/>
  <c r="BC101" i="2"/>
  <c r="H101" i="2"/>
  <c r="P101" i="2"/>
  <c r="X101" i="2"/>
  <c r="AF101" i="2"/>
  <c r="AN101" i="2"/>
  <c r="AV101" i="2"/>
  <c r="BD101" i="2"/>
  <c r="I101" i="2"/>
  <c r="Q101" i="2"/>
  <c r="Y101" i="2"/>
  <c r="AG101" i="2"/>
  <c r="AO101" i="2"/>
  <c r="AW101" i="2"/>
  <c r="BE101" i="2"/>
  <c r="B101" i="2"/>
  <c r="J101" i="2"/>
  <c r="R101" i="2"/>
  <c r="Z101" i="2"/>
  <c r="AH101" i="2"/>
  <c r="AP101" i="2"/>
  <c r="AX101" i="2"/>
  <c r="BF101" i="2"/>
  <c r="C101" i="2"/>
  <c r="K101" i="2"/>
  <c r="S101" i="2"/>
  <c r="AA101" i="2"/>
  <c r="AI101" i="2"/>
  <c r="AQ101" i="2"/>
  <c r="AY101" i="2"/>
  <c r="BG101" i="2"/>
  <c r="L101" i="2"/>
  <c r="AR101" i="2"/>
  <c r="AS101" i="2"/>
  <c r="M101" i="2"/>
  <c r="T101" i="2"/>
  <c r="AZ101" i="2"/>
  <c r="U101" i="2"/>
  <c r="BA101" i="2"/>
  <c r="AB101" i="2"/>
  <c r="BH101" i="2"/>
  <c r="E101" i="2"/>
  <c r="AC101" i="2"/>
  <c r="BI101" i="2"/>
  <c r="D101" i="2"/>
  <c r="AJ101" i="2"/>
  <c r="AK101" i="2"/>
  <c r="G109" i="2"/>
  <c r="O109" i="2"/>
  <c r="W109" i="2"/>
  <c r="AE109" i="2"/>
  <c r="AM109" i="2"/>
  <c r="AU109" i="2"/>
  <c r="BC109" i="2"/>
  <c r="P109" i="2"/>
  <c r="AF109" i="2"/>
  <c r="AV109" i="2"/>
  <c r="H109" i="2"/>
  <c r="X109" i="2"/>
  <c r="AN109" i="2"/>
  <c r="BD109" i="2"/>
  <c r="I109" i="2"/>
  <c r="Q109" i="2"/>
  <c r="Y109" i="2"/>
  <c r="AG109" i="2"/>
  <c r="AO109" i="2"/>
  <c r="AW109" i="2"/>
  <c r="BE109" i="2"/>
  <c r="B109" i="2"/>
  <c r="R109" i="2"/>
  <c r="AH109" i="2"/>
  <c r="AX109" i="2"/>
  <c r="J109" i="2"/>
  <c r="Z109" i="2"/>
  <c r="AP109" i="2"/>
  <c r="BF109" i="2"/>
  <c r="C109" i="2"/>
  <c r="K109" i="2"/>
  <c r="S109" i="2"/>
  <c r="AA109" i="2"/>
  <c r="AI109" i="2"/>
  <c r="AQ109" i="2"/>
  <c r="AY109" i="2"/>
  <c r="BG109" i="2"/>
  <c r="F109" i="2"/>
  <c r="V109" i="2"/>
  <c r="AT109" i="2"/>
  <c r="D109" i="2"/>
  <c r="L109" i="2"/>
  <c r="T109" i="2"/>
  <c r="AB109" i="2"/>
  <c r="AJ109" i="2"/>
  <c r="AR109" i="2"/>
  <c r="AZ109" i="2"/>
  <c r="BH109" i="2"/>
  <c r="AD109" i="2"/>
  <c r="BB109" i="2"/>
  <c r="E109" i="2"/>
  <c r="M109" i="2"/>
  <c r="U109" i="2"/>
  <c r="AC109" i="2"/>
  <c r="AK109" i="2"/>
  <c r="AS109" i="2"/>
  <c r="BA109" i="2"/>
  <c r="BI109" i="2"/>
  <c r="N109" i="2"/>
  <c r="AL109" i="2"/>
  <c r="G43" i="2"/>
  <c r="O43" i="2"/>
  <c r="W43" i="2"/>
  <c r="AE43" i="2"/>
  <c r="AM43" i="2"/>
  <c r="AU43" i="2"/>
  <c r="BC43" i="2"/>
  <c r="H43" i="2"/>
  <c r="P43" i="2"/>
  <c r="X43" i="2"/>
  <c r="AF43" i="2"/>
  <c r="AN43" i="2"/>
  <c r="AV43" i="2"/>
  <c r="BD43" i="2"/>
  <c r="I43" i="2"/>
  <c r="Q43" i="2"/>
  <c r="Y43" i="2"/>
  <c r="AG43" i="2"/>
  <c r="AO43" i="2"/>
  <c r="AW43" i="2"/>
  <c r="BE43" i="2"/>
  <c r="B43" i="2"/>
  <c r="J43" i="2"/>
  <c r="R43" i="2"/>
  <c r="Z43" i="2"/>
  <c r="AH43" i="2"/>
  <c r="AP43" i="2"/>
  <c r="AX43" i="2"/>
  <c r="BF43" i="2"/>
  <c r="C43" i="2"/>
  <c r="K43" i="2"/>
  <c r="S43" i="2"/>
  <c r="AA43" i="2"/>
  <c r="AI43" i="2"/>
  <c r="AQ43" i="2"/>
  <c r="AY43" i="2"/>
  <c r="BG43" i="2"/>
  <c r="E43" i="2"/>
  <c r="M43" i="2"/>
  <c r="U43" i="2"/>
  <c r="AC43" i="2"/>
  <c r="AK43" i="2"/>
  <c r="AS43" i="2"/>
  <c r="BA43" i="2"/>
  <c r="BI43" i="2"/>
  <c r="F43" i="2"/>
  <c r="N43" i="2"/>
  <c r="V43" i="2"/>
  <c r="AD43" i="2"/>
  <c r="AL43" i="2"/>
  <c r="AT43" i="2"/>
  <c r="BB43" i="2"/>
  <c r="L43" i="2"/>
  <c r="T43" i="2"/>
  <c r="AJ43" i="2"/>
  <c r="AR43" i="2"/>
  <c r="AZ43" i="2"/>
  <c r="BH43" i="2"/>
  <c r="D43" i="2"/>
  <c r="AB43" i="2"/>
  <c r="D82" i="2"/>
  <c r="L82" i="2"/>
  <c r="T82" i="2"/>
  <c r="AB82" i="2"/>
  <c r="AJ82" i="2"/>
  <c r="J82" i="2"/>
  <c r="S82" i="2"/>
  <c r="AC82" i="2"/>
  <c r="AL82" i="2"/>
  <c r="AT82" i="2"/>
  <c r="BB82" i="2"/>
  <c r="B82" i="2"/>
  <c r="K82" i="2"/>
  <c r="U82" i="2"/>
  <c r="AD82" i="2"/>
  <c r="AM82" i="2"/>
  <c r="AU82" i="2"/>
  <c r="BC82" i="2"/>
  <c r="E82" i="2"/>
  <c r="N82" i="2"/>
  <c r="W82" i="2"/>
  <c r="AF82" i="2"/>
  <c r="AO82" i="2"/>
  <c r="AW82" i="2"/>
  <c r="BE82" i="2"/>
  <c r="F82" i="2"/>
  <c r="O82" i="2"/>
  <c r="X82" i="2"/>
  <c r="AG82" i="2"/>
  <c r="AP82" i="2"/>
  <c r="AX82" i="2"/>
  <c r="BF82" i="2"/>
  <c r="G82" i="2"/>
  <c r="P82" i="2"/>
  <c r="Y82" i="2"/>
  <c r="AH82" i="2"/>
  <c r="AQ82" i="2"/>
  <c r="AY82" i="2"/>
  <c r="BG82" i="2"/>
  <c r="M82" i="2"/>
  <c r="AK82" i="2"/>
  <c r="BH82" i="2"/>
  <c r="Q82" i="2"/>
  <c r="AN82" i="2"/>
  <c r="BI82" i="2"/>
  <c r="R82" i="2"/>
  <c r="AR82" i="2"/>
  <c r="V82" i="2"/>
  <c r="AS82" i="2"/>
  <c r="Z82" i="2"/>
  <c r="AV82" i="2"/>
  <c r="C82" i="2"/>
  <c r="AA82" i="2"/>
  <c r="AZ82" i="2"/>
  <c r="H82" i="2"/>
  <c r="AE82" i="2"/>
  <c r="BA82" i="2"/>
  <c r="I82" i="2"/>
  <c r="AI82" i="2"/>
  <c r="BD82" i="2"/>
  <c r="D36" i="2"/>
  <c r="L36" i="2"/>
  <c r="T36" i="2"/>
  <c r="AB36" i="2"/>
  <c r="AJ36" i="2"/>
  <c r="AR36" i="2"/>
  <c r="AZ36" i="2"/>
  <c r="BH36" i="2"/>
  <c r="F36" i="2"/>
  <c r="N36" i="2"/>
  <c r="V36" i="2"/>
  <c r="AD36" i="2"/>
  <c r="AL36" i="2"/>
  <c r="AT36" i="2"/>
  <c r="BB36" i="2"/>
  <c r="G36" i="2"/>
  <c r="O36" i="2"/>
  <c r="W36" i="2"/>
  <c r="AE36" i="2"/>
  <c r="AM36" i="2"/>
  <c r="AU36" i="2"/>
  <c r="BC36" i="2"/>
  <c r="H36" i="2"/>
  <c r="P36" i="2"/>
  <c r="X36" i="2"/>
  <c r="AF36" i="2"/>
  <c r="AN36" i="2"/>
  <c r="AV36" i="2"/>
  <c r="BD36" i="2"/>
  <c r="I36" i="2"/>
  <c r="Q36" i="2"/>
  <c r="Y36" i="2"/>
  <c r="AG36" i="2"/>
  <c r="AO36" i="2"/>
  <c r="AW36" i="2"/>
  <c r="BE36" i="2"/>
  <c r="C36" i="2"/>
  <c r="Z36" i="2"/>
  <c r="AS36" i="2"/>
  <c r="E36" i="2"/>
  <c r="AA36" i="2"/>
  <c r="AX36" i="2"/>
  <c r="J36" i="2"/>
  <c r="AC36" i="2"/>
  <c r="AY36" i="2"/>
  <c r="K36" i="2"/>
  <c r="AH36" i="2"/>
  <c r="BA36" i="2"/>
  <c r="M36" i="2"/>
  <c r="AI36" i="2"/>
  <c r="BF36" i="2"/>
  <c r="S36" i="2"/>
  <c r="AP36" i="2"/>
  <c r="BI36" i="2"/>
  <c r="B36" i="2"/>
  <c r="U36" i="2"/>
  <c r="AQ36" i="2"/>
  <c r="BG36" i="2"/>
  <c r="R36" i="2"/>
  <c r="AK36" i="2"/>
  <c r="G41" i="2"/>
  <c r="O41" i="2"/>
  <c r="W41" i="2"/>
  <c r="AE41" i="2"/>
  <c r="AM41" i="2"/>
  <c r="AU41" i="2"/>
  <c r="BC41" i="2"/>
  <c r="H41" i="2"/>
  <c r="P41" i="2"/>
  <c r="X41" i="2"/>
  <c r="AF41" i="2"/>
  <c r="AN41" i="2"/>
  <c r="AV41" i="2"/>
  <c r="BD41" i="2"/>
  <c r="I41" i="2"/>
  <c r="Q41" i="2"/>
  <c r="Y41" i="2"/>
  <c r="AG41" i="2"/>
  <c r="AO41" i="2"/>
  <c r="AW41" i="2"/>
  <c r="BE41" i="2"/>
  <c r="B41" i="2"/>
  <c r="J41" i="2"/>
  <c r="R41" i="2"/>
  <c r="Z41" i="2"/>
  <c r="AH41" i="2"/>
  <c r="AP41" i="2"/>
  <c r="AX41" i="2"/>
  <c r="BF41" i="2"/>
  <c r="C41" i="2"/>
  <c r="K41" i="2"/>
  <c r="S41" i="2"/>
  <c r="AA41" i="2"/>
  <c r="AI41" i="2"/>
  <c r="AQ41" i="2"/>
  <c r="AY41" i="2"/>
  <c r="BG41" i="2"/>
  <c r="E41" i="2"/>
  <c r="M41" i="2"/>
  <c r="U41" i="2"/>
  <c r="AC41" i="2"/>
  <c r="AK41" i="2"/>
  <c r="AS41" i="2"/>
  <c r="BA41" i="2"/>
  <c r="BI41" i="2"/>
  <c r="F41" i="2"/>
  <c r="N41" i="2"/>
  <c r="V41" i="2"/>
  <c r="AD41" i="2"/>
  <c r="AL41" i="2"/>
  <c r="AT41" i="2"/>
  <c r="BB41" i="2"/>
  <c r="D41" i="2"/>
  <c r="L41" i="2"/>
  <c r="AB41" i="2"/>
  <c r="AJ41" i="2"/>
  <c r="AR41" i="2"/>
  <c r="T41" i="2"/>
  <c r="BH41" i="2"/>
  <c r="AZ41" i="2"/>
  <c r="C46" i="2"/>
  <c r="K46" i="2"/>
  <c r="S46" i="2"/>
  <c r="AA46" i="2"/>
  <c r="AI46" i="2"/>
  <c r="AQ46" i="2"/>
  <c r="D46" i="2"/>
  <c r="L46" i="2"/>
  <c r="T46" i="2"/>
  <c r="AB46" i="2"/>
  <c r="AJ46" i="2"/>
  <c r="AR46" i="2"/>
  <c r="AZ46" i="2"/>
  <c r="E46" i="2"/>
  <c r="M46" i="2"/>
  <c r="U46" i="2"/>
  <c r="AC46" i="2"/>
  <c r="AK46" i="2"/>
  <c r="F46" i="2"/>
  <c r="N46" i="2"/>
  <c r="V46" i="2"/>
  <c r="AD46" i="2"/>
  <c r="AL46" i="2"/>
  <c r="G46" i="2"/>
  <c r="O46" i="2"/>
  <c r="W46" i="2"/>
  <c r="AE46" i="2"/>
  <c r="AM46" i="2"/>
  <c r="AU46" i="2"/>
  <c r="I46" i="2"/>
  <c r="Q46" i="2"/>
  <c r="Y46" i="2"/>
  <c r="AG46" i="2"/>
  <c r="AO46" i="2"/>
  <c r="AW46" i="2"/>
  <c r="BE46" i="2"/>
  <c r="B46" i="2"/>
  <c r="J46" i="2"/>
  <c r="R46" i="2"/>
  <c r="Z46" i="2"/>
  <c r="AH46" i="2"/>
  <c r="AP46" i="2"/>
  <c r="AX46" i="2"/>
  <c r="BF46" i="2"/>
  <c r="X46" i="2"/>
  <c r="BB46" i="2"/>
  <c r="AF46" i="2"/>
  <c r="BC46" i="2"/>
  <c r="AS46" i="2"/>
  <c r="BG46" i="2"/>
  <c r="AT46" i="2"/>
  <c r="BH46" i="2"/>
  <c r="AV46" i="2"/>
  <c r="BI46" i="2"/>
  <c r="AN46" i="2"/>
  <c r="AY46" i="2"/>
  <c r="BD46" i="2"/>
  <c r="H46" i="2"/>
  <c r="P46" i="2"/>
  <c r="BA46" i="2"/>
  <c r="C54" i="2"/>
  <c r="K54" i="2"/>
  <c r="S54" i="2"/>
  <c r="AA54" i="2"/>
  <c r="AI54" i="2"/>
  <c r="AQ54" i="2"/>
  <c r="AY54" i="2"/>
  <c r="BG54" i="2"/>
  <c r="D54" i="2"/>
  <c r="L54" i="2"/>
  <c r="T54" i="2"/>
  <c r="AB54" i="2"/>
  <c r="AJ54" i="2"/>
  <c r="AR54" i="2"/>
  <c r="AZ54" i="2"/>
  <c r="BH54" i="2"/>
  <c r="G54" i="2"/>
  <c r="O54" i="2"/>
  <c r="W54" i="2"/>
  <c r="AE54" i="2"/>
  <c r="AM54" i="2"/>
  <c r="AU54" i="2"/>
  <c r="BC54" i="2"/>
  <c r="H54" i="2"/>
  <c r="P54" i="2"/>
  <c r="X54" i="2"/>
  <c r="AF54" i="2"/>
  <c r="AN54" i="2"/>
  <c r="AV54" i="2"/>
  <c r="BD54" i="2"/>
  <c r="J54" i="2"/>
  <c r="Z54" i="2"/>
  <c r="AP54" i="2"/>
  <c r="BF54" i="2"/>
  <c r="M54" i="2"/>
  <c r="AC54" i="2"/>
  <c r="AS54" i="2"/>
  <c r="BI54" i="2"/>
  <c r="Q54" i="2"/>
  <c r="AG54" i="2"/>
  <c r="AW54" i="2"/>
  <c r="B54" i="2"/>
  <c r="R54" i="2"/>
  <c r="AH54" i="2"/>
  <c r="AX54" i="2"/>
  <c r="E54" i="2"/>
  <c r="U54" i="2"/>
  <c r="AK54" i="2"/>
  <c r="BA54" i="2"/>
  <c r="AD54" i="2"/>
  <c r="AL54" i="2"/>
  <c r="F54" i="2"/>
  <c r="AT54" i="2"/>
  <c r="I54" i="2"/>
  <c r="BB54" i="2"/>
  <c r="N54" i="2"/>
  <c r="BE54" i="2"/>
  <c r="AO54" i="2"/>
  <c r="V54" i="2"/>
  <c r="Y54" i="2"/>
  <c r="H62" i="2"/>
  <c r="P62" i="2"/>
  <c r="X62" i="2"/>
  <c r="AF62" i="2"/>
  <c r="AN62" i="2"/>
  <c r="AV62" i="2"/>
  <c r="I62" i="2"/>
  <c r="Q62" i="2"/>
  <c r="Y62" i="2"/>
  <c r="AG62" i="2"/>
  <c r="AO62" i="2"/>
  <c r="AW62" i="2"/>
  <c r="BE62" i="2"/>
  <c r="E62" i="2"/>
  <c r="M62" i="2"/>
  <c r="U62" i="2"/>
  <c r="AC62" i="2"/>
  <c r="AK62" i="2"/>
  <c r="AS62" i="2"/>
  <c r="BA62" i="2"/>
  <c r="BI62" i="2"/>
  <c r="J62" i="2"/>
  <c r="V62" i="2"/>
  <c r="AI62" i="2"/>
  <c r="AU62" i="2"/>
  <c r="BG62" i="2"/>
  <c r="K62" i="2"/>
  <c r="W62" i="2"/>
  <c r="AJ62" i="2"/>
  <c r="AX62" i="2"/>
  <c r="BH62" i="2"/>
  <c r="B62" i="2"/>
  <c r="N62" i="2"/>
  <c r="AA62" i="2"/>
  <c r="AM62" i="2"/>
  <c r="AZ62" i="2"/>
  <c r="C62" i="2"/>
  <c r="O62" i="2"/>
  <c r="AB62" i="2"/>
  <c r="AP62" i="2"/>
  <c r="BB62" i="2"/>
  <c r="D62" i="2"/>
  <c r="R62" i="2"/>
  <c r="AD62" i="2"/>
  <c r="AQ62" i="2"/>
  <c r="BC62" i="2"/>
  <c r="S62" i="2"/>
  <c r="AY62" i="2"/>
  <c r="T62" i="2"/>
  <c r="BD62" i="2"/>
  <c r="AE62" i="2"/>
  <c r="AH62" i="2"/>
  <c r="F62" i="2"/>
  <c r="AL62" i="2"/>
  <c r="AR62" i="2"/>
  <c r="AT62" i="2"/>
  <c r="BF62" i="2"/>
  <c r="G62" i="2"/>
  <c r="L62" i="2"/>
  <c r="Z62" i="2"/>
  <c r="F70" i="2"/>
  <c r="N70" i="2"/>
  <c r="V70" i="2"/>
  <c r="AD70" i="2"/>
  <c r="AL70" i="2"/>
  <c r="AT70" i="2"/>
  <c r="BB70" i="2"/>
  <c r="G70" i="2"/>
  <c r="O70" i="2"/>
  <c r="W70" i="2"/>
  <c r="AE70" i="2"/>
  <c r="AM70" i="2"/>
  <c r="AU70" i="2"/>
  <c r="BC70" i="2"/>
  <c r="C70" i="2"/>
  <c r="K70" i="2"/>
  <c r="S70" i="2"/>
  <c r="AA70" i="2"/>
  <c r="AI70" i="2"/>
  <c r="AQ70" i="2"/>
  <c r="AY70" i="2"/>
  <c r="BG70" i="2"/>
  <c r="H70" i="2"/>
  <c r="T70" i="2"/>
  <c r="AG70" i="2"/>
  <c r="AS70" i="2"/>
  <c r="BF70" i="2"/>
  <c r="I70" i="2"/>
  <c r="U70" i="2"/>
  <c r="AH70" i="2"/>
  <c r="AV70" i="2"/>
  <c r="BH70" i="2"/>
  <c r="L70" i="2"/>
  <c r="Y70" i="2"/>
  <c r="AK70" i="2"/>
  <c r="AX70" i="2"/>
  <c r="M70" i="2"/>
  <c r="Z70" i="2"/>
  <c r="AN70" i="2"/>
  <c r="AZ70" i="2"/>
  <c r="B70" i="2"/>
  <c r="P70" i="2"/>
  <c r="AB70" i="2"/>
  <c r="AO70" i="2"/>
  <c r="BA70" i="2"/>
  <c r="E70" i="2"/>
  <c r="AP70" i="2"/>
  <c r="J70" i="2"/>
  <c r="AR70" i="2"/>
  <c r="Q70" i="2"/>
  <c r="AW70" i="2"/>
  <c r="R70" i="2"/>
  <c r="BD70" i="2"/>
  <c r="X70" i="2"/>
  <c r="BE70" i="2"/>
  <c r="AC70" i="2"/>
  <c r="BI70" i="2"/>
  <c r="AF70" i="2"/>
  <c r="AJ70" i="2"/>
  <c r="D70" i="2"/>
  <c r="D78" i="2"/>
  <c r="L78" i="2"/>
  <c r="T78" i="2"/>
  <c r="AB78" i="2"/>
  <c r="AJ78" i="2"/>
  <c r="AR78" i="2"/>
  <c r="AZ78" i="2"/>
  <c r="BH78" i="2"/>
  <c r="E78" i="2"/>
  <c r="M78" i="2"/>
  <c r="U78" i="2"/>
  <c r="AC78" i="2"/>
  <c r="AK78" i="2"/>
  <c r="AS78" i="2"/>
  <c r="BA78" i="2"/>
  <c r="BI78" i="2"/>
  <c r="I78" i="2"/>
  <c r="Q78" i="2"/>
  <c r="Y78" i="2"/>
  <c r="AG78" i="2"/>
  <c r="AO78" i="2"/>
  <c r="AW78" i="2"/>
  <c r="BE78" i="2"/>
  <c r="K78" i="2"/>
  <c r="X78" i="2"/>
  <c r="AL78" i="2"/>
  <c r="AX78" i="2"/>
  <c r="N78" i="2"/>
  <c r="Z78" i="2"/>
  <c r="AM78" i="2"/>
  <c r="AY78" i="2"/>
  <c r="C78" i="2"/>
  <c r="P78" i="2"/>
  <c r="AD78" i="2"/>
  <c r="AP78" i="2"/>
  <c r="BC78" i="2"/>
  <c r="F78" i="2"/>
  <c r="R78" i="2"/>
  <c r="AE78" i="2"/>
  <c r="AQ78" i="2"/>
  <c r="BD78" i="2"/>
  <c r="G78" i="2"/>
  <c r="S78" i="2"/>
  <c r="AF78" i="2"/>
  <c r="AT78" i="2"/>
  <c r="BF78" i="2"/>
  <c r="W78" i="2"/>
  <c r="BG78" i="2"/>
  <c r="AA78" i="2"/>
  <c r="AH78" i="2"/>
  <c r="B78" i="2"/>
  <c r="AI78" i="2"/>
  <c r="H78" i="2"/>
  <c r="AN78" i="2"/>
  <c r="J78" i="2"/>
  <c r="AU78" i="2"/>
  <c r="O78" i="2"/>
  <c r="AV78" i="2"/>
  <c r="V78" i="2"/>
  <c r="BB78" i="2"/>
  <c r="F86" i="2"/>
  <c r="N86" i="2"/>
  <c r="V86" i="2"/>
  <c r="AD86" i="2"/>
  <c r="AL86" i="2"/>
  <c r="AT86" i="2"/>
  <c r="BB86" i="2"/>
  <c r="G86" i="2"/>
  <c r="O86" i="2"/>
  <c r="W86" i="2"/>
  <c r="AE86" i="2"/>
  <c r="AM86" i="2"/>
  <c r="AU86" i="2"/>
  <c r="BC86" i="2"/>
  <c r="I86" i="2"/>
  <c r="Q86" i="2"/>
  <c r="Y86" i="2"/>
  <c r="AG86" i="2"/>
  <c r="AO86" i="2"/>
  <c r="AW86" i="2"/>
  <c r="BE86" i="2"/>
  <c r="B86" i="2"/>
  <c r="J86" i="2"/>
  <c r="R86" i="2"/>
  <c r="Z86" i="2"/>
  <c r="AH86" i="2"/>
  <c r="AP86" i="2"/>
  <c r="AX86" i="2"/>
  <c r="BF86" i="2"/>
  <c r="C86" i="2"/>
  <c r="K86" i="2"/>
  <c r="S86" i="2"/>
  <c r="AA86" i="2"/>
  <c r="AI86" i="2"/>
  <c r="AQ86" i="2"/>
  <c r="AY86" i="2"/>
  <c r="BG86" i="2"/>
  <c r="L86" i="2"/>
  <c r="AF86" i="2"/>
  <c r="BA86" i="2"/>
  <c r="M86" i="2"/>
  <c r="AJ86" i="2"/>
  <c r="BD86" i="2"/>
  <c r="P86" i="2"/>
  <c r="AK86" i="2"/>
  <c r="BH86" i="2"/>
  <c r="T86" i="2"/>
  <c r="AN86" i="2"/>
  <c r="BI86" i="2"/>
  <c r="U86" i="2"/>
  <c r="AR86" i="2"/>
  <c r="D86" i="2"/>
  <c r="X86" i="2"/>
  <c r="AS86" i="2"/>
  <c r="E86" i="2"/>
  <c r="AB86" i="2"/>
  <c r="AV86" i="2"/>
  <c r="AZ86" i="2"/>
  <c r="H86" i="2"/>
  <c r="AC86" i="2"/>
  <c r="F94" i="2"/>
  <c r="N94" i="2"/>
  <c r="V94" i="2"/>
  <c r="AD94" i="2"/>
  <c r="AL94" i="2"/>
  <c r="AT94" i="2"/>
  <c r="BB94" i="2"/>
  <c r="G94" i="2"/>
  <c r="O94" i="2"/>
  <c r="W94" i="2"/>
  <c r="AE94" i="2"/>
  <c r="AM94" i="2"/>
  <c r="AU94" i="2"/>
  <c r="BC94" i="2"/>
  <c r="I94" i="2"/>
  <c r="Q94" i="2"/>
  <c r="Y94" i="2"/>
  <c r="AG94" i="2"/>
  <c r="AO94" i="2"/>
  <c r="AW94" i="2"/>
  <c r="B94" i="2"/>
  <c r="J94" i="2"/>
  <c r="R94" i="2"/>
  <c r="Z94" i="2"/>
  <c r="AH94" i="2"/>
  <c r="AP94" i="2"/>
  <c r="AX94" i="2"/>
  <c r="BF94" i="2"/>
  <c r="C94" i="2"/>
  <c r="K94" i="2"/>
  <c r="S94" i="2"/>
  <c r="AA94" i="2"/>
  <c r="AI94" i="2"/>
  <c r="AQ94" i="2"/>
  <c r="AY94" i="2"/>
  <c r="BG94" i="2"/>
  <c r="U94" i="2"/>
  <c r="AR94" i="2"/>
  <c r="BI94" i="2"/>
  <c r="D94" i="2"/>
  <c r="X94" i="2"/>
  <c r="AS94" i="2"/>
  <c r="E94" i="2"/>
  <c r="AB94" i="2"/>
  <c r="AV94" i="2"/>
  <c r="H94" i="2"/>
  <c r="AC94" i="2"/>
  <c r="AZ94" i="2"/>
  <c r="L94" i="2"/>
  <c r="AF94" i="2"/>
  <c r="BA94" i="2"/>
  <c r="M94" i="2"/>
  <c r="AJ94" i="2"/>
  <c r="BD94" i="2"/>
  <c r="P94" i="2"/>
  <c r="AK94" i="2"/>
  <c r="BE94" i="2"/>
  <c r="BH94" i="2"/>
  <c r="T94" i="2"/>
  <c r="AN94" i="2"/>
  <c r="B102" i="2"/>
  <c r="J102" i="2"/>
  <c r="R102" i="2"/>
  <c r="Z102" i="2"/>
  <c r="AH102" i="2"/>
  <c r="AP102" i="2"/>
  <c r="AX102" i="2"/>
  <c r="BF102" i="2"/>
  <c r="C102" i="2"/>
  <c r="K102" i="2"/>
  <c r="S102" i="2"/>
  <c r="AA102" i="2"/>
  <c r="AI102" i="2"/>
  <c r="AQ102" i="2"/>
  <c r="AY102" i="2"/>
  <c r="BG102" i="2"/>
  <c r="D102" i="2"/>
  <c r="L102" i="2"/>
  <c r="T102" i="2"/>
  <c r="AB102" i="2"/>
  <c r="AJ102" i="2"/>
  <c r="AR102" i="2"/>
  <c r="AZ102" i="2"/>
  <c r="BH102" i="2"/>
  <c r="E102" i="2"/>
  <c r="F102" i="2"/>
  <c r="N102" i="2"/>
  <c r="V102" i="2"/>
  <c r="AD102" i="2"/>
  <c r="AL102" i="2"/>
  <c r="AT102" i="2"/>
  <c r="BB102" i="2"/>
  <c r="G102" i="2"/>
  <c r="O102" i="2"/>
  <c r="M102" i="2"/>
  <c r="AE102" i="2"/>
  <c r="AU102" i="2"/>
  <c r="AF102" i="2"/>
  <c r="P102" i="2"/>
  <c r="AV102" i="2"/>
  <c r="Q102" i="2"/>
  <c r="AG102" i="2"/>
  <c r="AW102" i="2"/>
  <c r="U102" i="2"/>
  <c r="BA102" i="2"/>
  <c r="AK102" i="2"/>
  <c r="W102" i="2"/>
  <c r="AM102" i="2"/>
  <c r="BC102" i="2"/>
  <c r="I102" i="2"/>
  <c r="AS102" i="2"/>
  <c r="X102" i="2"/>
  <c r="AN102" i="2"/>
  <c r="BD102" i="2"/>
  <c r="BI102" i="2"/>
  <c r="H102" i="2"/>
  <c r="Y102" i="2"/>
  <c r="AO102" i="2"/>
  <c r="BE102" i="2"/>
  <c r="AC102" i="2"/>
  <c r="C110" i="2"/>
  <c r="K110" i="2"/>
  <c r="S110" i="2"/>
  <c r="AA110" i="2"/>
  <c r="AI110" i="2"/>
  <c r="AQ110" i="2"/>
  <c r="AY110" i="2"/>
  <c r="BG110" i="2"/>
  <c r="D110" i="2"/>
  <c r="AB110" i="2"/>
  <c r="AR110" i="2"/>
  <c r="BH110" i="2"/>
  <c r="L110" i="2"/>
  <c r="T110" i="2"/>
  <c r="AJ110" i="2"/>
  <c r="AZ110" i="2"/>
  <c r="E110" i="2"/>
  <c r="M110" i="2"/>
  <c r="U110" i="2"/>
  <c r="AC110" i="2"/>
  <c r="AK110" i="2"/>
  <c r="AS110" i="2"/>
  <c r="BA110" i="2"/>
  <c r="BI110" i="2"/>
  <c r="F110" i="2"/>
  <c r="V110" i="2"/>
  <c r="AL110" i="2"/>
  <c r="BB110" i="2"/>
  <c r="N110" i="2"/>
  <c r="AD110" i="2"/>
  <c r="AT110" i="2"/>
  <c r="G110" i="2"/>
  <c r="O110" i="2"/>
  <c r="W110" i="2"/>
  <c r="AE110" i="2"/>
  <c r="AM110" i="2"/>
  <c r="AU110" i="2"/>
  <c r="BC110" i="2"/>
  <c r="J110" i="2"/>
  <c r="AH110" i="2"/>
  <c r="BF110" i="2"/>
  <c r="H110" i="2"/>
  <c r="P110" i="2"/>
  <c r="X110" i="2"/>
  <c r="AF110" i="2"/>
  <c r="AN110" i="2"/>
  <c r="AV110" i="2"/>
  <c r="BD110" i="2"/>
  <c r="R110" i="2"/>
  <c r="AP110" i="2"/>
  <c r="I110" i="2"/>
  <c r="Q110" i="2"/>
  <c r="Y110" i="2"/>
  <c r="AG110" i="2"/>
  <c r="AO110" i="2"/>
  <c r="AW110" i="2"/>
  <c r="BE110" i="2"/>
  <c r="B110" i="2"/>
  <c r="Z110" i="2"/>
  <c r="AX110" i="2"/>
  <c r="D18" i="2"/>
  <c r="L18" i="2"/>
  <c r="T18" i="2"/>
  <c r="AB18" i="2"/>
  <c r="AJ18" i="2"/>
  <c r="AR18" i="2"/>
  <c r="AZ18" i="2"/>
  <c r="BH18" i="2"/>
  <c r="F18" i="2"/>
  <c r="N18" i="2"/>
  <c r="V18" i="2"/>
  <c r="AD18" i="2"/>
  <c r="AL18" i="2"/>
  <c r="AT18" i="2"/>
  <c r="BB18" i="2"/>
  <c r="G18" i="2"/>
  <c r="O18" i="2"/>
  <c r="W18" i="2"/>
  <c r="AE18" i="2"/>
  <c r="AM18" i="2"/>
  <c r="AU18" i="2"/>
  <c r="BC18" i="2"/>
  <c r="H18" i="2"/>
  <c r="P18" i="2"/>
  <c r="X18" i="2"/>
  <c r="AF18" i="2"/>
  <c r="AN18" i="2"/>
  <c r="AV18" i="2"/>
  <c r="BD18" i="2"/>
  <c r="I18" i="2"/>
  <c r="Q18" i="2"/>
  <c r="Y18" i="2"/>
  <c r="AG18" i="2"/>
  <c r="AO18" i="2"/>
  <c r="AW18" i="2"/>
  <c r="BE18" i="2"/>
  <c r="J18" i="2"/>
  <c r="AC18" i="2"/>
  <c r="AY18" i="2"/>
  <c r="K18" i="2"/>
  <c r="AH18" i="2"/>
  <c r="BA18" i="2"/>
  <c r="M18" i="2"/>
  <c r="AI18" i="2"/>
  <c r="BF18" i="2"/>
  <c r="R18" i="2"/>
  <c r="AK18" i="2"/>
  <c r="BG18" i="2"/>
  <c r="S18" i="2"/>
  <c r="AP18" i="2"/>
  <c r="BI18" i="2"/>
  <c r="C18" i="2"/>
  <c r="Z18" i="2"/>
  <c r="AS18" i="2"/>
  <c r="E18" i="2"/>
  <c r="AA18" i="2"/>
  <c r="AX18" i="2"/>
  <c r="U18" i="2"/>
  <c r="AQ18" i="2"/>
  <c r="B18" i="2"/>
  <c r="H37" i="2"/>
  <c r="P37" i="2"/>
  <c r="X37" i="2"/>
  <c r="AF37" i="2"/>
  <c r="AN37" i="2"/>
  <c r="AV37" i="2"/>
  <c r="BD37" i="2"/>
  <c r="B37" i="2"/>
  <c r="J37" i="2"/>
  <c r="R37" i="2"/>
  <c r="Z37" i="2"/>
  <c r="AH37" i="2"/>
  <c r="AP37" i="2"/>
  <c r="AX37" i="2"/>
  <c r="BF37" i="2"/>
  <c r="C37" i="2"/>
  <c r="K37" i="2"/>
  <c r="S37" i="2"/>
  <c r="AA37" i="2"/>
  <c r="AI37" i="2"/>
  <c r="AQ37" i="2"/>
  <c r="AY37" i="2"/>
  <c r="BG37" i="2"/>
  <c r="D37" i="2"/>
  <c r="L37" i="2"/>
  <c r="T37" i="2"/>
  <c r="AB37" i="2"/>
  <c r="AJ37" i="2"/>
  <c r="AR37" i="2"/>
  <c r="AZ37" i="2"/>
  <c r="BH37" i="2"/>
  <c r="E37" i="2"/>
  <c r="M37" i="2"/>
  <c r="U37" i="2"/>
  <c r="AC37" i="2"/>
  <c r="AK37" i="2"/>
  <c r="AS37" i="2"/>
  <c r="BA37" i="2"/>
  <c r="BI37" i="2"/>
  <c r="G37" i="2"/>
  <c r="AD37" i="2"/>
  <c r="AW37" i="2"/>
  <c r="I37" i="2"/>
  <c r="AE37" i="2"/>
  <c r="BB37" i="2"/>
  <c r="N37" i="2"/>
  <c r="AG37" i="2"/>
  <c r="BC37" i="2"/>
  <c r="O37" i="2"/>
  <c r="AL37" i="2"/>
  <c r="BE37" i="2"/>
  <c r="Q37" i="2"/>
  <c r="AM37" i="2"/>
  <c r="W37" i="2"/>
  <c r="AT37" i="2"/>
  <c r="F37" i="2"/>
  <c r="Y37" i="2"/>
  <c r="AU37" i="2"/>
  <c r="V37" i="2"/>
  <c r="AO37" i="2"/>
  <c r="E47" i="2"/>
  <c r="M47" i="2"/>
  <c r="F47" i="2"/>
  <c r="D47" i="2"/>
  <c r="O47" i="2"/>
  <c r="W47" i="2"/>
  <c r="AE47" i="2"/>
  <c r="AM47" i="2"/>
  <c r="AU47" i="2"/>
  <c r="BC47" i="2"/>
  <c r="G47" i="2"/>
  <c r="P47" i="2"/>
  <c r="X47" i="2"/>
  <c r="AF47" i="2"/>
  <c r="AN47" i="2"/>
  <c r="AV47" i="2"/>
  <c r="BD47" i="2"/>
  <c r="I47" i="2"/>
  <c r="R47" i="2"/>
  <c r="Z47" i="2"/>
  <c r="AH47" i="2"/>
  <c r="AP47" i="2"/>
  <c r="AX47" i="2"/>
  <c r="BF47" i="2"/>
  <c r="J47" i="2"/>
  <c r="S47" i="2"/>
  <c r="AA47" i="2"/>
  <c r="AI47" i="2"/>
  <c r="AQ47" i="2"/>
  <c r="AY47" i="2"/>
  <c r="BG47" i="2"/>
  <c r="K47" i="2"/>
  <c r="T47" i="2"/>
  <c r="AB47" i="2"/>
  <c r="AJ47" i="2"/>
  <c r="AR47" i="2"/>
  <c r="AZ47" i="2"/>
  <c r="BH47" i="2"/>
  <c r="N47" i="2"/>
  <c r="AK47" i="2"/>
  <c r="BE47" i="2"/>
  <c r="Q47" i="2"/>
  <c r="AL47" i="2"/>
  <c r="BI47" i="2"/>
  <c r="V47" i="2"/>
  <c r="AS47" i="2"/>
  <c r="B47" i="2"/>
  <c r="Y47" i="2"/>
  <c r="AT47" i="2"/>
  <c r="C47" i="2"/>
  <c r="AC47" i="2"/>
  <c r="AW47" i="2"/>
  <c r="L47" i="2"/>
  <c r="U47" i="2"/>
  <c r="AG47" i="2"/>
  <c r="AO47" i="2"/>
  <c r="BA47" i="2"/>
  <c r="AD47" i="2"/>
  <c r="BB47" i="2"/>
  <c r="H47" i="2"/>
  <c r="G55" i="2"/>
  <c r="O55" i="2"/>
  <c r="W55" i="2"/>
  <c r="AE55" i="2"/>
  <c r="AM55" i="2"/>
  <c r="AU55" i="2"/>
  <c r="BC55" i="2"/>
  <c r="H55" i="2"/>
  <c r="P55" i="2"/>
  <c r="X55" i="2"/>
  <c r="AF55" i="2"/>
  <c r="AN55" i="2"/>
  <c r="AV55" i="2"/>
  <c r="BD55" i="2"/>
  <c r="D55" i="2"/>
  <c r="L55" i="2"/>
  <c r="T55" i="2"/>
  <c r="AB55" i="2"/>
  <c r="AJ55" i="2"/>
  <c r="AR55" i="2"/>
  <c r="AZ55" i="2"/>
  <c r="K55" i="2"/>
  <c r="Y55" i="2"/>
  <c r="AK55" i="2"/>
  <c r="AX55" i="2"/>
  <c r="BI55" i="2"/>
  <c r="M55" i="2"/>
  <c r="Z55" i="2"/>
  <c r="AL55" i="2"/>
  <c r="AY55" i="2"/>
  <c r="C55" i="2"/>
  <c r="Q55" i="2"/>
  <c r="AC55" i="2"/>
  <c r="AP55" i="2"/>
  <c r="BB55" i="2"/>
  <c r="E55" i="2"/>
  <c r="R55" i="2"/>
  <c r="AD55" i="2"/>
  <c r="AQ55" i="2"/>
  <c r="BE55" i="2"/>
  <c r="F55" i="2"/>
  <c r="S55" i="2"/>
  <c r="AG55" i="2"/>
  <c r="AS55" i="2"/>
  <c r="BF55" i="2"/>
  <c r="J55" i="2"/>
  <c r="AT55" i="2"/>
  <c r="N55" i="2"/>
  <c r="AW55" i="2"/>
  <c r="V55" i="2"/>
  <c r="BG55" i="2"/>
  <c r="AA55" i="2"/>
  <c r="BH55" i="2"/>
  <c r="AH55" i="2"/>
  <c r="B55" i="2"/>
  <c r="U55" i="2"/>
  <c r="AI55" i="2"/>
  <c r="AO55" i="2"/>
  <c r="BA55" i="2"/>
  <c r="I55" i="2"/>
  <c r="E63" i="2"/>
  <c r="I63" i="2"/>
  <c r="J63" i="2"/>
  <c r="R63" i="2"/>
  <c r="Z63" i="2"/>
  <c r="AH63" i="2"/>
  <c r="AP63" i="2"/>
  <c r="AX63" i="2"/>
  <c r="BF63" i="2"/>
  <c r="K63" i="2"/>
  <c r="S63" i="2"/>
  <c r="AA63" i="2"/>
  <c r="AI63" i="2"/>
  <c r="AQ63" i="2"/>
  <c r="AY63" i="2"/>
  <c r="BG63" i="2"/>
  <c r="C63" i="2"/>
  <c r="M63" i="2"/>
  <c r="U63" i="2"/>
  <c r="AC63" i="2"/>
  <c r="AK63" i="2"/>
  <c r="AS63" i="2"/>
  <c r="BA63" i="2"/>
  <c r="BI63" i="2"/>
  <c r="D63" i="2"/>
  <c r="N63" i="2"/>
  <c r="V63" i="2"/>
  <c r="AD63" i="2"/>
  <c r="AL63" i="2"/>
  <c r="AT63" i="2"/>
  <c r="BB63" i="2"/>
  <c r="F63" i="2"/>
  <c r="O63" i="2"/>
  <c r="W63" i="2"/>
  <c r="AE63" i="2"/>
  <c r="AM63" i="2"/>
  <c r="AU63" i="2"/>
  <c r="BC63" i="2"/>
  <c r="Q63" i="2"/>
  <c r="AN63" i="2"/>
  <c r="BH63" i="2"/>
  <c r="T63" i="2"/>
  <c r="AO63" i="2"/>
  <c r="B63" i="2"/>
  <c r="Y63" i="2"/>
  <c r="AV63" i="2"/>
  <c r="G63" i="2"/>
  <c r="AB63" i="2"/>
  <c r="AW63" i="2"/>
  <c r="H63" i="2"/>
  <c r="AF63" i="2"/>
  <c r="AZ63" i="2"/>
  <c r="AR63" i="2"/>
  <c r="BD63" i="2"/>
  <c r="BE63" i="2"/>
  <c r="L63" i="2"/>
  <c r="P63" i="2"/>
  <c r="X63" i="2"/>
  <c r="AG63" i="2"/>
  <c r="AJ63" i="2"/>
  <c r="B71" i="2"/>
  <c r="J71" i="2"/>
  <c r="R71" i="2"/>
  <c r="Z71" i="2"/>
  <c r="AH71" i="2"/>
  <c r="AP71" i="2"/>
  <c r="AX71" i="2"/>
  <c r="BF71" i="2"/>
  <c r="C71" i="2"/>
  <c r="K71" i="2"/>
  <c r="S71" i="2"/>
  <c r="AA71" i="2"/>
  <c r="AI71" i="2"/>
  <c r="AQ71" i="2"/>
  <c r="AY71" i="2"/>
  <c r="BG71" i="2"/>
  <c r="G71" i="2"/>
  <c r="O71" i="2"/>
  <c r="W71" i="2"/>
  <c r="AE71" i="2"/>
  <c r="AM71" i="2"/>
  <c r="AU71" i="2"/>
  <c r="BC71" i="2"/>
  <c r="L71" i="2"/>
  <c r="X71" i="2"/>
  <c r="AK71" i="2"/>
  <c r="AW71" i="2"/>
  <c r="M71" i="2"/>
  <c r="Y71" i="2"/>
  <c r="AL71" i="2"/>
  <c r="AZ71" i="2"/>
  <c r="D71" i="2"/>
  <c r="P71" i="2"/>
  <c r="AC71" i="2"/>
  <c r="AO71" i="2"/>
  <c r="BB71" i="2"/>
  <c r="E71" i="2"/>
  <c r="Q71" i="2"/>
  <c r="AD71" i="2"/>
  <c r="AR71" i="2"/>
  <c r="BD71" i="2"/>
  <c r="F71" i="2"/>
  <c r="T71" i="2"/>
  <c r="AF71" i="2"/>
  <c r="AS71" i="2"/>
  <c r="BE71" i="2"/>
  <c r="N71" i="2"/>
  <c r="AV71" i="2"/>
  <c r="U71" i="2"/>
  <c r="BA71" i="2"/>
  <c r="V71" i="2"/>
  <c r="BH71" i="2"/>
  <c r="AB71" i="2"/>
  <c r="BI71" i="2"/>
  <c r="AG71" i="2"/>
  <c r="AJ71" i="2"/>
  <c r="H71" i="2"/>
  <c r="AN71" i="2"/>
  <c r="I71" i="2"/>
  <c r="AT71" i="2"/>
  <c r="H79" i="2"/>
  <c r="P79" i="2"/>
  <c r="X79" i="2"/>
  <c r="AF79" i="2"/>
  <c r="AN79" i="2"/>
  <c r="AV79" i="2"/>
  <c r="BD79" i="2"/>
  <c r="I79" i="2"/>
  <c r="Q79" i="2"/>
  <c r="Y79" i="2"/>
  <c r="AG79" i="2"/>
  <c r="AO79" i="2"/>
  <c r="AW79" i="2"/>
  <c r="BE79" i="2"/>
  <c r="E79" i="2"/>
  <c r="M79" i="2"/>
  <c r="U79" i="2"/>
  <c r="AC79" i="2"/>
  <c r="AK79" i="2"/>
  <c r="AS79" i="2"/>
  <c r="BA79" i="2"/>
  <c r="BI79" i="2"/>
  <c r="C79" i="2"/>
  <c r="O79" i="2"/>
  <c r="AB79" i="2"/>
  <c r="AP79" i="2"/>
  <c r="BB79" i="2"/>
  <c r="D79" i="2"/>
  <c r="R79" i="2"/>
  <c r="AD79" i="2"/>
  <c r="AQ79" i="2"/>
  <c r="BC79" i="2"/>
  <c r="G79" i="2"/>
  <c r="T79" i="2"/>
  <c r="AH79" i="2"/>
  <c r="AT79" i="2"/>
  <c r="BG79" i="2"/>
  <c r="J79" i="2"/>
  <c r="V79" i="2"/>
  <c r="AI79" i="2"/>
  <c r="AU79" i="2"/>
  <c r="BH79" i="2"/>
  <c r="K79" i="2"/>
  <c r="W79" i="2"/>
  <c r="AJ79" i="2"/>
  <c r="AX79" i="2"/>
  <c r="AE79" i="2"/>
  <c r="B79" i="2"/>
  <c r="AL79" i="2"/>
  <c r="F79" i="2"/>
  <c r="AM79" i="2"/>
  <c r="L79" i="2"/>
  <c r="AR79" i="2"/>
  <c r="N79" i="2"/>
  <c r="AY79" i="2"/>
  <c r="S79" i="2"/>
  <c r="AZ79" i="2"/>
  <c r="Z79" i="2"/>
  <c r="BF79" i="2"/>
  <c r="AA79" i="2"/>
  <c r="B87" i="2"/>
  <c r="J87" i="2"/>
  <c r="R87" i="2"/>
  <c r="Z87" i="2"/>
  <c r="AH87" i="2"/>
  <c r="AP87" i="2"/>
  <c r="AX87" i="2"/>
  <c r="BF87" i="2"/>
  <c r="C87" i="2"/>
  <c r="K87" i="2"/>
  <c r="S87" i="2"/>
  <c r="AA87" i="2"/>
  <c r="AI87" i="2"/>
  <c r="AQ87" i="2"/>
  <c r="AY87" i="2"/>
  <c r="BG87" i="2"/>
  <c r="E87" i="2"/>
  <c r="M87" i="2"/>
  <c r="U87" i="2"/>
  <c r="AC87" i="2"/>
  <c r="AK87" i="2"/>
  <c r="AS87" i="2"/>
  <c r="BA87" i="2"/>
  <c r="BI87" i="2"/>
  <c r="F87" i="2"/>
  <c r="N87" i="2"/>
  <c r="V87" i="2"/>
  <c r="AD87" i="2"/>
  <c r="AL87" i="2"/>
  <c r="AT87" i="2"/>
  <c r="BB87" i="2"/>
  <c r="G87" i="2"/>
  <c r="O87" i="2"/>
  <c r="W87" i="2"/>
  <c r="AE87" i="2"/>
  <c r="AM87" i="2"/>
  <c r="AU87" i="2"/>
  <c r="BC87" i="2"/>
  <c r="P87" i="2"/>
  <c r="AJ87" i="2"/>
  <c r="BE87" i="2"/>
  <c r="Q87" i="2"/>
  <c r="AN87" i="2"/>
  <c r="BH87" i="2"/>
  <c r="T87" i="2"/>
  <c r="AO87" i="2"/>
  <c r="X87" i="2"/>
  <c r="AR87" i="2"/>
  <c r="D87" i="2"/>
  <c r="Y87" i="2"/>
  <c r="AV87" i="2"/>
  <c r="H87" i="2"/>
  <c r="AB87" i="2"/>
  <c r="AW87" i="2"/>
  <c r="I87" i="2"/>
  <c r="AF87" i="2"/>
  <c r="AZ87" i="2"/>
  <c r="L87" i="2"/>
  <c r="AG87" i="2"/>
  <c r="BD87" i="2"/>
  <c r="B95" i="2"/>
  <c r="J95" i="2"/>
  <c r="R95" i="2"/>
  <c r="Z95" i="2"/>
  <c r="AH95" i="2"/>
  <c r="AP95" i="2"/>
  <c r="AX95" i="2"/>
  <c r="BF95" i="2"/>
  <c r="C95" i="2"/>
  <c r="K95" i="2"/>
  <c r="S95" i="2"/>
  <c r="AA95" i="2"/>
  <c r="AI95" i="2"/>
  <c r="AQ95" i="2"/>
  <c r="AY95" i="2"/>
  <c r="BG95" i="2"/>
  <c r="F95" i="2"/>
  <c r="N95" i="2"/>
  <c r="V95" i="2"/>
  <c r="AD95" i="2"/>
  <c r="AL95" i="2"/>
  <c r="AT95" i="2"/>
  <c r="BB95" i="2"/>
  <c r="G95" i="2"/>
  <c r="O95" i="2"/>
  <c r="W95" i="2"/>
  <c r="AE95" i="2"/>
  <c r="Q95" i="2"/>
  <c r="AG95" i="2"/>
  <c r="AU95" i="2"/>
  <c r="BH95" i="2"/>
  <c r="D95" i="2"/>
  <c r="T95" i="2"/>
  <c r="AJ95" i="2"/>
  <c r="AV95" i="2"/>
  <c r="BI95" i="2"/>
  <c r="E95" i="2"/>
  <c r="U95" i="2"/>
  <c r="AK95" i="2"/>
  <c r="AW95" i="2"/>
  <c r="H95" i="2"/>
  <c r="X95" i="2"/>
  <c r="AM95" i="2"/>
  <c r="AZ95" i="2"/>
  <c r="I95" i="2"/>
  <c r="Y95" i="2"/>
  <c r="AN95" i="2"/>
  <c r="BA95" i="2"/>
  <c r="L95" i="2"/>
  <c r="AB95" i="2"/>
  <c r="AO95" i="2"/>
  <c r="BC95" i="2"/>
  <c r="M95" i="2"/>
  <c r="AC95" i="2"/>
  <c r="AR95" i="2"/>
  <c r="BD95" i="2"/>
  <c r="P95" i="2"/>
  <c r="AF95" i="2"/>
  <c r="AS95" i="2"/>
  <c r="BE95" i="2"/>
  <c r="F103" i="2"/>
  <c r="N103" i="2"/>
  <c r="V103" i="2"/>
  <c r="AD103" i="2"/>
  <c r="G103" i="2"/>
  <c r="O103" i="2"/>
  <c r="H103" i="2"/>
  <c r="P103" i="2"/>
  <c r="B103" i="2"/>
  <c r="J103" i="2"/>
  <c r="R103" i="2"/>
  <c r="Z103" i="2"/>
  <c r="AH103" i="2"/>
  <c r="C103" i="2"/>
  <c r="S103" i="2"/>
  <c r="AC103" i="2"/>
  <c r="AM103" i="2"/>
  <c r="AU103" i="2"/>
  <c r="BC103" i="2"/>
  <c r="D103" i="2"/>
  <c r="AE103" i="2"/>
  <c r="AV103" i="2"/>
  <c r="T103" i="2"/>
  <c r="AN103" i="2"/>
  <c r="BD103" i="2"/>
  <c r="E103" i="2"/>
  <c r="U103" i="2"/>
  <c r="AF103" i="2"/>
  <c r="AO103" i="2"/>
  <c r="AW103" i="2"/>
  <c r="BE103" i="2"/>
  <c r="W103" i="2"/>
  <c r="AP103" i="2"/>
  <c r="BF103" i="2"/>
  <c r="I103" i="2"/>
  <c r="AG103" i="2"/>
  <c r="AX103" i="2"/>
  <c r="K103" i="2"/>
  <c r="X103" i="2"/>
  <c r="AI103" i="2"/>
  <c r="AQ103" i="2"/>
  <c r="AY103" i="2"/>
  <c r="BG103" i="2"/>
  <c r="AB103" i="2"/>
  <c r="AT103" i="2"/>
  <c r="L103" i="2"/>
  <c r="Y103" i="2"/>
  <c r="AJ103" i="2"/>
  <c r="AR103" i="2"/>
  <c r="AZ103" i="2"/>
  <c r="BH103" i="2"/>
  <c r="M103" i="2"/>
  <c r="AA103" i="2"/>
  <c r="AK103" i="2"/>
  <c r="AS103" i="2"/>
  <c r="BA103" i="2"/>
  <c r="BI103" i="2"/>
  <c r="Q103" i="2"/>
  <c r="AL103" i="2"/>
  <c r="BB103" i="2"/>
  <c r="G111" i="2"/>
  <c r="O111" i="2"/>
  <c r="W111" i="2"/>
  <c r="AE111" i="2"/>
  <c r="AM111" i="2"/>
  <c r="AU111" i="2"/>
  <c r="BC111" i="2"/>
  <c r="P111" i="2"/>
  <c r="AF111" i="2"/>
  <c r="H111" i="2"/>
  <c r="X111" i="2"/>
  <c r="AN111" i="2"/>
  <c r="I111" i="2"/>
  <c r="Q111" i="2"/>
  <c r="Y111" i="2"/>
  <c r="AG111" i="2"/>
  <c r="AO111" i="2"/>
  <c r="AW111" i="2"/>
  <c r="BE111" i="2"/>
  <c r="J111" i="2"/>
  <c r="R111" i="2"/>
  <c r="AH111" i="2"/>
  <c r="AX111" i="2"/>
  <c r="B111" i="2"/>
  <c r="Z111" i="2"/>
  <c r="AP111" i="2"/>
  <c r="BF111" i="2"/>
  <c r="C111" i="2"/>
  <c r="K111" i="2"/>
  <c r="S111" i="2"/>
  <c r="AA111" i="2"/>
  <c r="AI111" i="2"/>
  <c r="AQ111" i="2"/>
  <c r="AY111" i="2"/>
  <c r="BG111" i="2"/>
  <c r="V111" i="2"/>
  <c r="AL111" i="2"/>
  <c r="BB111" i="2"/>
  <c r="D111" i="2"/>
  <c r="L111" i="2"/>
  <c r="T111" i="2"/>
  <c r="AB111" i="2"/>
  <c r="AJ111" i="2"/>
  <c r="AR111" i="2"/>
  <c r="AZ111" i="2"/>
  <c r="BH111" i="2"/>
  <c r="F111" i="2"/>
  <c r="AD111" i="2"/>
  <c r="AV111" i="2"/>
  <c r="E111" i="2"/>
  <c r="M111" i="2"/>
  <c r="U111" i="2"/>
  <c r="AC111" i="2"/>
  <c r="AK111" i="2"/>
  <c r="AS111" i="2"/>
  <c r="BA111" i="2"/>
  <c r="BI111" i="2"/>
  <c r="N111" i="2"/>
  <c r="AT111" i="2"/>
  <c r="BD111" i="2"/>
  <c r="D38" i="2"/>
  <c r="L38" i="2"/>
  <c r="T38" i="2"/>
  <c r="AB38" i="2"/>
  <c r="AJ38" i="2"/>
  <c r="AR38" i="2"/>
  <c r="AZ38" i="2"/>
  <c r="BH38" i="2"/>
  <c r="F38" i="2"/>
  <c r="N38" i="2"/>
  <c r="V38" i="2"/>
  <c r="AD38" i="2"/>
  <c r="AL38" i="2"/>
  <c r="AT38" i="2"/>
  <c r="BB38" i="2"/>
  <c r="G38" i="2"/>
  <c r="O38" i="2"/>
  <c r="W38" i="2"/>
  <c r="AE38" i="2"/>
  <c r="AM38" i="2"/>
  <c r="AU38" i="2"/>
  <c r="BC38" i="2"/>
  <c r="H38" i="2"/>
  <c r="P38" i="2"/>
  <c r="X38" i="2"/>
  <c r="AF38" i="2"/>
  <c r="AN38" i="2"/>
  <c r="AV38" i="2"/>
  <c r="BD38" i="2"/>
  <c r="I38" i="2"/>
  <c r="Q38" i="2"/>
  <c r="Y38" i="2"/>
  <c r="AG38" i="2"/>
  <c r="AO38" i="2"/>
  <c r="AW38" i="2"/>
  <c r="BE38" i="2"/>
  <c r="K38" i="2"/>
  <c r="AH38" i="2"/>
  <c r="BA38" i="2"/>
  <c r="M38" i="2"/>
  <c r="AI38" i="2"/>
  <c r="BF38" i="2"/>
  <c r="R38" i="2"/>
  <c r="AK38" i="2"/>
  <c r="BG38" i="2"/>
  <c r="S38" i="2"/>
  <c r="AP38" i="2"/>
  <c r="BI38" i="2"/>
  <c r="B38" i="2"/>
  <c r="U38" i="2"/>
  <c r="AQ38" i="2"/>
  <c r="E38" i="2"/>
  <c r="AA38" i="2"/>
  <c r="AX38" i="2"/>
  <c r="J38" i="2"/>
  <c r="AC38" i="2"/>
  <c r="AY38" i="2"/>
  <c r="C38" i="2"/>
  <c r="Z38" i="2"/>
  <c r="AS38" i="2"/>
  <c r="C42" i="2"/>
  <c r="K42" i="2"/>
  <c r="S42" i="2"/>
  <c r="AA42" i="2"/>
  <c r="AI42" i="2"/>
  <c r="AQ42" i="2"/>
  <c r="AY42" i="2"/>
  <c r="BG42" i="2"/>
  <c r="D42" i="2"/>
  <c r="L42" i="2"/>
  <c r="T42" i="2"/>
  <c r="AB42" i="2"/>
  <c r="AJ42" i="2"/>
  <c r="AR42" i="2"/>
  <c r="AZ42" i="2"/>
  <c r="BH42" i="2"/>
  <c r="E42" i="2"/>
  <c r="M42" i="2"/>
  <c r="U42" i="2"/>
  <c r="AC42" i="2"/>
  <c r="AK42" i="2"/>
  <c r="AS42" i="2"/>
  <c r="BA42" i="2"/>
  <c r="BI42" i="2"/>
  <c r="F42" i="2"/>
  <c r="N42" i="2"/>
  <c r="V42" i="2"/>
  <c r="AD42" i="2"/>
  <c r="AL42" i="2"/>
  <c r="AT42" i="2"/>
  <c r="BB42" i="2"/>
  <c r="G42" i="2"/>
  <c r="O42" i="2"/>
  <c r="W42" i="2"/>
  <c r="AE42" i="2"/>
  <c r="AM42" i="2"/>
  <c r="AU42" i="2"/>
  <c r="BC42" i="2"/>
  <c r="I42" i="2"/>
  <c r="Q42" i="2"/>
  <c r="Y42" i="2"/>
  <c r="AG42" i="2"/>
  <c r="AO42" i="2"/>
  <c r="AW42" i="2"/>
  <c r="BE42" i="2"/>
  <c r="B42" i="2"/>
  <c r="J42" i="2"/>
  <c r="R42" i="2"/>
  <c r="Z42" i="2"/>
  <c r="AH42" i="2"/>
  <c r="AP42" i="2"/>
  <c r="AX42" i="2"/>
  <c r="BF42" i="2"/>
  <c r="H42" i="2"/>
  <c r="P42" i="2"/>
  <c r="AF42" i="2"/>
  <c r="AN42" i="2"/>
  <c r="AV42" i="2"/>
  <c r="X42" i="2"/>
  <c r="BD42" i="2"/>
  <c r="C48" i="2"/>
  <c r="K48" i="2"/>
  <c r="S48" i="2"/>
  <c r="AA48" i="2"/>
  <c r="AI48" i="2"/>
  <c r="AQ48" i="2"/>
  <c r="AY48" i="2"/>
  <c r="BG48" i="2"/>
  <c r="D48" i="2"/>
  <c r="L48" i="2"/>
  <c r="T48" i="2"/>
  <c r="AB48" i="2"/>
  <c r="AJ48" i="2"/>
  <c r="AR48" i="2"/>
  <c r="AZ48" i="2"/>
  <c r="BH48" i="2"/>
  <c r="F48" i="2"/>
  <c r="N48" i="2"/>
  <c r="V48" i="2"/>
  <c r="AD48" i="2"/>
  <c r="AL48" i="2"/>
  <c r="AT48" i="2"/>
  <c r="BB48" i="2"/>
  <c r="G48" i="2"/>
  <c r="O48" i="2"/>
  <c r="W48" i="2"/>
  <c r="AE48" i="2"/>
  <c r="AM48" i="2"/>
  <c r="AU48" i="2"/>
  <c r="BC48" i="2"/>
  <c r="H48" i="2"/>
  <c r="P48" i="2"/>
  <c r="X48" i="2"/>
  <c r="AF48" i="2"/>
  <c r="AN48" i="2"/>
  <c r="AV48" i="2"/>
  <c r="BD48" i="2"/>
  <c r="R48" i="2"/>
  <c r="AO48" i="2"/>
  <c r="BI48" i="2"/>
  <c r="U48" i="2"/>
  <c r="AP48" i="2"/>
  <c r="E48" i="2"/>
  <c r="Z48" i="2"/>
  <c r="AW48" i="2"/>
  <c r="I48" i="2"/>
  <c r="AC48" i="2"/>
  <c r="AX48" i="2"/>
  <c r="J48" i="2"/>
  <c r="AG48" i="2"/>
  <c r="BA48" i="2"/>
  <c r="M48" i="2"/>
  <c r="Q48" i="2"/>
  <c r="AH48" i="2"/>
  <c r="AK48" i="2"/>
  <c r="AS48" i="2"/>
  <c r="Y48" i="2"/>
  <c r="BE48" i="2"/>
  <c r="BF48" i="2"/>
  <c r="B48" i="2"/>
  <c r="C56" i="2"/>
  <c r="K56" i="2"/>
  <c r="S56" i="2"/>
  <c r="AA56" i="2"/>
  <c r="AI56" i="2"/>
  <c r="AQ56" i="2"/>
  <c r="AY56" i="2"/>
  <c r="J56" i="2"/>
  <c r="T56" i="2"/>
  <c r="AC56" i="2"/>
  <c r="AL56" i="2"/>
  <c r="AU56" i="2"/>
  <c r="BD56" i="2"/>
  <c r="B56" i="2"/>
  <c r="L56" i="2"/>
  <c r="U56" i="2"/>
  <c r="AD56" i="2"/>
  <c r="AM56" i="2"/>
  <c r="AV56" i="2"/>
  <c r="BE56" i="2"/>
  <c r="E56" i="2"/>
  <c r="N56" i="2"/>
  <c r="W56" i="2"/>
  <c r="AF56" i="2"/>
  <c r="AO56" i="2"/>
  <c r="AX56" i="2"/>
  <c r="BG56" i="2"/>
  <c r="F56" i="2"/>
  <c r="O56" i="2"/>
  <c r="X56" i="2"/>
  <c r="AG56" i="2"/>
  <c r="AP56" i="2"/>
  <c r="AZ56" i="2"/>
  <c r="BH56" i="2"/>
  <c r="G56" i="2"/>
  <c r="P56" i="2"/>
  <c r="Y56" i="2"/>
  <c r="AH56" i="2"/>
  <c r="AR56" i="2"/>
  <c r="BA56" i="2"/>
  <c r="BI56" i="2"/>
  <c r="M56" i="2"/>
  <c r="AK56" i="2"/>
  <c r="Q56" i="2"/>
  <c r="AN56" i="2"/>
  <c r="V56" i="2"/>
  <c r="AT56" i="2"/>
  <c r="Z56" i="2"/>
  <c r="AW56" i="2"/>
  <c r="D56" i="2"/>
  <c r="AB56" i="2"/>
  <c r="BB56" i="2"/>
  <c r="I56" i="2"/>
  <c r="R56" i="2"/>
  <c r="AJ56" i="2"/>
  <c r="AS56" i="2"/>
  <c r="BC56" i="2"/>
  <c r="H56" i="2"/>
  <c r="AE56" i="2"/>
  <c r="BF56" i="2"/>
  <c r="F64" i="2"/>
  <c r="N64" i="2"/>
  <c r="V64" i="2"/>
  <c r="AD64" i="2"/>
  <c r="AL64" i="2"/>
  <c r="AT64" i="2"/>
  <c r="BB64" i="2"/>
  <c r="G64" i="2"/>
  <c r="O64" i="2"/>
  <c r="W64" i="2"/>
  <c r="AE64" i="2"/>
  <c r="AM64" i="2"/>
  <c r="AU64" i="2"/>
  <c r="BC64" i="2"/>
  <c r="I64" i="2"/>
  <c r="Q64" i="2"/>
  <c r="Y64" i="2"/>
  <c r="AG64" i="2"/>
  <c r="AO64" i="2"/>
  <c r="AW64" i="2"/>
  <c r="BE64" i="2"/>
  <c r="B64" i="2"/>
  <c r="J64" i="2"/>
  <c r="R64" i="2"/>
  <c r="Z64" i="2"/>
  <c r="AH64" i="2"/>
  <c r="AP64" i="2"/>
  <c r="AX64" i="2"/>
  <c r="BF64" i="2"/>
  <c r="C64" i="2"/>
  <c r="K64" i="2"/>
  <c r="S64" i="2"/>
  <c r="AA64" i="2"/>
  <c r="AI64" i="2"/>
  <c r="AQ64" i="2"/>
  <c r="AY64" i="2"/>
  <c r="BG64" i="2"/>
  <c r="U64" i="2"/>
  <c r="AR64" i="2"/>
  <c r="D64" i="2"/>
  <c r="X64" i="2"/>
  <c r="AS64" i="2"/>
  <c r="H64" i="2"/>
  <c r="AC64" i="2"/>
  <c r="AZ64" i="2"/>
  <c r="L64" i="2"/>
  <c r="AF64" i="2"/>
  <c r="BA64" i="2"/>
  <c r="M64" i="2"/>
  <c r="AJ64" i="2"/>
  <c r="BD64" i="2"/>
  <c r="AN64" i="2"/>
  <c r="AV64" i="2"/>
  <c r="BH64" i="2"/>
  <c r="E64" i="2"/>
  <c r="BI64" i="2"/>
  <c r="P64" i="2"/>
  <c r="T64" i="2"/>
  <c r="AB64" i="2"/>
  <c r="AK64" i="2"/>
  <c r="F72" i="2"/>
  <c r="N72" i="2"/>
  <c r="V72" i="2"/>
  <c r="AD72" i="2"/>
  <c r="AL72" i="2"/>
  <c r="AT72" i="2"/>
  <c r="BB72" i="2"/>
  <c r="G72" i="2"/>
  <c r="C72" i="2"/>
  <c r="B72" i="2"/>
  <c r="M72" i="2"/>
  <c r="W72" i="2"/>
  <c r="AF72" i="2"/>
  <c r="AO72" i="2"/>
  <c r="AX72" i="2"/>
  <c r="BG72" i="2"/>
  <c r="D72" i="2"/>
  <c r="O72" i="2"/>
  <c r="X72" i="2"/>
  <c r="AG72" i="2"/>
  <c r="AP72" i="2"/>
  <c r="AY72" i="2"/>
  <c r="BH72" i="2"/>
  <c r="H72" i="2"/>
  <c r="Q72" i="2"/>
  <c r="Z72" i="2"/>
  <c r="AI72" i="2"/>
  <c r="AR72" i="2"/>
  <c r="BA72" i="2"/>
  <c r="I72" i="2"/>
  <c r="R72" i="2"/>
  <c r="AA72" i="2"/>
  <c r="AJ72" i="2"/>
  <c r="AS72" i="2"/>
  <c r="BC72" i="2"/>
  <c r="J72" i="2"/>
  <c r="S72" i="2"/>
  <c r="AB72" i="2"/>
  <c r="AK72" i="2"/>
  <c r="AU72" i="2"/>
  <c r="BD72" i="2"/>
  <c r="T72" i="2"/>
  <c r="U72" i="2"/>
  <c r="AV72" i="2"/>
  <c r="Y72" i="2"/>
  <c r="AW72" i="2"/>
  <c r="AC72" i="2"/>
  <c r="E72" i="2"/>
  <c r="AE72" i="2"/>
  <c r="BE72" i="2"/>
  <c r="K72" i="2"/>
  <c r="AH72" i="2"/>
  <c r="BF72" i="2"/>
  <c r="L72" i="2"/>
  <c r="AM72" i="2"/>
  <c r="BI72" i="2"/>
  <c r="P72" i="2"/>
  <c r="AN72" i="2"/>
  <c r="AQ72" i="2"/>
  <c r="AZ72" i="2"/>
  <c r="D80" i="2"/>
  <c r="L80" i="2"/>
  <c r="T80" i="2"/>
  <c r="AB80" i="2"/>
  <c r="AJ80" i="2"/>
  <c r="AR80" i="2"/>
  <c r="AZ80" i="2"/>
  <c r="BH80" i="2"/>
  <c r="E80" i="2"/>
  <c r="M80" i="2"/>
  <c r="U80" i="2"/>
  <c r="I80" i="2"/>
  <c r="Q80" i="2"/>
  <c r="G80" i="2"/>
  <c r="S80" i="2"/>
  <c r="AD80" i="2"/>
  <c r="AM80" i="2"/>
  <c r="AV80" i="2"/>
  <c r="BE80" i="2"/>
  <c r="H80" i="2"/>
  <c r="V80" i="2"/>
  <c r="AE80" i="2"/>
  <c r="AN80" i="2"/>
  <c r="AW80" i="2"/>
  <c r="BF80" i="2"/>
  <c r="K80" i="2"/>
  <c r="X80" i="2"/>
  <c r="AG80" i="2"/>
  <c r="AP80" i="2"/>
  <c r="AY80" i="2"/>
  <c r="BI80" i="2"/>
  <c r="N80" i="2"/>
  <c r="Y80" i="2"/>
  <c r="AH80" i="2"/>
  <c r="AQ80" i="2"/>
  <c r="BA80" i="2"/>
  <c r="B80" i="2"/>
  <c r="O80" i="2"/>
  <c r="Z80" i="2"/>
  <c r="AI80" i="2"/>
  <c r="AS80" i="2"/>
  <c r="BB80" i="2"/>
  <c r="F80" i="2"/>
  <c r="AK80" i="2"/>
  <c r="BG80" i="2"/>
  <c r="J80" i="2"/>
  <c r="AL80" i="2"/>
  <c r="P80" i="2"/>
  <c r="AO80" i="2"/>
  <c r="R80" i="2"/>
  <c r="AT80" i="2"/>
  <c r="W80" i="2"/>
  <c r="AU80" i="2"/>
  <c r="AA80" i="2"/>
  <c r="AX80" i="2"/>
  <c r="AC80" i="2"/>
  <c r="BC80" i="2"/>
  <c r="BD80" i="2"/>
  <c r="AF80" i="2"/>
  <c r="C80" i="2"/>
  <c r="F88" i="2"/>
  <c r="N88" i="2"/>
  <c r="V88" i="2"/>
  <c r="AD88" i="2"/>
  <c r="AL88" i="2"/>
  <c r="AT88" i="2"/>
  <c r="BB88" i="2"/>
  <c r="G88" i="2"/>
  <c r="O88" i="2"/>
  <c r="W88" i="2"/>
  <c r="AE88" i="2"/>
  <c r="AM88" i="2"/>
  <c r="AU88" i="2"/>
  <c r="BC88" i="2"/>
  <c r="I88" i="2"/>
  <c r="Q88" i="2"/>
  <c r="Y88" i="2"/>
  <c r="AG88" i="2"/>
  <c r="AO88" i="2"/>
  <c r="AW88" i="2"/>
  <c r="BE88" i="2"/>
  <c r="B88" i="2"/>
  <c r="J88" i="2"/>
  <c r="R88" i="2"/>
  <c r="Z88" i="2"/>
  <c r="AH88" i="2"/>
  <c r="AP88" i="2"/>
  <c r="AX88" i="2"/>
  <c r="BF88" i="2"/>
  <c r="C88" i="2"/>
  <c r="K88" i="2"/>
  <c r="S88" i="2"/>
  <c r="AA88" i="2"/>
  <c r="AI88" i="2"/>
  <c r="AQ88" i="2"/>
  <c r="AY88" i="2"/>
  <c r="BG88" i="2"/>
  <c r="T88" i="2"/>
  <c r="AN88" i="2"/>
  <c r="BI88" i="2"/>
  <c r="U88" i="2"/>
  <c r="AR88" i="2"/>
  <c r="D88" i="2"/>
  <c r="X88" i="2"/>
  <c r="AS88" i="2"/>
  <c r="E88" i="2"/>
  <c r="AB88" i="2"/>
  <c r="AV88" i="2"/>
  <c r="H88" i="2"/>
  <c r="AC88" i="2"/>
  <c r="AZ88" i="2"/>
  <c r="L88" i="2"/>
  <c r="AF88" i="2"/>
  <c r="BA88" i="2"/>
  <c r="M88" i="2"/>
  <c r="AJ88" i="2"/>
  <c r="BD88" i="2"/>
  <c r="P88" i="2"/>
  <c r="AK88" i="2"/>
  <c r="BH88" i="2"/>
  <c r="F96" i="2"/>
  <c r="N96" i="2"/>
  <c r="V96" i="2"/>
  <c r="G96" i="2"/>
  <c r="O96" i="2"/>
  <c r="W96" i="2"/>
  <c r="AE96" i="2"/>
  <c r="AM96" i="2"/>
  <c r="AU96" i="2"/>
  <c r="BC96" i="2"/>
  <c r="B96" i="2"/>
  <c r="J96" i="2"/>
  <c r="R96" i="2"/>
  <c r="L96" i="2"/>
  <c r="Y96" i="2"/>
  <c r="AH96" i="2"/>
  <c r="AQ96" i="2"/>
  <c r="AZ96" i="2"/>
  <c r="BI96" i="2"/>
  <c r="M96" i="2"/>
  <c r="Z96" i="2"/>
  <c r="AI96" i="2"/>
  <c r="AR96" i="2"/>
  <c r="BA96" i="2"/>
  <c r="C96" i="2"/>
  <c r="P96" i="2"/>
  <c r="AA96" i="2"/>
  <c r="AJ96" i="2"/>
  <c r="AS96" i="2"/>
  <c r="BB96" i="2"/>
  <c r="D96" i="2"/>
  <c r="Q96" i="2"/>
  <c r="AB96" i="2"/>
  <c r="AK96" i="2"/>
  <c r="AT96" i="2"/>
  <c r="BD96" i="2"/>
  <c r="E96" i="2"/>
  <c r="S96" i="2"/>
  <c r="AC96" i="2"/>
  <c r="AL96" i="2"/>
  <c r="AV96" i="2"/>
  <c r="BE96" i="2"/>
  <c r="H96" i="2"/>
  <c r="T96" i="2"/>
  <c r="AD96" i="2"/>
  <c r="AN96" i="2"/>
  <c r="AW96" i="2"/>
  <c r="BF96" i="2"/>
  <c r="I96" i="2"/>
  <c r="U96" i="2"/>
  <c r="AF96" i="2"/>
  <c r="AO96" i="2"/>
  <c r="AX96" i="2"/>
  <c r="BG96" i="2"/>
  <c r="AY96" i="2"/>
  <c r="BH96" i="2"/>
  <c r="K96" i="2"/>
  <c r="X96" i="2"/>
  <c r="AG96" i="2"/>
  <c r="AP96" i="2"/>
  <c r="C104" i="2"/>
  <c r="K104" i="2"/>
  <c r="S104" i="2"/>
  <c r="AA104" i="2"/>
  <c r="AI104" i="2"/>
  <c r="AQ104" i="2"/>
  <c r="AY104" i="2"/>
  <c r="BG104" i="2"/>
  <c r="D104" i="2"/>
  <c r="AB104" i="2"/>
  <c r="AR104" i="2"/>
  <c r="BH104" i="2"/>
  <c r="L104" i="2"/>
  <c r="T104" i="2"/>
  <c r="AJ104" i="2"/>
  <c r="AZ104" i="2"/>
  <c r="E104" i="2"/>
  <c r="M104" i="2"/>
  <c r="U104" i="2"/>
  <c r="AC104" i="2"/>
  <c r="AK104" i="2"/>
  <c r="AS104" i="2"/>
  <c r="BA104" i="2"/>
  <c r="BI104" i="2"/>
  <c r="F104" i="2"/>
  <c r="V104" i="2"/>
  <c r="AL104" i="2"/>
  <c r="AT104" i="2"/>
  <c r="N104" i="2"/>
  <c r="AD104" i="2"/>
  <c r="BB104" i="2"/>
  <c r="G104" i="2"/>
  <c r="O104" i="2"/>
  <c r="W104" i="2"/>
  <c r="AE104" i="2"/>
  <c r="AM104" i="2"/>
  <c r="AU104" i="2"/>
  <c r="BC104" i="2"/>
  <c r="B104" i="2"/>
  <c r="AH104" i="2"/>
  <c r="AX104" i="2"/>
  <c r="H104" i="2"/>
  <c r="P104" i="2"/>
  <c r="X104" i="2"/>
  <c r="AF104" i="2"/>
  <c r="AN104" i="2"/>
  <c r="AV104" i="2"/>
  <c r="BD104" i="2"/>
  <c r="R104" i="2"/>
  <c r="I104" i="2"/>
  <c r="Q104" i="2"/>
  <c r="Y104" i="2"/>
  <c r="AG104" i="2"/>
  <c r="AO104" i="2"/>
  <c r="AW104" i="2"/>
  <c r="BE104" i="2"/>
  <c r="J104" i="2"/>
  <c r="Z104" i="2"/>
  <c r="AP104" i="2"/>
  <c r="BF104" i="2"/>
  <c r="C112" i="2"/>
  <c r="K112" i="2"/>
  <c r="S112" i="2"/>
  <c r="AA112" i="2"/>
  <c r="AI112" i="2"/>
  <c r="AQ112" i="2"/>
  <c r="AY112" i="2"/>
  <c r="BG112" i="2"/>
  <c r="L112" i="2"/>
  <c r="AJ112" i="2"/>
  <c r="AZ112" i="2"/>
  <c r="T112" i="2"/>
  <c r="AB112" i="2"/>
  <c r="AR112" i="2"/>
  <c r="BH112" i="2"/>
  <c r="E112" i="2"/>
  <c r="M112" i="2"/>
  <c r="U112" i="2"/>
  <c r="AC112" i="2"/>
  <c r="AK112" i="2"/>
  <c r="AS112" i="2"/>
  <c r="BA112" i="2"/>
  <c r="BI112" i="2"/>
  <c r="F112" i="2"/>
  <c r="AD112" i="2"/>
  <c r="AT112" i="2"/>
  <c r="N112" i="2"/>
  <c r="V112" i="2"/>
  <c r="AL112" i="2"/>
  <c r="BB112" i="2"/>
  <c r="G112" i="2"/>
  <c r="O112" i="2"/>
  <c r="W112" i="2"/>
  <c r="AE112" i="2"/>
  <c r="AM112" i="2"/>
  <c r="AU112" i="2"/>
  <c r="BC112" i="2"/>
  <c r="R112" i="2"/>
  <c r="AH112" i="2"/>
  <c r="BF112" i="2"/>
  <c r="D112" i="2"/>
  <c r="H112" i="2"/>
  <c r="P112" i="2"/>
  <c r="X112" i="2"/>
  <c r="AF112" i="2"/>
  <c r="AN112" i="2"/>
  <c r="AV112" i="2"/>
  <c r="BD112" i="2"/>
  <c r="B112" i="2"/>
  <c r="AX112" i="2"/>
  <c r="I112" i="2"/>
  <c r="Q112" i="2"/>
  <c r="Y112" i="2"/>
  <c r="AG112" i="2"/>
  <c r="AO112" i="2"/>
  <c r="AW112" i="2"/>
  <c r="BE112" i="2"/>
  <c r="J112" i="2"/>
  <c r="Z112" i="2"/>
  <c r="AP112" i="2"/>
  <c r="D16" i="2"/>
  <c r="L16" i="2"/>
  <c r="T16" i="2"/>
  <c r="AB16" i="2"/>
  <c r="AJ16" i="2"/>
  <c r="AR16" i="2"/>
  <c r="AZ16" i="2"/>
  <c r="BH16" i="2"/>
  <c r="F16" i="2"/>
  <c r="N16" i="2"/>
  <c r="V16" i="2"/>
  <c r="AD16" i="2"/>
  <c r="AL16" i="2"/>
  <c r="AT16" i="2"/>
  <c r="BB16" i="2"/>
  <c r="G16" i="2"/>
  <c r="O16" i="2"/>
  <c r="W16" i="2"/>
  <c r="AE16" i="2"/>
  <c r="AM16" i="2"/>
  <c r="AU16" i="2"/>
  <c r="BC16" i="2"/>
  <c r="H16" i="2"/>
  <c r="P16" i="2"/>
  <c r="X16" i="2"/>
  <c r="AF16" i="2"/>
  <c r="AN16" i="2"/>
  <c r="AV16" i="2"/>
  <c r="BD16" i="2"/>
  <c r="I16" i="2"/>
  <c r="Q16" i="2"/>
  <c r="Y16" i="2"/>
  <c r="AG16" i="2"/>
  <c r="AO16" i="2"/>
  <c r="AW16" i="2"/>
  <c r="BE16" i="2"/>
  <c r="B16" i="2"/>
  <c r="U16" i="2"/>
  <c r="AQ16" i="2"/>
  <c r="C16" i="2"/>
  <c r="Z16" i="2"/>
  <c r="AS16" i="2"/>
  <c r="E16" i="2"/>
  <c r="AA16" i="2"/>
  <c r="AX16" i="2"/>
  <c r="J16" i="2"/>
  <c r="AC16" i="2"/>
  <c r="AY16" i="2"/>
  <c r="K16" i="2"/>
  <c r="AH16" i="2"/>
  <c r="BA16" i="2"/>
  <c r="R16" i="2"/>
  <c r="AK16" i="2"/>
  <c r="BG16" i="2"/>
  <c r="S16" i="2"/>
  <c r="AP16" i="2"/>
  <c r="BI16" i="2"/>
  <c r="M16" i="2"/>
  <c r="AI16" i="2"/>
  <c r="BF16" i="2"/>
  <c r="H15" i="2"/>
  <c r="P15" i="2"/>
  <c r="X15" i="2"/>
  <c r="AF15" i="2"/>
  <c r="AN15" i="2"/>
  <c r="AV15" i="2"/>
  <c r="BD15" i="2"/>
  <c r="B15" i="2"/>
  <c r="J15" i="2"/>
  <c r="R15" i="2"/>
  <c r="Z15" i="2"/>
  <c r="AH15" i="2"/>
  <c r="AP15" i="2"/>
  <c r="AX15" i="2"/>
  <c r="BF15" i="2"/>
  <c r="C15" i="2"/>
  <c r="K15" i="2"/>
  <c r="S15" i="2"/>
  <c r="AA15" i="2"/>
  <c r="AI15" i="2"/>
  <c r="AQ15" i="2"/>
  <c r="AY15" i="2"/>
  <c r="BG15" i="2"/>
  <c r="D15" i="2"/>
  <c r="L15" i="2"/>
  <c r="T15" i="2"/>
  <c r="AB15" i="2"/>
  <c r="AJ15" i="2"/>
  <c r="AR15" i="2"/>
  <c r="AZ15" i="2"/>
  <c r="BH15" i="2"/>
  <c r="E15" i="2"/>
  <c r="M15" i="2"/>
  <c r="U15" i="2"/>
  <c r="AC15" i="2"/>
  <c r="AK15" i="2"/>
  <c r="AS15" i="2"/>
  <c r="BA15" i="2"/>
  <c r="BI15" i="2"/>
  <c r="Q15" i="2"/>
  <c r="AM15" i="2"/>
  <c r="V15" i="2"/>
  <c r="AO15" i="2"/>
  <c r="W15" i="2"/>
  <c r="AT15" i="2"/>
  <c r="F15" i="2"/>
  <c r="Y15" i="2"/>
  <c r="AU15" i="2"/>
  <c r="G15" i="2"/>
  <c r="AD15" i="2"/>
  <c r="AW15" i="2"/>
  <c r="N15" i="2"/>
  <c r="AG15" i="2"/>
  <c r="BC15" i="2"/>
  <c r="O15" i="2"/>
  <c r="AL15" i="2"/>
  <c r="BE15" i="2"/>
  <c r="AE15" i="2"/>
  <c r="BB15" i="2"/>
  <c r="I15" i="2"/>
  <c r="G49" i="2"/>
  <c r="O49" i="2"/>
  <c r="W49" i="2"/>
  <c r="AE49" i="2"/>
  <c r="AM49" i="2"/>
  <c r="AU49" i="2"/>
  <c r="BC49" i="2"/>
  <c r="H49" i="2"/>
  <c r="P49" i="2"/>
  <c r="X49" i="2"/>
  <c r="AF49" i="2"/>
  <c r="AN49" i="2"/>
  <c r="AV49" i="2"/>
  <c r="BD49" i="2"/>
  <c r="B49" i="2"/>
  <c r="J49" i="2"/>
  <c r="R49" i="2"/>
  <c r="Z49" i="2"/>
  <c r="AH49" i="2"/>
  <c r="AP49" i="2"/>
  <c r="AX49" i="2"/>
  <c r="BF49" i="2"/>
  <c r="C49" i="2"/>
  <c r="K49" i="2"/>
  <c r="S49" i="2"/>
  <c r="AA49" i="2"/>
  <c r="AI49" i="2"/>
  <c r="AQ49" i="2"/>
  <c r="AY49" i="2"/>
  <c r="BG49" i="2"/>
  <c r="D49" i="2"/>
  <c r="L49" i="2"/>
  <c r="T49" i="2"/>
  <c r="AB49" i="2"/>
  <c r="AJ49" i="2"/>
  <c r="AR49" i="2"/>
  <c r="AZ49" i="2"/>
  <c r="BH49" i="2"/>
  <c r="V49" i="2"/>
  <c r="AS49" i="2"/>
  <c r="E49" i="2"/>
  <c r="Y49" i="2"/>
  <c r="AT49" i="2"/>
  <c r="I49" i="2"/>
  <c r="AD49" i="2"/>
  <c r="BA49" i="2"/>
  <c r="M49" i="2"/>
  <c r="AG49" i="2"/>
  <c r="BB49" i="2"/>
  <c r="N49" i="2"/>
  <c r="AK49" i="2"/>
  <c r="BE49" i="2"/>
  <c r="F49" i="2"/>
  <c r="Q49" i="2"/>
  <c r="AC49" i="2"/>
  <c r="AL49" i="2"/>
  <c r="AO49" i="2"/>
  <c r="BI49" i="2"/>
  <c r="AW49" i="2"/>
  <c r="U49" i="2"/>
  <c r="D57" i="2"/>
  <c r="L57" i="2"/>
  <c r="T57" i="2"/>
  <c r="AB57" i="2"/>
  <c r="AJ57" i="2"/>
  <c r="AR57" i="2"/>
  <c r="AZ57" i="2"/>
  <c r="BH57" i="2"/>
  <c r="E57" i="2"/>
  <c r="M57" i="2"/>
  <c r="U57" i="2"/>
  <c r="AC57" i="2"/>
  <c r="AK57" i="2"/>
  <c r="AS57" i="2"/>
  <c r="BA57" i="2"/>
  <c r="BI57" i="2"/>
  <c r="G57" i="2"/>
  <c r="O57" i="2"/>
  <c r="W57" i="2"/>
  <c r="AE57" i="2"/>
  <c r="AM57" i="2"/>
  <c r="AU57" i="2"/>
  <c r="BC57" i="2"/>
  <c r="H57" i="2"/>
  <c r="P57" i="2"/>
  <c r="X57" i="2"/>
  <c r="AF57" i="2"/>
  <c r="AN57" i="2"/>
  <c r="AV57" i="2"/>
  <c r="BD57" i="2"/>
  <c r="I57" i="2"/>
  <c r="Q57" i="2"/>
  <c r="Y57" i="2"/>
  <c r="AG57" i="2"/>
  <c r="AO57" i="2"/>
  <c r="AW57" i="2"/>
  <c r="BE57" i="2"/>
  <c r="B57" i="2"/>
  <c r="V57" i="2"/>
  <c r="AQ57" i="2"/>
  <c r="C57" i="2"/>
  <c r="Z57" i="2"/>
  <c r="AT57" i="2"/>
  <c r="J57" i="2"/>
  <c r="AD57" i="2"/>
  <c r="AY57" i="2"/>
  <c r="K57" i="2"/>
  <c r="AH57" i="2"/>
  <c r="BB57" i="2"/>
  <c r="N57" i="2"/>
  <c r="AI57" i="2"/>
  <c r="BF57" i="2"/>
  <c r="R57" i="2"/>
  <c r="S57" i="2"/>
  <c r="AL57" i="2"/>
  <c r="AP57" i="2"/>
  <c r="AX57" i="2"/>
  <c r="F57" i="2"/>
  <c r="AA57" i="2"/>
  <c r="BG57" i="2"/>
  <c r="B65" i="2"/>
  <c r="J65" i="2"/>
  <c r="R65" i="2"/>
  <c r="Z65" i="2"/>
  <c r="AH65" i="2"/>
  <c r="AP65" i="2"/>
  <c r="AX65" i="2"/>
  <c r="BF65" i="2"/>
  <c r="C65" i="2"/>
  <c r="K65" i="2"/>
  <c r="S65" i="2"/>
  <c r="AA65" i="2"/>
  <c r="AI65" i="2"/>
  <c r="AQ65" i="2"/>
  <c r="AY65" i="2"/>
  <c r="BG65" i="2"/>
  <c r="E65" i="2"/>
  <c r="M65" i="2"/>
  <c r="U65" i="2"/>
  <c r="AC65" i="2"/>
  <c r="AK65" i="2"/>
  <c r="AS65" i="2"/>
  <c r="BA65" i="2"/>
  <c r="BI65" i="2"/>
  <c r="F65" i="2"/>
  <c r="N65" i="2"/>
  <c r="V65" i="2"/>
  <c r="AD65" i="2"/>
  <c r="AL65" i="2"/>
  <c r="AT65" i="2"/>
  <c r="BB65" i="2"/>
  <c r="G65" i="2"/>
  <c r="O65" i="2"/>
  <c r="W65" i="2"/>
  <c r="AE65" i="2"/>
  <c r="AM65" i="2"/>
  <c r="AU65" i="2"/>
  <c r="BC65" i="2"/>
  <c r="D65" i="2"/>
  <c r="Y65" i="2"/>
  <c r="AV65" i="2"/>
  <c r="H65" i="2"/>
  <c r="AB65" i="2"/>
  <c r="AW65" i="2"/>
  <c r="L65" i="2"/>
  <c r="AG65" i="2"/>
  <c r="BD65" i="2"/>
  <c r="P65" i="2"/>
  <c r="AJ65" i="2"/>
  <c r="BE65" i="2"/>
  <c r="Q65" i="2"/>
  <c r="AN65" i="2"/>
  <c r="BH65" i="2"/>
  <c r="AO65" i="2"/>
  <c r="AR65" i="2"/>
  <c r="AZ65" i="2"/>
  <c r="I65" i="2"/>
  <c r="T65" i="2"/>
  <c r="X65" i="2"/>
  <c r="AF65" i="2"/>
  <c r="B73" i="2"/>
  <c r="H73" i="2"/>
  <c r="P73" i="2"/>
  <c r="X73" i="2"/>
  <c r="AF73" i="2"/>
  <c r="AN73" i="2"/>
  <c r="AV73" i="2"/>
  <c r="BD73" i="2"/>
  <c r="I73" i="2"/>
  <c r="Q73" i="2"/>
  <c r="Y73" i="2"/>
  <c r="AG73" i="2"/>
  <c r="AO73" i="2"/>
  <c r="AW73" i="2"/>
  <c r="BE73" i="2"/>
  <c r="C73" i="2"/>
  <c r="K73" i="2"/>
  <c r="S73" i="2"/>
  <c r="AA73" i="2"/>
  <c r="AI73" i="2"/>
  <c r="AQ73" i="2"/>
  <c r="AY73" i="2"/>
  <c r="BG73" i="2"/>
  <c r="D73" i="2"/>
  <c r="L73" i="2"/>
  <c r="T73" i="2"/>
  <c r="AB73" i="2"/>
  <c r="AJ73" i="2"/>
  <c r="AR73" i="2"/>
  <c r="AZ73" i="2"/>
  <c r="BH73" i="2"/>
  <c r="E73" i="2"/>
  <c r="M73" i="2"/>
  <c r="U73" i="2"/>
  <c r="AC73" i="2"/>
  <c r="AK73" i="2"/>
  <c r="AS73" i="2"/>
  <c r="BA73" i="2"/>
  <c r="BI73" i="2"/>
  <c r="J73" i="2"/>
  <c r="AE73" i="2"/>
  <c r="BB73" i="2"/>
  <c r="N73" i="2"/>
  <c r="AH73" i="2"/>
  <c r="BC73" i="2"/>
  <c r="R73" i="2"/>
  <c r="AM73" i="2"/>
  <c r="V73" i="2"/>
  <c r="AP73" i="2"/>
  <c r="W73" i="2"/>
  <c r="AT73" i="2"/>
  <c r="G73" i="2"/>
  <c r="O73" i="2"/>
  <c r="Z73" i="2"/>
  <c r="AD73" i="2"/>
  <c r="AL73" i="2"/>
  <c r="AU73" i="2"/>
  <c r="AX73" i="2"/>
  <c r="F73" i="2"/>
  <c r="BF73" i="2"/>
  <c r="H81" i="2"/>
  <c r="P81" i="2"/>
  <c r="X81" i="2"/>
  <c r="AF81" i="2"/>
  <c r="AN81" i="2"/>
  <c r="AV81" i="2"/>
  <c r="BD81" i="2"/>
  <c r="F81" i="2"/>
  <c r="O81" i="2"/>
  <c r="Y81" i="2"/>
  <c r="AH81" i="2"/>
  <c r="AQ81" i="2"/>
  <c r="AZ81" i="2"/>
  <c r="BI81" i="2"/>
  <c r="G81" i="2"/>
  <c r="Q81" i="2"/>
  <c r="Z81" i="2"/>
  <c r="AI81" i="2"/>
  <c r="AR81" i="2"/>
  <c r="BA81" i="2"/>
  <c r="J81" i="2"/>
  <c r="S81" i="2"/>
  <c r="AB81" i="2"/>
  <c r="AK81" i="2"/>
  <c r="AT81" i="2"/>
  <c r="BC81" i="2"/>
  <c r="B81" i="2"/>
  <c r="K81" i="2"/>
  <c r="T81" i="2"/>
  <c r="AC81" i="2"/>
  <c r="AL81" i="2"/>
  <c r="AU81" i="2"/>
  <c r="BE81" i="2"/>
  <c r="C81" i="2"/>
  <c r="L81" i="2"/>
  <c r="U81" i="2"/>
  <c r="AD81" i="2"/>
  <c r="AM81" i="2"/>
  <c r="AW81" i="2"/>
  <c r="BF81" i="2"/>
  <c r="W81" i="2"/>
  <c r="AX81" i="2"/>
  <c r="D81" i="2"/>
  <c r="AA81" i="2"/>
  <c r="AY81" i="2"/>
  <c r="E81" i="2"/>
  <c r="AE81" i="2"/>
  <c r="BB81" i="2"/>
  <c r="I81" i="2"/>
  <c r="AG81" i="2"/>
  <c r="BG81" i="2"/>
  <c r="M81" i="2"/>
  <c r="AJ81" i="2"/>
  <c r="BH81" i="2"/>
  <c r="N81" i="2"/>
  <c r="AO81" i="2"/>
  <c r="R81" i="2"/>
  <c r="AP81" i="2"/>
  <c r="V81" i="2"/>
  <c r="AS81" i="2"/>
  <c r="B89" i="2"/>
  <c r="J89" i="2"/>
  <c r="R89" i="2"/>
  <c r="Z89" i="2"/>
  <c r="AH89" i="2"/>
  <c r="AP89" i="2"/>
  <c r="AX89" i="2"/>
  <c r="BF89" i="2"/>
  <c r="C89" i="2"/>
  <c r="K89" i="2"/>
  <c r="S89" i="2"/>
  <c r="AA89" i="2"/>
  <c r="AI89" i="2"/>
  <c r="AQ89" i="2"/>
  <c r="AY89" i="2"/>
  <c r="BG89" i="2"/>
  <c r="E89" i="2"/>
  <c r="M89" i="2"/>
  <c r="U89" i="2"/>
  <c r="AC89" i="2"/>
  <c r="AK89" i="2"/>
  <c r="AS89" i="2"/>
  <c r="BA89" i="2"/>
  <c r="BI89" i="2"/>
  <c r="F89" i="2"/>
  <c r="N89" i="2"/>
  <c r="V89" i="2"/>
  <c r="AD89" i="2"/>
  <c r="AL89" i="2"/>
  <c r="AT89" i="2"/>
  <c r="BB89" i="2"/>
  <c r="G89" i="2"/>
  <c r="O89" i="2"/>
  <c r="W89" i="2"/>
  <c r="AE89" i="2"/>
  <c r="AM89" i="2"/>
  <c r="AU89" i="2"/>
  <c r="BC89" i="2"/>
  <c r="X89" i="2"/>
  <c r="AR89" i="2"/>
  <c r="D89" i="2"/>
  <c r="Y89" i="2"/>
  <c r="AV89" i="2"/>
  <c r="H89" i="2"/>
  <c r="AB89" i="2"/>
  <c r="AW89" i="2"/>
  <c r="I89" i="2"/>
  <c r="AF89" i="2"/>
  <c r="AZ89" i="2"/>
  <c r="L89" i="2"/>
  <c r="AG89" i="2"/>
  <c r="BD89" i="2"/>
  <c r="P89" i="2"/>
  <c r="AJ89" i="2"/>
  <c r="BE89" i="2"/>
  <c r="Q89" i="2"/>
  <c r="AN89" i="2"/>
  <c r="BH89" i="2"/>
  <c r="AO89" i="2"/>
  <c r="T89" i="2"/>
  <c r="C97" i="2"/>
  <c r="K97" i="2"/>
  <c r="S97" i="2"/>
  <c r="AA97" i="2"/>
  <c r="J97" i="2"/>
  <c r="T97" i="2"/>
  <c r="AC97" i="2"/>
  <c r="AK97" i="2"/>
  <c r="AS97" i="2"/>
  <c r="BA97" i="2"/>
  <c r="BI97" i="2"/>
  <c r="B97" i="2"/>
  <c r="L97" i="2"/>
  <c r="U97" i="2"/>
  <c r="AD97" i="2"/>
  <c r="AL97" i="2"/>
  <c r="AT97" i="2"/>
  <c r="BB97" i="2"/>
  <c r="D97" i="2"/>
  <c r="M97" i="2"/>
  <c r="V97" i="2"/>
  <c r="AE97" i="2"/>
  <c r="AM97" i="2"/>
  <c r="AU97" i="2"/>
  <c r="BC97" i="2"/>
  <c r="E97" i="2"/>
  <c r="N97" i="2"/>
  <c r="W97" i="2"/>
  <c r="AF97" i="2"/>
  <c r="AN97" i="2"/>
  <c r="AV97" i="2"/>
  <c r="BD97" i="2"/>
  <c r="F97" i="2"/>
  <c r="O97" i="2"/>
  <c r="X97" i="2"/>
  <c r="AG97" i="2"/>
  <c r="AO97" i="2"/>
  <c r="AW97" i="2"/>
  <c r="BE97" i="2"/>
  <c r="G97" i="2"/>
  <c r="P97" i="2"/>
  <c r="Y97" i="2"/>
  <c r="AH97" i="2"/>
  <c r="AP97" i="2"/>
  <c r="AX97" i="2"/>
  <c r="BF97" i="2"/>
  <c r="H97" i="2"/>
  <c r="Q97" i="2"/>
  <c r="Z97" i="2"/>
  <c r="AI97" i="2"/>
  <c r="AQ97" i="2"/>
  <c r="AY97" i="2"/>
  <c r="BG97" i="2"/>
  <c r="BH97" i="2"/>
  <c r="I97" i="2"/>
  <c r="R97" i="2"/>
  <c r="AB97" i="2"/>
  <c r="AZ97" i="2"/>
  <c r="AJ97" i="2"/>
  <c r="AR97" i="2"/>
  <c r="G105" i="2"/>
  <c r="O105" i="2"/>
  <c r="W105" i="2"/>
  <c r="AE105" i="2"/>
  <c r="AM105" i="2"/>
  <c r="AU105" i="2"/>
  <c r="BC105" i="2"/>
  <c r="P105" i="2"/>
  <c r="AF105" i="2"/>
  <c r="AV105" i="2"/>
  <c r="H105" i="2"/>
  <c r="X105" i="2"/>
  <c r="AN105" i="2"/>
  <c r="BD105" i="2"/>
  <c r="I105" i="2"/>
  <c r="Q105" i="2"/>
  <c r="Y105" i="2"/>
  <c r="AG105" i="2"/>
  <c r="AO105" i="2"/>
  <c r="AW105" i="2"/>
  <c r="BE105" i="2"/>
  <c r="B105" i="2"/>
  <c r="R105" i="2"/>
  <c r="AH105" i="2"/>
  <c r="AX105" i="2"/>
  <c r="J105" i="2"/>
  <c r="Z105" i="2"/>
  <c r="AP105" i="2"/>
  <c r="BF105" i="2"/>
  <c r="C105" i="2"/>
  <c r="K105" i="2"/>
  <c r="S105" i="2"/>
  <c r="AA105" i="2"/>
  <c r="AI105" i="2"/>
  <c r="AQ105" i="2"/>
  <c r="AY105" i="2"/>
  <c r="BG105" i="2"/>
  <c r="N105" i="2"/>
  <c r="AL105" i="2"/>
  <c r="D105" i="2"/>
  <c r="L105" i="2"/>
  <c r="T105" i="2"/>
  <c r="AB105" i="2"/>
  <c r="AJ105" i="2"/>
  <c r="AR105" i="2"/>
  <c r="AZ105" i="2"/>
  <c r="BH105" i="2"/>
  <c r="F105" i="2"/>
  <c r="AD105" i="2"/>
  <c r="BB105" i="2"/>
  <c r="E105" i="2"/>
  <c r="M105" i="2"/>
  <c r="U105" i="2"/>
  <c r="AC105" i="2"/>
  <c r="AK105" i="2"/>
  <c r="AS105" i="2"/>
  <c r="BA105" i="2"/>
  <c r="BI105" i="2"/>
  <c r="V105" i="2"/>
  <c r="AT105" i="2"/>
  <c r="G113" i="2"/>
  <c r="O113" i="2"/>
  <c r="W113" i="2"/>
  <c r="AE113" i="2"/>
  <c r="AM113" i="2"/>
  <c r="AU113" i="2"/>
  <c r="BC113" i="2"/>
  <c r="H113" i="2"/>
  <c r="AV113" i="2"/>
  <c r="X113" i="2"/>
  <c r="I113" i="2"/>
  <c r="Q113" i="2"/>
  <c r="Y113" i="2"/>
  <c r="AG113" i="2"/>
  <c r="AO113" i="2"/>
  <c r="AW113" i="2"/>
  <c r="BE113" i="2"/>
  <c r="B113" i="2"/>
  <c r="R113" i="2"/>
  <c r="AH113" i="2"/>
  <c r="AP113" i="2"/>
  <c r="BF113" i="2"/>
  <c r="J113" i="2"/>
  <c r="Z113" i="2"/>
  <c r="AX113" i="2"/>
  <c r="C113" i="2"/>
  <c r="K113" i="2"/>
  <c r="S113" i="2"/>
  <c r="AA113" i="2"/>
  <c r="AI113" i="2"/>
  <c r="AQ113" i="2"/>
  <c r="AY113" i="2"/>
  <c r="BG113" i="2"/>
  <c r="AD113" i="2"/>
  <c r="BB113" i="2"/>
  <c r="P113" i="2"/>
  <c r="BD113" i="2"/>
  <c r="D113" i="2"/>
  <c r="L113" i="2"/>
  <c r="T113" i="2"/>
  <c r="AB113" i="2"/>
  <c r="AJ113" i="2"/>
  <c r="AR113" i="2"/>
  <c r="AZ113" i="2"/>
  <c r="BH113" i="2"/>
  <c r="N113" i="2"/>
  <c r="AT113" i="2"/>
  <c r="AN113" i="2"/>
  <c r="E113" i="2"/>
  <c r="M113" i="2"/>
  <c r="U113" i="2"/>
  <c r="AC113" i="2"/>
  <c r="AK113" i="2"/>
  <c r="AS113" i="2"/>
  <c r="BA113" i="2"/>
  <c r="BI113" i="2"/>
  <c r="F113" i="2"/>
  <c r="V113" i="2"/>
  <c r="AL113" i="2"/>
  <c r="AF113" i="2"/>
  <c r="E33" i="2"/>
  <c r="M33" i="2"/>
  <c r="U33" i="2"/>
  <c r="AC33" i="2"/>
  <c r="AK33" i="2"/>
  <c r="AS33" i="2"/>
  <c r="BA33" i="2"/>
  <c r="BI33" i="2"/>
  <c r="F33" i="2"/>
  <c r="N33" i="2"/>
  <c r="V33" i="2"/>
  <c r="AD33" i="2"/>
  <c r="AL33" i="2"/>
  <c r="AT33" i="2"/>
  <c r="BB33" i="2"/>
  <c r="G33" i="2"/>
  <c r="O33" i="2"/>
  <c r="W33" i="2"/>
  <c r="AE33" i="2"/>
  <c r="AM33" i="2"/>
  <c r="AU33" i="2"/>
  <c r="BC33" i="2"/>
  <c r="H33" i="2"/>
  <c r="P33" i="2"/>
  <c r="X33" i="2"/>
  <c r="AF33" i="2"/>
  <c r="AN33" i="2"/>
  <c r="AV33" i="2"/>
  <c r="BD33" i="2"/>
  <c r="I33" i="2"/>
  <c r="Q33" i="2"/>
  <c r="Y33" i="2"/>
  <c r="AG33" i="2"/>
  <c r="AO33" i="2"/>
  <c r="AW33" i="2"/>
  <c r="BE33" i="2"/>
  <c r="B33" i="2"/>
  <c r="J33" i="2"/>
  <c r="R33" i="2"/>
  <c r="Z33" i="2"/>
  <c r="AH33" i="2"/>
  <c r="AP33" i="2"/>
  <c r="AX33" i="2"/>
  <c r="BF33" i="2"/>
  <c r="C33" i="2"/>
  <c r="K33" i="2"/>
  <c r="S33" i="2"/>
  <c r="AA33" i="2"/>
  <c r="AI33" i="2"/>
  <c r="AQ33" i="2"/>
  <c r="AY33" i="2"/>
  <c r="BG33" i="2"/>
  <c r="D33" i="2"/>
  <c r="L33" i="2"/>
  <c r="T33" i="2"/>
  <c r="AB33" i="2"/>
  <c r="AJ33" i="2"/>
  <c r="AR33" i="2"/>
  <c r="AZ33" i="2"/>
  <c r="BH33" i="2"/>
  <c r="E32" i="2"/>
  <c r="M32" i="2"/>
  <c r="U32" i="2"/>
  <c r="AC32" i="2"/>
  <c r="AK32" i="2"/>
  <c r="AS32" i="2"/>
  <c r="BA32" i="2"/>
  <c r="BI32" i="2"/>
  <c r="F32" i="2"/>
  <c r="N32" i="2"/>
  <c r="V32" i="2"/>
  <c r="AD32" i="2"/>
  <c r="AL32" i="2"/>
  <c r="AT32" i="2"/>
  <c r="BB32" i="2"/>
  <c r="G32" i="2"/>
  <c r="O32" i="2"/>
  <c r="W32" i="2"/>
  <c r="AE32" i="2"/>
  <c r="AM32" i="2"/>
  <c r="AU32" i="2"/>
  <c r="BC32" i="2"/>
  <c r="H32" i="2"/>
  <c r="P32" i="2"/>
  <c r="X32" i="2"/>
  <c r="AF32" i="2"/>
  <c r="AN32" i="2"/>
  <c r="AV32" i="2"/>
  <c r="BD32" i="2"/>
  <c r="I32" i="2"/>
  <c r="Q32" i="2"/>
  <c r="Y32" i="2"/>
  <c r="AG32" i="2"/>
  <c r="AO32" i="2"/>
  <c r="AW32" i="2"/>
  <c r="BE32" i="2"/>
  <c r="B32" i="2"/>
  <c r="J32" i="2"/>
  <c r="R32" i="2"/>
  <c r="Z32" i="2"/>
  <c r="AH32" i="2"/>
  <c r="AP32" i="2"/>
  <c r="AX32" i="2"/>
  <c r="BF32" i="2"/>
  <c r="C32" i="2"/>
  <c r="K32" i="2"/>
  <c r="S32" i="2"/>
  <c r="AA32" i="2"/>
  <c r="AI32" i="2"/>
  <c r="AQ32" i="2"/>
  <c r="AY32" i="2"/>
  <c r="BG32" i="2"/>
  <c r="D32" i="2"/>
  <c r="L32" i="2"/>
  <c r="T32" i="2"/>
  <c r="AB32" i="2"/>
  <c r="AJ32" i="2"/>
  <c r="AR32" i="2"/>
  <c r="AZ32" i="2"/>
  <c r="BH32" i="2"/>
  <c r="E31" i="2"/>
  <c r="M31" i="2"/>
  <c r="U31" i="2"/>
  <c r="AC31" i="2"/>
  <c r="AK31" i="2"/>
  <c r="AS31" i="2"/>
  <c r="BA31" i="2"/>
  <c r="BI31" i="2"/>
  <c r="AJ31" i="2"/>
  <c r="F31" i="2"/>
  <c r="N31" i="2"/>
  <c r="V31" i="2"/>
  <c r="AD31" i="2"/>
  <c r="AL31" i="2"/>
  <c r="AT31" i="2"/>
  <c r="BB31" i="2"/>
  <c r="L31" i="2"/>
  <c r="G31" i="2"/>
  <c r="O31" i="2"/>
  <c r="W31" i="2"/>
  <c r="AE31" i="2"/>
  <c r="AM31" i="2"/>
  <c r="AU31" i="2"/>
  <c r="BC31" i="2"/>
  <c r="AZ31" i="2"/>
  <c r="H31" i="2"/>
  <c r="P31" i="2"/>
  <c r="X31" i="2"/>
  <c r="AF31" i="2"/>
  <c r="AN31" i="2"/>
  <c r="AV31" i="2"/>
  <c r="BD31" i="2"/>
  <c r="AB31" i="2"/>
  <c r="I31" i="2"/>
  <c r="Q31" i="2"/>
  <c r="Y31" i="2"/>
  <c r="AG31" i="2"/>
  <c r="AO31" i="2"/>
  <c r="AW31" i="2"/>
  <c r="BE31" i="2"/>
  <c r="T31" i="2"/>
  <c r="B31" i="2"/>
  <c r="J31" i="2"/>
  <c r="R31" i="2"/>
  <c r="Z31" i="2"/>
  <c r="AH31" i="2"/>
  <c r="AP31" i="2"/>
  <c r="AX31" i="2"/>
  <c r="BF31" i="2"/>
  <c r="D31" i="2"/>
  <c r="BH31" i="2"/>
  <c r="C31" i="2"/>
  <c r="K31" i="2"/>
  <c r="S31" i="2"/>
  <c r="AA31" i="2"/>
  <c r="AI31" i="2"/>
  <c r="AQ31" i="2"/>
  <c r="AY31" i="2"/>
  <c r="BG31" i="2"/>
  <c r="AR31" i="2"/>
  <c r="E30" i="2"/>
  <c r="M30" i="2"/>
  <c r="U30" i="2"/>
  <c r="AC30" i="2"/>
  <c r="AK30" i="2"/>
  <c r="AS30" i="2"/>
  <c r="BA30" i="2"/>
  <c r="BI30" i="2"/>
  <c r="F30" i="2"/>
  <c r="N30" i="2"/>
  <c r="V30" i="2"/>
  <c r="AD30" i="2"/>
  <c r="AL30" i="2"/>
  <c r="AT30" i="2"/>
  <c r="BB30" i="2"/>
  <c r="G30" i="2"/>
  <c r="O30" i="2"/>
  <c r="W30" i="2"/>
  <c r="AE30" i="2"/>
  <c r="AM30" i="2"/>
  <c r="AU30" i="2"/>
  <c r="BC30" i="2"/>
  <c r="H30" i="2"/>
  <c r="P30" i="2"/>
  <c r="X30" i="2"/>
  <c r="AF30" i="2"/>
  <c r="AN30" i="2"/>
  <c r="AV30" i="2"/>
  <c r="BD30" i="2"/>
  <c r="I30" i="2"/>
  <c r="Q30" i="2"/>
  <c r="Y30" i="2"/>
  <c r="AG30" i="2"/>
  <c r="AO30" i="2"/>
  <c r="AW30" i="2"/>
  <c r="BE30" i="2"/>
  <c r="B30" i="2"/>
  <c r="J30" i="2"/>
  <c r="R30" i="2"/>
  <c r="Z30" i="2"/>
  <c r="AH30" i="2"/>
  <c r="AP30" i="2"/>
  <c r="AX30" i="2"/>
  <c r="BF30" i="2"/>
  <c r="C30" i="2"/>
  <c r="K30" i="2"/>
  <c r="S30" i="2"/>
  <c r="AA30" i="2"/>
  <c r="AI30" i="2"/>
  <c r="AQ30" i="2"/>
  <c r="AY30" i="2"/>
  <c r="BG30" i="2"/>
  <c r="D30" i="2"/>
  <c r="L30" i="2"/>
  <c r="T30" i="2"/>
  <c r="AB30" i="2"/>
  <c r="AJ30" i="2"/>
  <c r="AR30" i="2"/>
  <c r="AZ30" i="2"/>
  <c r="BH30" i="2"/>
  <c r="E29" i="2"/>
  <c r="M29" i="2"/>
  <c r="U29" i="2"/>
  <c r="AC29" i="2"/>
  <c r="AK29" i="2"/>
  <c r="AS29" i="2"/>
  <c r="BA29" i="2"/>
  <c r="BI29" i="2"/>
  <c r="F29" i="2"/>
  <c r="N29" i="2"/>
  <c r="V29" i="2"/>
  <c r="AD29" i="2"/>
  <c r="AL29" i="2"/>
  <c r="AT29" i="2"/>
  <c r="BB29" i="2"/>
  <c r="G29" i="2"/>
  <c r="O29" i="2"/>
  <c r="W29" i="2"/>
  <c r="AE29" i="2"/>
  <c r="AM29" i="2"/>
  <c r="AU29" i="2"/>
  <c r="BC29" i="2"/>
  <c r="H29" i="2"/>
  <c r="P29" i="2"/>
  <c r="X29" i="2"/>
  <c r="AF29" i="2"/>
  <c r="AN29" i="2"/>
  <c r="AV29" i="2"/>
  <c r="BD29" i="2"/>
  <c r="I29" i="2"/>
  <c r="Q29" i="2"/>
  <c r="Y29" i="2"/>
  <c r="AG29" i="2"/>
  <c r="AO29" i="2"/>
  <c r="AW29" i="2"/>
  <c r="BE29" i="2"/>
  <c r="B29" i="2"/>
  <c r="J29" i="2"/>
  <c r="R29" i="2"/>
  <c r="Z29" i="2"/>
  <c r="AH29" i="2"/>
  <c r="AP29" i="2"/>
  <c r="AX29" i="2"/>
  <c r="BF29" i="2"/>
  <c r="C29" i="2"/>
  <c r="K29" i="2"/>
  <c r="S29" i="2"/>
  <c r="AA29" i="2"/>
  <c r="AI29" i="2"/>
  <c r="AQ29" i="2"/>
  <c r="AY29" i="2"/>
  <c r="BG29" i="2"/>
  <c r="D29" i="2"/>
  <c r="L29" i="2"/>
  <c r="T29" i="2"/>
  <c r="AB29" i="2"/>
  <c r="AJ29" i="2"/>
  <c r="AR29" i="2"/>
  <c r="AZ29" i="2"/>
  <c r="BH29" i="2"/>
  <c r="E28" i="2"/>
  <c r="M28" i="2"/>
  <c r="U28" i="2"/>
  <c r="AC28" i="2"/>
  <c r="AK28" i="2"/>
  <c r="AS28" i="2"/>
  <c r="BA28" i="2"/>
  <c r="BI28" i="2"/>
  <c r="F28" i="2"/>
  <c r="N28" i="2"/>
  <c r="V28" i="2"/>
  <c r="AD28" i="2"/>
  <c r="AL28" i="2"/>
  <c r="AT28" i="2"/>
  <c r="BB28" i="2"/>
  <c r="G28" i="2"/>
  <c r="O28" i="2"/>
  <c r="W28" i="2"/>
  <c r="AE28" i="2"/>
  <c r="AM28" i="2"/>
  <c r="AU28" i="2"/>
  <c r="BC28" i="2"/>
  <c r="H28" i="2"/>
  <c r="P28" i="2"/>
  <c r="X28" i="2"/>
  <c r="AF28" i="2"/>
  <c r="AN28" i="2"/>
  <c r="AV28" i="2"/>
  <c r="BD28" i="2"/>
  <c r="I28" i="2"/>
  <c r="Q28" i="2"/>
  <c r="Y28" i="2"/>
  <c r="AG28" i="2"/>
  <c r="AO28" i="2"/>
  <c r="AW28" i="2"/>
  <c r="BE28" i="2"/>
  <c r="B28" i="2"/>
  <c r="J28" i="2"/>
  <c r="R28" i="2"/>
  <c r="Z28" i="2"/>
  <c r="AH28" i="2"/>
  <c r="AP28" i="2"/>
  <c r="AX28" i="2"/>
  <c r="BF28" i="2"/>
  <c r="C28" i="2"/>
  <c r="K28" i="2"/>
  <c r="S28" i="2"/>
  <c r="AA28" i="2"/>
  <c r="AI28" i="2"/>
  <c r="AQ28" i="2"/>
  <c r="AY28" i="2"/>
  <c r="BG28" i="2"/>
  <c r="D28" i="2"/>
  <c r="L28" i="2"/>
  <c r="T28" i="2"/>
  <c r="AB28" i="2"/>
  <c r="AJ28" i="2"/>
  <c r="AR28" i="2"/>
  <c r="AZ28" i="2"/>
  <c r="BH28" i="2"/>
  <c r="E27" i="2"/>
  <c r="M27" i="2"/>
  <c r="U27" i="2"/>
  <c r="AC27" i="2"/>
  <c r="AK27" i="2"/>
  <c r="AS27" i="2"/>
  <c r="BA27" i="2"/>
  <c r="BI27" i="2"/>
  <c r="F27" i="2"/>
  <c r="N27" i="2"/>
  <c r="V27" i="2"/>
  <c r="AD27" i="2"/>
  <c r="AL27" i="2"/>
  <c r="AT27" i="2"/>
  <c r="BB27" i="2"/>
  <c r="G27" i="2"/>
  <c r="O27" i="2"/>
  <c r="W27" i="2"/>
  <c r="AE27" i="2"/>
  <c r="AM27" i="2"/>
  <c r="AU27" i="2"/>
  <c r="BC27" i="2"/>
  <c r="H27" i="2"/>
  <c r="P27" i="2"/>
  <c r="X27" i="2"/>
  <c r="AF27" i="2"/>
  <c r="AN27" i="2"/>
  <c r="AV27" i="2"/>
  <c r="BD27" i="2"/>
  <c r="I27" i="2"/>
  <c r="Q27" i="2"/>
  <c r="Y27" i="2"/>
  <c r="AG27" i="2"/>
  <c r="AO27" i="2"/>
  <c r="AW27" i="2"/>
  <c r="BE27" i="2"/>
  <c r="B27" i="2"/>
  <c r="J27" i="2"/>
  <c r="R27" i="2"/>
  <c r="Z27" i="2"/>
  <c r="AH27" i="2"/>
  <c r="AP27" i="2"/>
  <c r="AX27" i="2"/>
  <c r="BF27" i="2"/>
  <c r="C27" i="2"/>
  <c r="K27" i="2"/>
  <c r="S27" i="2"/>
  <c r="AA27" i="2"/>
  <c r="AI27" i="2"/>
  <c r="AQ27" i="2"/>
  <c r="AY27" i="2"/>
  <c r="BG27" i="2"/>
  <c r="D27" i="2"/>
  <c r="L27" i="2"/>
  <c r="T27" i="2"/>
  <c r="AB27" i="2"/>
  <c r="AJ27" i="2"/>
  <c r="AR27" i="2"/>
  <c r="AZ27" i="2"/>
  <c r="BH27" i="2"/>
  <c r="E26" i="2"/>
  <c r="M26" i="2"/>
  <c r="U26" i="2"/>
  <c r="AC26" i="2"/>
  <c r="AK26" i="2"/>
  <c r="AS26" i="2"/>
  <c r="BA26" i="2"/>
  <c r="BI26" i="2"/>
  <c r="F26" i="2"/>
  <c r="N26" i="2"/>
  <c r="V26" i="2"/>
  <c r="AD26" i="2"/>
  <c r="AL26" i="2"/>
  <c r="AT26" i="2"/>
  <c r="BB26" i="2"/>
  <c r="G26" i="2"/>
  <c r="O26" i="2"/>
  <c r="W26" i="2"/>
  <c r="AE26" i="2"/>
  <c r="AM26" i="2"/>
  <c r="AU26" i="2"/>
  <c r="BC26" i="2"/>
  <c r="H26" i="2"/>
  <c r="P26" i="2"/>
  <c r="X26" i="2"/>
  <c r="AF26" i="2"/>
  <c r="AN26" i="2"/>
  <c r="AV26" i="2"/>
  <c r="BD26" i="2"/>
  <c r="I26" i="2"/>
  <c r="Q26" i="2"/>
  <c r="Y26" i="2"/>
  <c r="AG26" i="2"/>
  <c r="AO26" i="2"/>
  <c r="AW26" i="2"/>
  <c r="BE26" i="2"/>
  <c r="B26" i="2"/>
  <c r="J26" i="2"/>
  <c r="R26" i="2"/>
  <c r="Z26" i="2"/>
  <c r="AH26" i="2"/>
  <c r="AP26" i="2"/>
  <c r="AX26" i="2"/>
  <c r="BF26" i="2"/>
  <c r="C26" i="2"/>
  <c r="K26" i="2"/>
  <c r="S26" i="2"/>
  <c r="AA26" i="2"/>
  <c r="AI26" i="2"/>
  <c r="AQ26" i="2"/>
  <c r="AY26" i="2"/>
  <c r="BG26" i="2"/>
  <c r="D26" i="2"/>
  <c r="L26" i="2"/>
  <c r="T26" i="2"/>
  <c r="AB26" i="2"/>
  <c r="AJ26" i="2"/>
  <c r="AR26" i="2"/>
  <c r="AZ26" i="2"/>
  <c r="BH26" i="2"/>
  <c r="E25" i="2"/>
  <c r="M25" i="2"/>
  <c r="U25" i="2"/>
  <c r="AC25" i="2"/>
  <c r="AK25" i="2"/>
  <c r="AS25" i="2"/>
  <c r="BA25" i="2"/>
  <c r="BI25" i="2"/>
  <c r="F25" i="2"/>
  <c r="N25" i="2"/>
  <c r="V25" i="2"/>
  <c r="AD25" i="2"/>
  <c r="AL25" i="2"/>
  <c r="AT25" i="2"/>
  <c r="BB25" i="2"/>
  <c r="G25" i="2"/>
  <c r="O25" i="2"/>
  <c r="W25" i="2"/>
  <c r="AE25" i="2"/>
  <c r="AM25" i="2"/>
  <c r="AU25" i="2"/>
  <c r="BC25" i="2"/>
  <c r="H25" i="2"/>
  <c r="P25" i="2"/>
  <c r="X25" i="2"/>
  <c r="AF25" i="2"/>
  <c r="AN25" i="2"/>
  <c r="AV25" i="2"/>
  <c r="BD25" i="2"/>
  <c r="I25" i="2"/>
  <c r="Q25" i="2"/>
  <c r="Y25" i="2"/>
  <c r="AG25" i="2"/>
  <c r="AO25" i="2"/>
  <c r="AW25" i="2"/>
  <c r="BE25" i="2"/>
  <c r="B25" i="2"/>
  <c r="J25" i="2"/>
  <c r="R25" i="2"/>
  <c r="Z25" i="2"/>
  <c r="AH25" i="2"/>
  <c r="AP25" i="2"/>
  <c r="AX25" i="2"/>
  <c r="BF25" i="2"/>
  <c r="C25" i="2"/>
  <c r="K25" i="2"/>
  <c r="S25" i="2"/>
  <c r="AA25" i="2"/>
  <c r="AI25" i="2"/>
  <c r="AQ25" i="2"/>
  <c r="AY25" i="2"/>
  <c r="BG25" i="2"/>
  <c r="D25" i="2"/>
  <c r="L25" i="2"/>
  <c r="T25" i="2"/>
  <c r="AB25" i="2"/>
  <c r="AJ25" i="2"/>
  <c r="AR25" i="2"/>
  <c r="AZ25" i="2"/>
  <c r="BH25" i="2"/>
  <c r="E24" i="2"/>
  <c r="M24" i="2"/>
  <c r="U24" i="2"/>
  <c r="AC24" i="2"/>
  <c r="AK24" i="2"/>
  <c r="AS24" i="2"/>
  <c r="BA24" i="2"/>
  <c r="BI24" i="2"/>
  <c r="AY24" i="2"/>
  <c r="F24" i="2"/>
  <c r="N24" i="2"/>
  <c r="V24" i="2"/>
  <c r="AD24" i="2"/>
  <c r="AL24" i="2"/>
  <c r="AT24" i="2"/>
  <c r="BB24" i="2"/>
  <c r="AI24" i="2"/>
  <c r="G24" i="2"/>
  <c r="O24" i="2"/>
  <c r="W24" i="2"/>
  <c r="AE24" i="2"/>
  <c r="AM24" i="2"/>
  <c r="AU24" i="2"/>
  <c r="BC24" i="2"/>
  <c r="S24" i="2"/>
  <c r="AJ24" i="2"/>
  <c r="H24" i="2"/>
  <c r="P24" i="2"/>
  <c r="X24" i="2"/>
  <c r="AF24" i="2"/>
  <c r="AN24" i="2"/>
  <c r="AV24" i="2"/>
  <c r="BD24" i="2"/>
  <c r="K24" i="2"/>
  <c r="BG24" i="2"/>
  <c r="I24" i="2"/>
  <c r="Q24" i="2"/>
  <c r="Y24" i="2"/>
  <c r="AG24" i="2"/>
  <c r="AO24" i="2"/>
  <c r="AW24" i="2"/>
  <c r="BE24" i="2"/>
  <c r="AA24" i="2"/>
  <c r="B24" i="2"/>
  <c r="J24" i="2"/>
  <c r="R24" i="2"/>
  <c r="Z24" i="2"/>
  <c r="AH24" i="2"/>
  <c r="AP24" i="2"/>
  <c r="AX24" i="2"/>
  <c r="BF24" i="2"/>
  <c r="C24" i="2"/>
  <c r="AQ24" i="2"/>
  <c r="D24" i="2"/>
  <c r="L24" i="2"/>
  <c r="T24" i="2"/>
  <c r="AB24" i="2"/>
  <c r="AR24" i="2"/>
  <c r="AZ24" i="2"/>
  <c r="BH24" i="2"/>
  <c r="E23" i="2"/>
  <c r="M23" i="2"/>
  <c r="U23" i="2"/>
  <c r="AC23" i="2"/>
  <c r="AK23" i="2"/>
  <c r="AS23" i="2"/>
  <c r="BA23" i="2"/>
  <c r="BI23" i="2"/>
  <c r="F23" i="2"/>
  <c r="N23" i="2"/>
  <c r="V23" i="2"/>
  <c r="AD23" i="2"/>
  <c r="AL23" i="2"/>
  <c r="AT23" i="2"/>
  <c r="BB23" i="2"/>
  <c r="G23" i="2"/>
  <c r="O23" i="2"/>
  <c r="W23" i="2"/>
  <c r="AE23" i="2"/>
  <c r="AM23" i="2"/>
  <c r="AU23" i="2"/>
  <c r="BC23" i="2"/>
  <c r="H23" i="2"/>
  <c r="P23" i="2"/>
  <c r="X23" i="2"/>
  <c r="AF23" i="2"/>
  <c r="AN23" i="2"/>
  <c r="AV23" i="2"/>
  <c r="BD23" i="2"/>
  <c r="I23" i="2"/>
  <c r="Q23" i="2"/>
  <c r="Y23" i="2"/>
  <c r="AG23" i="2"/>
  <c r="AO23" i="2"/>
  <c r="AW23" i="2"/>
  <c r="BE23" i="2"/>
  <c r="B23" i="2"/>
  <c r="J23" i="2"/>
  <c r="R23" i="2"/>
  <c r="Z23" i="2"/>
  <c r="AH23" i="2"/>
  <c r="AP23" i="2"/>
  <c r="AX23" i="2"/>
  <c r="BF23" i="2"/>
  <c r="C23" i="2"/>
  <c r="K23" i="2"/>
  <c r="S23" i="2"/>
  <c r="AA23" i="2"/>
  <c r="AI23" i="2"/>
  <c r="AQ23" i="2"/>
  <c r="AY23" i="2"/>
  <c r="BG23" i="2"/>
  <c r="D23" i="2"/>
  <c r="L23" i="2"/>
  <c r="T23" i="2"/>
  <c r="AB23" i="2"/>
  <c r="AJ23" i="2"/>
  <c r="AR23" i="2"/>
  <c r="AZ23" i="2"/>
  <c r="BH23" i="2"/>
  <c r="E22" i="2"/>
  <c r="M22" i="2"/>
  <c r="U22" i="2"/>
  <c r="AC22" i="2"/>
  <c r="AK22" i="2"/>
  <c r="AS22" i="2"/>
  <c r="BA22" i="2"/>
  <c r="BI22" i="2"/>
  <c r="F22" i="2"/>
  <c r="N22" i="2"/>
  <c r="V22" i="2"/>
  <c r="AD22" i="2"/>
  <c r="AL22" i="2"/>
  <c r="AT22" i="2"/>
  <c r="BB22" i="2"/>
  <c r="G22" i="2"/>
  <c r="O22" i="2"/>
  <c r="W22" i="2"/>
  <c r="AE22" i="2"/>
  <c r="AM22" i="2"/>
  <c r="AU22" i="2"/>
  <c r="BC22" i="2"/>
  <c r="H22" i="2"/>
  <c r="P22" i="2"/>
  <c r="X22" i="2"/>
  <c r="AF22" i="2"/>
  <c r="AN22" i="2"/>
  <c r="AV22" i="2"/>
  <c r="BD22" i="2"/>
  <c r="I22" i="2"/>
  <c r="Q22" i="2"/>
  <c r="Y22" i="2"/>
  <c r="AG22" i="2"/>
  <c r="AO22" i="2"/>
  <c r="AW22" i="2"/>
  <c r="BE22" i="2"/>
  <c r="B22" i="2"/>
  <c r="J22" i="2"/>
  <c r="R22" i="2"/>
  <c r="Z22" i="2"/>
  <c r="AH22" i="2"/>
  <c r="AP22" i="2"/>
  <c r="AX22" i="2"/>
  <c r="BF22" i="2"/>
  <c r="C22" i="2"/>
  <c r="K22" i="2"/>
  <c r="S22" i="2"/>
  <c r="AA22" i="2"/>
  <c r="AI22" i="2"/>
  <c r="AQ22" i="2"/>
  <c r="AY22" i="2"/>
  <c r="BG22" i="2"/>
  <c r="D22" i="2"/>
  <c r="L22" i="2"/>
  <c r="T22" i="2"/>
  <c r="AB22" i="2"/>
  <c r="AJ22" i="2"/>
  <c r="AR22" i="2"/>
  <c r="AZ22" i="2"/>
  <c r="BH22" i="2"/>
  <c r="C21" i="2"/>
  <c r="K21" i="2"/>
  <c r="S21" i="2"/>
  <c r="AA21" i="2"/>
  <c r="AI21" i="2"/>
  <c r="AQ21" i="2"/>
  <c r="AY21" i="2"/>
  <c r="BG21" i="2"/>
  <c r="H21" i="2"/>
  <c r="AN21" i="2"/>
  <c r="Y21" i="2"/>
  <c r="J21" i="2"/>
  <c r="BF21" i="2"/>
  <c r="D21" i="2"/>
  <c r="L21" i="2"/>
  <c r="T21" i="2"/>
  <c r="AB21" i="2"/>
  <c r="AJ21" i="2"/>
  <c r="AR21" i="2"/>
  <c r="AZ21" i="2"/>
  <c r="BH21" i="2"/>
  <c r="P21" i="2"/>
  <c r="AV21" i="2"/>
  <c r="AG21" i="2"/>
  <c r="BE21" i="2"/>
  <c r="B21" i="2"/>
  <c r="AX21" i="2"/>
  <c r="E21" i="2"/>
  <c r="M21" i="2"/>
  <c r="U21" i="2"/>
  <c r="AC21" i="2"/>
  <c r="AK21" i="2"/>
  <c r="AS21" i="2"/>
  <c r="BA21" i="2"/>
  <c r="BI21" i="2"/>
  <c r="AF21" i="2"/>
  <c r="I21" i="2"/>
  <c r="AO21" i="2"/>
  <c r="R21" i="2"/>
  <c r="F21" i="2"/>
  <c r="N21" i="2"/>
  <c r="V21" i="2"/>
  <c r="AD21" i="2"/>
  <c r="AL21" i="2"/>
  <c r="AT21" i="2"/>
  <c r="BB21" i="2"/>
  <c r="X21" i="2"/>
  <c r="BD21" i="2"/>
  <c r="Q21" i="2"/>
  <c r="AW21" i="2"/>
  <c r="AH21" i="2"/>
  <c r="G21" i="2"/>
  <c r="O21" i="2"/>
  <c r="W21" i="2"/>
  <c r="AE21" i="2"/>
  <c r="AM21" i="2"/>
  <c r="AU21" i="2"/>
  <c r="BC21" i="2"/>
  <c r="AP21" i="2"/>
  <c r="Z21" i="2"/>
  <c r="G20" i="2"/>
  <c r="O20" i="2"/>
  <c r="W20" i="2"/>
  <c r="AE20" i="2"/>
  <c r="AM20" i="2"/>
  <c r="AU20" i="2"/>
  <c r="BC20" i="2"/>
  <c r="H20" i="2"/>
  <c r="P20" i="2"/>
  <c r="X20" i="2"/>
  <c r="AF20" i="2"/>
  <c r="AN20" i="2"/>
  <c r="AV20" i="2"/>
  <c r="BD20" i="2"/>
  <c r="I20" i="2"/>
  <c r="Q20" i="2"/>
  <c r="Y20" i="2"/>
  <c r="AG20" i="2"/>
  <c r="AO20" i="2"/>
  <c r="AW20" i="2"/>
  <c r="BE20" i="2"/>
  <c r="B20" i="2"/>
  <c r="J20" i="2"/>
  <c r="R20" i="2"/>
  <c r="Z20" i="2"/>
  <c r="AH20" i="2"/>
  <c r="AP20" i="2"/>
  <c r="AX20" i="2"/>
  <c r="BF20" i="2"/>
  <c r="C20" i="2"/>
  <c r="K20" i="2"/>
  <c r="S20" i="2"/>
  <c r="AA20" i="2"/>
  <c r="AI20" i="2"/>
  <c r="AQ20" i="2"/>
  <c r="AY20" i="2"/>
  <c r="BG20" i="2"/>
  <c r="D20" i="2"/>
  <c r="L20" i="2"/>
  <c r="T20" i="2"/>
  <c r="AB20" i="2"/>
  <c r="AJ20" i="2"/>
  <c r="AR20" i="2"/>
  <c r="AZ20" i="2"/>
  <c r="BH20" i="2"/>
  <c r="E20" i="2"/>
  <c r="M20" i="2"/>
  <c r="U20" i="2"/>
  <c r="AC20" i="2"/>
  <c r="AK20" i="2"/>
  <c r="AS20" i="2"/>
  <c r="BA20" i="2"/>
  <c r="BI20" i="2"/>
  <c r="F20" i="2"/>
  <c r="N20" i="2"/>
  <c r="V20" i="2"/>
  <c r="AD20" i="2"/>
  <c r="AL20" i="2"/>
  <c r="AT20" i="2"/>
  <c r="BB20" i="2"/>
  <c r="BE14" i="2"/>
  <c r="AW14" i="2"/>
  <c r="AO14" i="2"/>
  <c r="AG14" i="2"/>
  <c r="AC14" i="2"/>
  <c r="BD14" i="2"/>
  <c r="AV14" i="2"/>
  <c r="AN14" i="2"/>
  <c r="BC14" i="2"/>
  <c r="AU14" i="2"/>
  <c r="AM14" i="2"/>
  <c r="BB14" i="2"/>
  <c r="AT14" i="2"/>
  <c r="AL14" i="2"/>
  <c r="BI14" i="2"/>
  <c r="BA14" i="2"/>
  <c r="AS14" i="2"/>
  <c r="AK14" i="2"/>
  <c r="BH14" i="2"/>
  <c r="AZ14" i="2"/>
  <c r="AR14" i="2"/>
  <c r="AJ14" i="2"/>
  <c r="AF14" i="2"/>
  <c r="BG14" i="2"/>
  <c r="AY14" i="2"/>
  <c r="AQ14" i="2"/>
  <c r="AI14" i="2"/>
  <c r="AE14" i="2"/>
  <c r="BF14" i="2"/>
  <c r="AX14" i="2"/>
  <c r="AP14" i="2"/>
  <c r="AH14" i="2"/>
  <c r="AD14" i="2"/>
  <c r="U14" i="2"/>
  <c r="M14" i="2"/>
  <c r="E14" i="2"/>
  <c r="T14" i="2"/>
  <c r="D14" i="2"/>
  <c r="AA14" i="2"/>
  <c r="S14" i="2"/>
  <c r="K14" i="2"/>
  <c r="C14" i="2"/>
  <c r="R14" i="2"/>
  <c r="J14" i="2"/>
  <c r="B14" i="2"/>
  <c r="Q14" i="2"/>
  <c r="X14" i="2"/>
  <c r="O14" i="2"/>
  <c r="G14" i="2"/>
  <c r="N14" i="2"/>
  <c r="AB14" i="2"/>
  <c r="L14" i="2"/>
  <c r="Z14" i="2"/>
  <c r="Y14" i="2"/>
  <c r="I14" i="2"/>
  <c r="P14" i="2"/>
  <c r="H14" i="2"/>
  <c r="W14" i="2"/>
  <c r="V14" i="2"/>
  <c r="F14" i="2"/>
  <c r="AG116" i="1"/>
  <c r="AH7" i="1" s="1"/>
  <c r="E12" i="2" l="1"/>
  <c r="E11" i="2" s="1"/>
  <c r="E10" i="2" s="1"/>
  <c r="AZ12" i="2"/>
  <c r="AZ11" i="2" s="1"/>
  <c r="AZ10" i="2" s="1"/>
  <c r="AY12" i="2"/>
  <c r="AY11" i="2" s="1"/>
  <c r="AY10" i="2" s="1"/>
  <c r="AX12" i="2"/>
  <c r="AX11" i="2" s="1"/>
  <c r="AX10" i="2" s="1"/>
  <c r="AW12" i="2"/>
  <c r="AW11" i="2" s="1"/>
  <c r="AW10" i="2" s="1"/>
  <c r="AR12" i="2"/>
  <c r="AR11" i="2" s="1"/>
  <c r="AR10" i="2" s="1"/>
  <c r="AS12" i="2"/>
  <c r="AS11" i="2" s="1"/>
  <c r="AS10" i="2" s="1"/>
  <c r="AP12" i="2"/>
  <c r="AP11" i="2" s="1"/>
  <c r="AP10" i="2" s="1"/>
  <c r="AL12" i="2"/>
  <c r="AL11" i="2" s="1"/>
  <c r="AL10" i="2" s="1"/>
  <c r="AJ12" i="2"/>
  <c r="AJ11" i="2" s="1"/>
  <c r="AJ10" i="2" s="1"/>
  <c r="O12" i="2"/>
  <c r="O11" i="2" s="1"/>
  <c r="O10" i="2" s="1"/>
  <c r="V12" i="2"/>
  <c r="V11" i="2" s="1"/>
  <c r="V10" i="2" s="1"/>
  <c r="N12" i="2"/>
  <c r="N11" i="2" s="1"/>
  <c r="N10" i="2" s="1"/>
  <c r="AK12" i="2"/>
  <c r="AK11" i="2" s="1"/>
  <c r="AK10" i="2" s="1"/>
  <c r="F12" i="2"/>
  <c r="F11" i="2" s="1"/>
  <c r="F10" i="2" s="1"/>
  <c r="AI12" i="2"/>
  <c r="AI11" i="2" s="1"/>
  <c r="AI10" i="2" s="1"/>
  <c r="AN12" i="2"/>
  <c r="AN11" i="2" s="1"/>
  <c r="AN10" i="2" s="1"/>
  <c r="AE12" i="2"/>
  <c r="AE11" i="2" s="1"/>
  <c r="AE10" i="2" s="1"/>
  <c r="AF12" i="2"/>
  <c r="AF11" i="2" s="1"/>
  <c r="AF10" i="2" s="1"/>
  <c r="AH12" i="2"/>
  <c r="AH11" i="2" s="1"/>
  <c r="AH10" i="2" s="1"/>
  <c r="AG12" i="2"/>
  <c r="AG11" i="2" s="1"/>
  <c r="AG10" i="2" s="1"/>
  <c r="X12" i="2"/>
  <c r="X11" i="2" s="1"/>
  <c r="X10" i="2" s="1"/>
  <c r="T12" i="2"/>
  <c r="T11" i="2" s="1"/>
  <c r="T10" i="2" s="1"/>
  <c r="S12" i="2"/>
  <c r="S11" i="2" s="1"/>
  <c r="S10" i="2" s="1"/>
  <c r="R12" i="2"/>
  <c r="R11" i="2" s="1"/>
  <c r="R10" i="2" s="1"/>
  <c r="Q12" i="2"/>
  <c r="Q11" i="2" s="1"/>
  <c r="Q10" i="2" s="1"/>
  <c r="H12" i="2"/>
  <c r="H11" i="2" s="1"/>
  <c r="H10" i="2" s="1"/>
  <c r="L12" i="2"/>
  <c r="L11" i="2" s="1"/>
  <c r="L10" i="2" s="1"/>
  <c r="K12" i="2"/>
  <c r="K11" i="2" s="1"/>
  <c r="K10" i="2" s="1"/>
  <c r="J12" i="2"/>
  <c r="J11" i="2" s="1"/>
  <c r="J10" i="2" s="1"/>
  <c r="BC12" i="2"/>
  <c r="BC11" i="2" s="1"/>
  <c r="BC10" i="2" s="1"/>
  <c r="C12" i="2"/>
  <c r="C11" i="2" s="1"/>
  <c r="C10" i="2" s="1"/>
  <c r="B12" i="2"/>
  <c r="B11" i="2" s="1"/>
  <c r="B10" i="2" s="1"/>
  <c r="AU12" i="2"/>
  <c r="AU11" i="2" s="1"/>
  <c r="AU10" i="2" s="1"/>
  <c r="BE12" i="2"/>
  <c r="BE11" i="2" s="1"/>
  <c r="BE10" i="2" s="1"/>
  <c r="BI12" i="2"/>
  <c r="BI11" i="2" s="1"/>
  <c r="BI10" i="2" s="1"/>
  <c r="BA12" i="2"/>
  <c r="BA11" i="2" s="1"/>
  <c r="BA10" i="2" s="1"/>
  <c r="AD12" i="2"/>
  <c r="AD11" i="2" s="1"/>
  <c r="AD10" i="2" s="1"/>
  <c r="AC12" i="2"/>
  <c r="AC11" i="2" s="1"/>
  <c r="AC10" i="2" s="1"/>
  <c r="AB12" i="2"/>
  <c r="AB11" i="2" s="1"/>
  <c r="AB10" i="2" s="1"/>
  <c r="AA12" i="2"/>
  <c r="AA11" i="2" s="1"/>
  <c r="AA10" i="2" s="1"/>
  <c r="Z12" i="2"/>
  <c r="Z11" i="2" s="1"/>
  <c r="Z10" i="2" s="1"/>
  <c r="Y12" i="2"/>
  <c r="Y11" i="2" s="1"/>
  <c r="Y10" i="2" s="1"/>
  <c r="G12" i="2"/>
  <c r="G11" i="2" s="1"/>
  <c r="G10" i="2" s="1"/>
  <c r="BB12" i="2"/>
  <c r="BB11" i="2" s="1"/>
  <c r="BB10" i="2" s="1"/>
  <c r="AT12" i="2"/>
  <c r="AT11" i="2" s="1"/>
  <c r="AT10" i="2" s="1"/>
  <c r="AQ12" i="2"/>
  <c r="AQ11" i="2" s="1"/>
  <c r="AQ10" i="2" s="1"/>
  <c r="AO12" i="2"/>
  <c r="AO11" i="2" s="1"/>
  <c r="AO10" i="2" s="1"/>
  <c r="W12" i="2"/>
  <c r="W11" i="2" s="1"/>
  <c r="W10" i="2" s="1"/>
  <c r="U12" i="2"/>
  <c r="U11" i="2" s="1"/>
  <c r="U10" i="2" s="1"/>
  <c r="P12" i="2"/>
  <c r="P11" i="2" s="1"/>
  <c r="P10" i="2" s="1"/>
  <c r="M12" i="2"/>
  <c r="M11" i="2" s="1"/>
  <c r="M10" i="2" s="1"/>
  <c r="I12" i="2"/>
  <c r="I11" i="2" s="1"/>
  <c r="I10" i="2" s="1"/>
  <c r="D12" i="2"/>
  <c r="D11" i="2" s="1"/>
  <c r="D10" i="2" s="1"/>
  <c r="BD12" i="2"/>
  <c r="BD11" i="2" s="1"/>
  <c r="BD10" i="2" s="1"/>
  <c r="BH12" i="2"/>
  <c r="BH11" i="2" s="1"/>
  <c r="BH10" i="2" s="1"/>
  <c r="BG12" i="2"/>
  <c r="BG11" i="2" s="1"/>
  <c r="BG10" i="2" s="1"/>
  <c r="BF12" i="2"/>
  <c r="BF11" i="2" s="1"/>
  <c r="BF10" i="2" s="1"/>
  <c r="AV12" i="2"/>
  <c r="AV11" i="2" s="1"/>
  <c r="AV10" i="2" s="1"/>
  <c r="AM12" i="2"/>
  <c r="AM11" i="2" s="1"/>
  <c r="AM10" i="2" s="1"/>
  <c r="R5" i="2" l="1"/>
  <c r="R7" i="2" s="1"/>
  <c r="AH8" i="1" s="1"/>
  <c r="AH9" i="1" s="1"/>
</calcChain>
</file>

<file path=xl/sharedStrings.xml><?xml version="1.0" encoding="utf-8"?>
<sst xmlns="http://schemas.openxmlformats.org/spreadsheetml/2006/main" count="356" uniqueCount="49">
  <si>
    <t>対象種別</t>
    <rPh sb="0" eb="2">
      <t>タイショウ</t>
    </rPh>
    <rPh sb="2" eb="4">
      <t>シュベツ</t>
    </rPh>
    <phoneticPr fontId="3"/>
  </si>
  <si>
    <t>短期入所生活介護</t>
    <rPh sb="4" eb="6">
      <t>セイカツ</t>
    </rPh>
    <rPh sb="6" eb="8">
      <t>カイゴ</t>
    </rPh>
    <phoneticPr fontId="4"/>
  </si>
  <si>
    <t>短期入所療養介護</t>
    <rPh sb="0" eb="2">
      <t>タンキ</t>
    </rPh>
    <rPh sb="2" eb="4">
      <t>ニュウショ</t>
    </rPh>
    <rPh sb="4" eb="6">
      <t>リョウヨウ</t>
    </rPh>
    <rPh sb="6" eb="8">
      <t>カイゴ</t>
    </rPh>
    <phoneticPr fontId="4"/>
  </si>
  <si>
    <t>介護老人福祉施設</t>
    <rPh sb="0" eb="2">
      <t>カイゴ</t>
    </rPh>
    <rPh sb="2" eb="4">
      <t>ロウジン</t>
    </rPh>
    <rPh sb="4" eb="6">
      <t>フクシ</t>
    </rPh>
    <rPh sb="6" eb="8">
      <t>シセツ</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</si>
  <si>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</si>
  <si>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介護老人保健施設</t>
    <rPh sb="0" eb="2">
      <t>カイゴ</t>
    </rPh>
    <rPh sb="2" eb="4">
      <t>ロウジン</t>
    </rPh>
    <rPh sb="4" eb="6">
      <t>ホケン</t>
    </rPh>
    <rPh sb="6" eb="8">
      <t>シセツ</t>
    </rPh>
    <phoneticPr fontId="4"/>
  </si>
  <si>
    <t>事業所・施設名</t>
    <rPh sb="0" eb="3">
      <t>ジギョウショ</t>
    </rPh>
    <rPh sb="4" eb="6">
      <t>シセツ</t>
    </rPh>
    <rPh sb="6" eb="7">
      <t>メイ</t>
    </rPh>
    <phoneticPr fontId="3"/>
  </si>
  <si>
    <t>別紙２
個票番号</t>
    <rPh sb="0" eb="2">
      <t>ベッシ</t>
    </rPh>
    <rPh sb="4" eb="6">
      <t>コヒョウ</t>
    </rPh>
    <rPh sb="6" eb="8">
      <t>バンゴウ</t>
    </rPh>
    <phoneticPr fontId="3"/>
  </si>
  <si>
    <t>・</t>
    <phoneticPr fontId="3"/>
  </si>
  <si>
    <r>
      <t>「被保険者番号」は</t>
    </r>
    <r>
      <rPr>
        <u/>
        <sz val="10"/>
        <color theme="1"/>
        <rFont val="ＭＳ 明朝"/>
        <family val="1"/>
        <charset val="128"/>
      </rPr>
      <t>保険者が一宮市以外の場合は被保険者番号の前に保険者市町村名を記載してください</t>
    </r>
    <r>
      <rPr>
        <sz val="10"/>
        <color theme="1"/>
        <rFont val="ＭＳ 明朝"/>
        <family val="1"/>
        <charset val="128"/>
      </rPr>
      <t xml:space="preserve">
（例：稲沢市0123456789）。</t>
    </r>
    <rPh sb="1" eb="5">
      <t>ヒホケンシャ</t>
    </rPh>
    <rPh sb="5" eb="7">
      <t>バンゴウ</t>
    </rPh>
    <phoneticPr fontId="3"/>
  </si>
  <si>
    <t>介護医療院</t>
    <rPh sb="0" eb="2">
      <t>カイゴ</t>
    </rPh>
    <rPh sb="2" eb="4">
      <t>イリョウ</t>
    </rPh>
    <rPh sb="4" eb="5">
      <t>イン</t>
    </rPh>
    <phoneticPr fontId="4"/>
  </si>
  <si>
    <t>介護療養型医療施設</t>
    <rPh sb="0" eb="2">
      <t>カイゴ</t>
    </rPh>
    <rPh sb="2" eb="4">
      <t>リョウヨウ</t>
    </rPh>
    <rPh sb="4" eb="5">
      <t>ガタ</t>
    </rPh>
    <rPh sb="5" eb="7">
      <t>イリョウ</t>
    </rPh>
    <rPh sb="7" eb="9">
      <t>シセツ</t>
    </rPh>
    <phoneticPr fontId="4"/>
  </si>
  <si>
    <t>養護老人ホーム＿定員29人以下</t>
    <phoneticPr fontId="3"/>
  </si>
  <si>
    <t>【施設内療養者名簿】</t>
    <phoneticPr fontId="3"/>
  </si>
  <si>
    <t>通番</t>
    <rPh sb="0" eb="2">
      <t>ツウバン</t>
    </rPh>
    <phoneticPr fontId="3"/>
  </si>
  <si>
    <t>氏名</t>
    <rPh sb="0" eb="2">
      <t>シメイ</t>
    </rPh>
    <phoneticPr fontId="3"/>
  </si>
  <si>
    <t>被保険者番号</t>
    <rPh sb="0" eb="4">
      <t>ヒホケンシャ</t>
    </rPh>
    <rPh sb="4" eb="6">
      <t>バンゴウ</t>
    </rPh>
    <phoneticPr fontId="3"/>
  </si>
  <si>
    <t>施設内療養期間</t>
    <rPh sb="0" eb="3">
      <t>シセツナイ</t>
    </rPh>
    <rPh sb="3" eb="5">
      <t>リョウヨウ</t>
    </rPh>
    <rPh sb="5" eb="7">
      <t>キカン</t>
    </rPh>
    <phoneticPr fontId="3"/>
  </si>
  <si>
    <t>療養日数</t>
    <rPh sb="0" eb="2">
      <t>リョウヨウ</t>
    </rPh>
    <rPh sb="2" eb="4">
      <t>ニッスウ</t>
    </rPh>
    <phoneticPr fontId="3"/>
  </si>
  <si>
    <t>算定対象日数</t>
    <rPh sb="0" eb="2">
      <t>サンテイ</t>
    </rPh>
    <rPh sb="2" eb="4">
      <t>タイショウ</t>
    </rPh>
    <rPh sb="4" eb="6">
      <t>ニッスウ</t>
    </rPh>
    <phoneticPr fontId="3"/>
  </si>
  <si>
    <t>～</t>
    <phoneticPr fontId="3"/>
  </si>
  <si>
    <t>日</t>
    <rPh sb="0" eb="1">
      <t>ニチ</t>
    </rPh>
    <phoneticPr fontId="3"/>
  </si>
  <si>
    <t>対象日数合計</t>
    <phoneticPr fontId="3"/>
  </si>
  <si>
    <t>定員</t>
    <rPh sb="0" eb="2">
      <t>テイイン</t>
    </rPh>
    <phoneticPr fontId="3"/>
  </si>
  <si>
    <t>人</t>
    <rPh sb="0" eb="1">
      <t>ニン</t>
    </rPh>
    <phoneticPr fontId="3"/>
  </si>
  <si>
    <t>人以下</t>
    <rPh sb="0" eb="1">
      <t>ニン</t>
    </rPh>
    <rPh sb="1" eb="3">
      <t>イカ</t>
    </rPh>
    <phoneticPr fontId="3"/>
  </si>
  <si>
    <t>円</t>
    <rPh sb="0" eb="1">
      <t>エン</t>
    </rPh>
    <phoneticPr fontId="3"/>
  </si>
  <si>
    <t>基準となる人数</t>
    <rPh sb="0" eb="2">
      <t>キジュン</t>
    </rPh>
    <rPh sb="5" eb="7">
      <t>ニンズウ</t>
    </rPh>
    <phoneticPr fontId="3"/>
  </si>
  <si>
    <t>人以上</t>
    <rPh sb="0" eb="3">
      <t>ニンイジョウ</t>
    </rPh>
    <phoneticPr fontId="3"/>
  </si>
  <si>
    <t>算定追加補助額</t>
    <rPh sb="0" eb="2">
      <t>サンテイ</t>
    </rPh>
    <rPh sb="2" eb="4">
      <t>ツイカ</t>
    </rPh>
    <rPh sb="4" eb="6">
      <t>ホジョ</t>
    </rPh>
    <rPh sb="6" eb="7">
      <t>ガク</t>
    </rPh>
    <phoneticPr fontId="3"/>
  </si>
  <si>
    <t>追加補助額（日ごと）</t>
    <rPh sb="0" eb="2">
      <t>ツイカ</t>
    </rPh>
    <rPh sb="2" eb="4">
      <t>ホジョ</t>
    </rPh>
    <rPh sb="4" eb="5">
      <t>ガク</t>
    </rPh>
    <rPh sb="6" eb="7">
      <t>ヒ</t>
    </rPh>
    <phoneticPr fontId="3"/>
  </si>
  <si>
    <t>追加補助対象日</t>
    <rPh sb="0" eb="2">
      <t>ツイカ</t>
    </rPh>
    <rPh sb="2" eb="4">
      <t>ホジョ</t>
    </rPh>
    <rPh sb="4" eb="6">
      <t>タイショウ</t>
    </rPh>
    <rPh sb="6" eb="7">
      <t>ビ</t>
    </rPh>
    <phoneticPr fontId="3"/>
  </si>
  <si>
    <t>1日当たり療養者数</t>
    <rPh sb="1" eb="2">
      <t>ニチ</t>
    </rPh>
    <rPh sb="2" eb="3">
      <t>ア</t>
    </rPh>
    <rPh sb="5" eb="7">
      <t>リョウヨウ</t>
    </rPh>
    <rPh sb="7" eb="8">
      <t>シャ</t>
    </rPh>
    <rPh sb="8" eb="9">
      <t>スウ</t>
    </rPh>
    <phoneticPr fontId="3"/>
  </si>
  <si>
    <t>定員</t>
    <rPh sb="0" eb="2">
      <t>テイイン</t>
    </rPh>
    <phoneticPr fontId="3"/>
  </si>
  <si>
    <t>人</t>
    <rPh sb="0" eb="1">
      <t>ニン</t>
    </rPh>
    <phoneticPr fontId="3"/>
  </si>
  <si>
    <t>限度額</t>
    <phoneticPr fontId="3"/>
  </si>
  <si>
    <t>適用限度額</t>
    <rPh sb="0" eb="2">
      <t>テキヨウ</t>
    </rPh>
    <phoneticPr fontId="3"/>
  </si>
  <si>
    <t>施設内療養　追加補助対象計算シート</t>
    <rPh sb="0" eb="2">
      <t>シセツ</t>
    </rPh>
    <rPh sb="2" eb="3">
      <t>ナイ</t>
    </rPh>
    <rPh sb="3" eb="5">
      <t>リョウヨウ</t>
    </rPh>
    <rPh sb="6" eb="8">
      <t>ツイカ</t>
    </rPh>
    <rPh sb="8" eb="10">
      <t>ホジョ</t>
    </rPh>
    <rPh sb="10" eb="12">
      <t>タイショウ</t>
    </rPh>
    <rPh sb="12" eb="14">
      <t>ケイサン</t>
    </rPh>
    <phoneticPr fontId="3"/>
  </si>
  <si>
    <t>申請金額</t>
    <rPh sb="0" eb="2">
      <t>シンセイ</t>
    </rPh>
    <rPh sb="2" eb="4">
      <t>キンガク</t>
    </rPh>
    <phoneticPr fontId="3"/>
  </si>
  <si>
    <t>円</t>
    <rPh sb="0" eb="1">
      <t>エン</t>
    </rPh>
    <phoneticPr fontId="3"/>
  </si>
  <si>
    <t>施設内療養費</t>
    <phoneticPr fontId="3"/>
  </si>
  <si>
    <t>追加補助額</t>
    <phoneticPr fontId="3"/>
  </si>
  <si>
    <t>合計</t>
    <phoneticPr fontId="3"/>
  </si>
  <si>
    <t>期間中の追加補助額</t>
    <rPh sb="0" eb="3">
      <t>キカンチュウ</t>
    </rPh>
    <rPh sb="4" eb="6">
      <t>ツイカ</t>
    </rPh>
    <rPh sb="6" eb="8">
      <t>ホジョ</t>
    </rPh>
    <rPh sb="8" eb="9">
      <t>ガク</t>
    </rPh>
    <phoneticPr fontId="3"/>
  </si>
  <si>
    <r>
      <t>【注意】令和５年５月８日以降の「感染症対策等を行った上での施設内療養に要した費用」に係る補助については、令和５年４月に実施した、「新型コロナウイルス感染症の感染症法上の位置づけの変更に伴う医療提供体制の移行及び公費支援の具体的内容について（令和５年３月１７日付け厚生労働省事務連絡）」に基づく調査において、</t>
    </r>
    <r>
      <rPr>
        <u/>
        <sz val="14"/>
        <color rgb="FFFF0000"/>
        <rFont val="ＭＳ ゴシック"/>
        <family val="3"/>
        <charset val="128"/>
      </rPr>
      <t>調査票を提出し、すべての要件を満たしていた事業所・施設のみ対象</t>
    </r>
    <r>
      <rPr>
        <sz val="14"/>
        <color rgb="FFFF0000"/>
        <rFont val="ＭＳ ゴシック"/>
        <family val="3"/>
        <charset val="128"/>
      </rPr>
      <t>となります。</t>
    </r>
    <rPh sb="1" eb="3">
      <t>チュウイ</t>
    </rPh>
    <rPh sb="4" eb="6">
      <t>レイワ</t>
    </rPh>
    <rPh sb="7" eb="8">
      <t>ネン</t>
    </rPh>
    <rPh sb="9" eb="10">
      <t>ガツ</t>
    </rPh>
    <rPh sb="11" eb="12">
      <t>ニチ</t>
    </rPh>
    <rPh sb="12" eb="14">
      <t>イコウ</t>
    </rPh>
    <rPh sb="16" eb="19">
      <t>カンセンショウ</t>
    </rPh>
    <rPh sb="19" eb="21">
      <t>タイサク</t>
    </rPh>
    <rPh sb="21" eb="22">
      <t>トウ</t>
    </rPh>
    <rPh sb="23" eb="24">
      <t>オコナ</t>
    </rPh>
    <rPh sb="26" eb="27">
      <t>ウエ</t>
    </rPh>
    <rPh sb="29" eb="31">
      <t>シセツ</t>
    </rPh>
    <rPh sb="31" eb="32">
      <t>ナイ</t>
    </rPh>
    <rPh sb="32" eb="34">
      <t>リョウヨウ</t>
    </rPh>
    <rPh sb="35" eb="36">
      <t>ヨウ</t>
    </rPh>
    <rPh sb="38" eb="40">
      <t>ヒヨウ</t>
    </rPh>
    <rPh sb="42" eb="43">
      <t>カカ</t>
    </rPh>
    <rPh sb="44" eb="46">
      <t>ホジョ</t>
    </rPh>
    <rPh sb="52" eb="54">
      <t>レイワ</t>
    </rPh>
    <rPh sb="55" eb="56">
      <t>ネン</t>
    </rPh>
    <rPh sb="57" eb="58">
      <t>ガツ</t>
    </rPh>
    <rPh sb="59" eb="61">
      <t>ジッシ</t>
    </rPh>
    <rPh sb="65" eb="67">
      <t>シンガタ</t>
    </rPh>
    <rPh sb="74" eb="77">
      <t>カンセンショウ</t>
    </rPh>
    <rPh sb="78" eb="81">
      <t>カンセンショウ</t>
    </rPh>
    <rPh sb="81" eb="82">
      <t>ホウ</t>
    </rPh>
    <rPh sb="82" eb="83">
      <t>ジョウ</t>
    </rPh>
    <rPh sb="84" eb="86">
      <t>イチ</t>
    </rPh>
    <rPh sb="89" eb="91">
      <t>ヘンコウ</t>
    </rPh>
    <rPh sb="92" eb="93">
      <t>トモナ</t>
    </rPh>
    <rPh sb="94" eb="96">
      <t>イリョウ</t>
    </rPh>
    <rPh sb="96" eb="98">
      <t>テイキョウ</t>
    </rPh>
    <rPh sb="98" eb="100">
      <t>タイセイ</t>
    </rPh>
    <rPh sb="101" eb="103">
      <t>イコウ</t>
    </rPh>
    <rPh sb="103" eb="104">
      <t>オヨ</t>
    </rPh>
    <rPh sb="105" eb="107">
      <t>コウヒ</t>
    </rPh>
    <rPh sb="107" eb="109">
      <t>シエン</t>
    </rPh>
    <rPh sb="110" eb="113">
      <t>グタイテキ</t>
    </rPh>
    <rPh sb="113" eb="115">
      <t>ナイヨウ</t>
    </rPh>
    <rPh sb="120" eb="122">
      <t>レイワ</t>
    </rPh>
    <rPh sb="123" eb="124">
      <t>ネン</t>
    </rPh>
    <rPh sb="125" eb="126">
      <t>ガツ</t>
    </rPh>
    <rPh sb="128" eb="129">
      <t>ニチ</t>
    </rPh>
    <rPh sb="129" eb="130">
      <t>ツ</t>
    </rPh>
    <rPh sb="131" eb="133">
      <t>コウセイ</t>
    </rPh>
    <rPh sb="133" eb="136">
      <t>ロウドウショウ</t>
    </rPh>
    <rPh sb="136" eb="138">
      <t>ジム</t>
    </rPh>
    <rPh sb="138" eb="140">
      <t>レンラク</t>
    </rPh>
    <rPh sb="143" eb="144">
      <t>モト</t>
    </rPh>
    <rPh sb="146" eb="148">
      <t>チョウサ</t>
    </rPh>
    <rPh sb="153" eb="156">
      <t>チョウサヒョウ</t>
    </rPh>
    <rPh sb="157" eb="159">
      <t>テイシュツ</t>
    </rPh>
    <rPh sb="165" eb="167">
      <t>ヨウケン</t>
    </rPh>
    <rPh sb="168" eb="169">
      <t>ミ</t>
    </rPh>
    <rPh sb="174" eb="177">
      <t>ジギョウショ</t>
    </rPh>
    <rPh sb="178" eb="180">
      <t>シセツ</t>
    </rPh>
    <rPh sb="182" eb="184">
      <t>タイショウ</t>
    </rPh>
    <phoneticPr fontId="3"/>
  </si>
  <si>
    <t>別紙２において、事業区分（１）新型コロナウイルス感染者が発生又は感染者と接触があった者に対応した介護サービス事業所・施設等を選択した事業所のうち、対象区分④を選択した場合に使用してください。</t>
    <rPh sb="0" eb="2">
      <t>ベッシ</t>
    </rPh>
    <rPh sb="8" eb="10">
      <t>ジギョウ</t>
    </rPh>
    <rPh sb="10" eb="12">
      <t>クブン</t>
    </rPh>
    <rPh sb="32" eb="35">
      <t>カンセンシャ</t>
    </rPh>
    <rPh sb="36" eb="38">
      <t>セッショク</t>
    </rPh>
    <rPh sb="42" eb="43">
      <t>モノ</t>
    </rPh>
    <rPh sb="62" eb="64">
      <t>センタク</t>
    </rPh>
    <rPh sb="66" eb="69">
      <t>ジギョウショ</t>
    </rPh>
    <rPh sb="73" eb="75">
      <t>タイショウ</t>
    </rPh>
    <rPh sb="75" eb="77">
      <t>クブン</t>
    </rPh>
    <rPh sb="79" eb="81">
      <t>センタク</t>
    </rPh>
    <rPh sb="83" eb="85">
      <t>バアイ</t>
    </rPh>
    <rPh sb="86" eb="88">
      <t>シヨウ</t>
    </rPh>
    <phoneticPr fontId="3"/>
  </si>
  <si>
    <t>（別紙６－３）</t>
    <rPh sb="1" eb="3">
      <t>ベッシ</t>
    </rPh>
    <phoneticPr fontId="3"/>
  </si>
  <si>
    <r>
      <t xml:space="preserve">感染症対策等を行った上での施設内療養に要した費用に係る対象者名簿
</t>
    </r>
    <r>
      <rPr>
        <sz val="22"/>
        <color rgb="FFFF0000"/>
        <rFont val="ＭＳ ゴシック"/>
        <family val="3"/>
        <charset val="128"/>
      </rPr>
      <t>【令和５年１０月１日以降に実施した施設内療養分】</t>
    </r>
    <phoneticPr fontId="3"/>
  </si>
  <si>
    <t>施設内療養者１人あたり７万５千円が上限（15日以内に入院等により施設内療養を終了した場合は、発症日から施設内療養を終了した日までの療養日数に応じ、１人当たり１日５千円を補助）。療養期間の考え方については、「愛知県介護サービス確保対策事業費補助金　よくある質問」を参照してください。</t>
    <rPh sb="14" eb="15">
      <t>セン</t>
    </rPh>
    <rPh sb="17" eb="19">
      <t>ジョウゲン</t>
    </rPh>
    <rPh sb="28" eb="29">
      <t>トウ</t>
    </rPh>
    <rPh sb="32" eb="34">
      <t>シセツ</t>
    </rPh>
    <rPh sb="34" eb="35">
      <t>ナイ</t>
    </rPh>
    <rPh sb="35" eb="37">
      <t>リョウヨウ</t>
    </rPh>
    <rPh sb="38" eb="40">
      <t>シュウリョウ</t>
    </rPh>
    <rPh sb="51" eb="53">
      <t>シセツ</t>
    </rPh>
    <rPh sb="53" eb="54">
      <t>ナイ</t>
    </rPh>
    <rPh sb="54" eb="56">
      <t>リョウヨウ</t>
    </rPh>
    <rPh sb="57" eb="59">
      <t>シュウリョウ</t>
    </rPh>
    <rPh sb="61" eb="62">
      <t>ヒ</t>
    </rPh>
    <rPh sb="81" eb="82">
      <t>セン</t>
    </rPh>
    <rPh sb="88" eb="90">
      <t>リョウヨウ</t>
    </rPh>
    <rPh sb="90" eb="92">
      <t>キカン</t>
    </rPh>
    <rPh sb="93" eb="94">
      <t>カンガ</t>
    </rPh>
    <rPh sb="95" eb="96">
      <t>カタ</t>
    </rPh>
    <rPh sb="103" eb="106">
      <t>アイチケン</t>
    </rPh>
    <rPh sb="106" eb="108">
      <t>カイゴ</t>
    </rPh>
    <rPh sb="112" eb="114">
      <t>カクホ</t>
    </rPh>
    <rPh sb="114" eb="116">
      <t>タイサク</t>
    </rPh>
    <rPh sb="116" eb="118">
      <t>ジギョウ</t>
    </rPh>
    <rPh sb="118" eb="119">
      <t>ヒ</t>
    </rPh>
    <rPh sb="119" eb="122">
      <t>ホジョキン</t>
    </rPh>
    <rPh sb="127" eb="129">
      <t>シツモン</t>
    </rPh>
    <rPh sb="131" eb="133">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</si>
</sst>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411]ge\.m\.d;@"/>
    <numFmt numFmtId="179" formatCode="#,##0_);[Red]\(#,##0\)"/>
    <numFmt numFmtId="180" formatCode="#,##0_ "/>
  </numFmts>
  <fonts count="21">
    <font>
      <sz val="11"/>
      <color theme="1"/>
      <name val="游ゴシック"/>
      <family val="2"/>
      <scheme val="minor"/>
    </font>
    <font>
      <sz val="11"/>
      <color theme="1"/>
      <name val="游ゴシック"/>
      <family val="2"/>
      <charset val="128"/>
      <scheme val="minor"/>
    </font>
    <font>
      <sz val="14"/>
      <color theme="1"/>
      <name val="ＭＳ 明朝"/>
      <family val="1"/>
      <charset val="128"/>
    </font>
    <font>
      <sz val="6"/>
      <name val="游ゴシック"/>
      <family val="3"/>
      <charset val="128"/>
      <scheme val="minor"/>
    </font>
    <font>
      <sz val="14"/>
      <color theme="1"/>
      <name val="游ゴシック"/>
      <family val="3"/>
      <charset val="128"/>
      <scheme val="minor"/>
    </font>
    <font>
      <sz val="22"/>
      <color theme="1"/>
      <name val="ＭＳ 明朝"/>
      <family val="1"/>
      <charset val="128"/>
    </font>
    <font>
      <sz val="14"/>
      <name val="ＭＳ 明朝"/>
      <family val="1"/>
      <charset val="128"/>
    </font>
    <font>
      <sz val="11"/>
      <color theme="1"/>
      <name val="ＭＳ 明朝"/>
      <family val="1"/>
      <charset val="128"/>
    </font>
    <font>
      <sz val="10"/>
      <color theme="1"/>
      <name val="ＭＳ 明朝"/>
      <family val="1"/>
      <charset val="128"/>
    </font>
    <font>
      <u/>
      <sz val="10"/>
      <color theme="1"/>
      <name val="ＭＳ 明朝"/>
      <family val="1"/>
      <charset val="128"/>
    </font>
    <font>
      <sz val="18"/>
      <color theme="1"/>
      <name val="ＭＳ 明朝"/>
      <family val="1"/>
      <charset val="128"/>
    </font>
    <font>
      <sz val="16"/>
      <color theme="1"/>
      <name val="ＭＳ 明朝"/>
      <family val="1"/>
      <charset val="128"/>
    </font>
    <font>
      <sz val="20"/>
      <color theme="1"/>
      <name val="ＭＳ 明朝"/>
      <family val="1"/>
      <charset val="128"/>
    </font>
    <font>
      <sz val="11"/>
      <color theme="1"/>
      <name val="游ゴシック"/>
      <family val="2"/>
      <scheme val="minor"/>
    </font>
    <font>
      <sz val="11"/>
      <name val="ＭＳ Ｐゴシック"/>
      <family val="3"/>
      <charset val="128"/>
    </font>
    <font>
      <b/>
      <sz val="16"/>
      <color theme="1"/>
      <name val="游ゴシック"/>
      <family val="3"/>
      <charset val="128"/>
      <scheme val="minor"/>
    </font>
    <font>
      <b/>
      <sz val="14"/>
      <color rgb="FFFF0000"/>
      <name val="游ゴシック"/>
      <family val="3"/>
      <charset val="128"/>
      <scheme val="minor"/>
    </font>
    <font>
      <sz val="10"/>
      <color rgb="FFFF0000"/>
      <name val="ＭＳ 明朝"/>
      <family val="1"/>
      <charset val="128"/>
    </font>
    <font>
      <sz val="22"/>
      <color rgb="FFFF0000"/>
      <name val="ＭＳ ゴシック"/>
      <family val="3"/>
      <charset val="128"/>
    </font>
    <font>
      <sz val="14"/>
      <color rgb="FFFF0000"/>
      <name val="ＭＳ ゴシック"/>
      <family val="3"/>
      <charset val="128"/>
    </font>
    <font>
      <u/>
      <sz val="14"/>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CCCC"/>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xf numFmtId="38" fontId="13" fillId="0" borderId="0" applyFont="0" applyFill="0" applyBorder="0" applyAlignment="0" applyProtection="0">
      <alignment vertical="center"/>
    </xf>
    <xf numFmtId="0" fontId="1" fillId="0" borderId="0">
      <alignment vertical="center"/>
    </xf>
    <xf numFmtId="0" fontId="14" fillId="0" borderId="0">
      <alignment vertical="center"/>
    </xf>
  </cellStyleXfs>
  <cellXfs count="135">
    <xf numFmtId="0" fontId="0" fillId="0" borderId="0" xfId="0"/>
    <xf numFmtId="0" fontId="2" fillId="0" borderId="0" xfId="0" applyFont="1"/>
    <xf numFmtId="0" fontId="4" fillId="0" borderId="0" xfId="0" applyFont="1"/>
    <xf numFmtId="0" fontId="4" fillId="0" borderId="1" xfId="0" applyFont="1" applyBorder="1" applyAlignment="1">
      <alignment vertical="center" shrinkToFit="1"/>
    </xf>
    <xf numFmtId="0" fontId="2" fillId="0" borderId="0" xfId="0" applyFont="1" applyAlignment="1">
      <alignment horizontal="center" vertical="top"/>
    </xf>
    <xf numFmtId="0" fontId="4" fillId="0" borderId="0" xfId="0" applyFont="1" applyBorder="1"/>
    <xf numFmtId="0" fontId="0" fillId="0" borderId="0" xfId="0" applyBorder="1" applyAlignment="1">
      <alignment vertical="center" wrapText="1"/>
    </xf>
    <xf numFmtId="0" fontId="0" fillId="2" borderId="0" xfId="0" applyFill="1" applyBorder="1" applyAlignment="1">
      <alignment vertical="center" wrapText="1"/>
    </xf>
    <xf numFmtId="0" fontId="4" fillId="0" borderId="0" xfId="0" applyFont="1" applyFill="1" applyBorder="1"/>
    <xf numFmtId="0" fontId="4" fillId="0" borderId="0" xfId="0" applyFont="1" applyFill="1" applyBorder="1" applyAlignment="1">
      <alignment shrinkToFit="1"/>
    </xf>
    <xf numFmtId="0" fontId="4" fillId="0" borderId="0" xfId="0" applyFont="1" applyAlignment="1">
      <alignment vertical="center"/>
    </xf>
    <xf numFmtId="38" fontId="4" fillId="0" borderId="0" xfId="1" applyFont="1" applyAlignment="1">
      <alignment horizontal="left" vertical="center"/>
    </xf>
    <xf numFmtId="0" fontId="4"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4" fillId="0" borderId="8" xfId="0" applyFont="1" applyBorder="1" applyAlignment="1">
      <alignment vertical="center" shrinkToFit="1"/>
    </xf>
    <xf numFmtId="0" fontId="15" fillId="0" borderId="0" xfId="0" applyFont="1" applyAlignment="1">
      <alignment vertical="center"/>
    </xf>
    <xf numFmtId="0" fontId="4" fillId="0" borderId="0" xfId="0" applyFont="1" applyFill="1" applyAlignment="1">
      <alignment vertical="center"/>
    </xf>
    <xf numFmtId="38" fontId="4" fillId="0" borderId="0" xfId="1" applyFont="1" applyAlignment="1">
      <alignment vertical="center"/>
    </xf>
    <xf numFmtId="0" fontId="8" fillId="0" borderId="0" xfId="0" applyFont="1"/>
    <xf numFmtId="0" fontId="7" fillId="0" borderId="0" xfId="0" applyFont="1"/>
    <xf numFmtId="178" fontId="4" fillId="0" borderId="0" xfId="1" applyNumberFormat="1" applyFont="1" applyFill="1" applyAlignment="1">
      <alignment horizontal="right" vertical="center"/>
    </xf>
    <xf numFmtId="38" fontId="4" fillId="0" borderId="0" xfId="1" applyFont="1" applyBorder="1" applyAlignment="1"/>
    <xf numFmtId="0" fontId="16" fillId="0" borderId="0" xfId="0" applyFont="1"/>
    <xf numFmtId="0" fontId="2" fillId="0" borderId="32" xfId="0" applyFont="1" applyBorder="1"/>
    <xf numFmtId="0" fontId="2" fillId="0" borderId="37" xfId="0" applyFont="1" applyBorder="1"/>
    <xf numFmtId="0" fontId="2" fillId="0" borderId="39" xfId="0" applyFont="1" applyBorder="1"/>
    <xf numFmtId="0" fontId="4" fillId="0" borderId="0" xfId="0" applyFont="1" applyAlignment="1">
      <alignment horizontal="left" vertical="center"/>
    </xf>
    <xf numFmtId="0" fontId="4" fillId="0" borderId="0" xfId="0" applyFont="1" applyAlignment="1">
      <alignment horizontal="left"/>
    </xf>
    <xf numFmtId="0" fontId="16" fillId="0" borderId="0" xfId="0" applyFont="1" applyBorder="1"/>
    <xf numFmtId="38" fontId="4" fillId="0" borderId="0" xfId="1" applyFont="1" applyBorder="1" applyAlignment="1">
      <alignment horizontal="center" vertical="center"/>
    </xf>
    <xf numFmtId="0" fontId="4" fillId="0" borderId="0" xfId="0" applyFont="1" applyBorder="1" applyAlignment="1">
      <alignment horizontal="center" vertical="center"/>
    </xf>
    <xf numFmtId="177" fontId="4" fillId="0" borderId="1" xfId="0" applyNumberFormat="1" applyFont="1" applyFill="1" applyBorder="1"/>
    <xf numFmtId="0" fontId="4" fillId="0" borderId="1" xfId="0" applyFont="1" applyFill="1" applyBorder="1" applyAlignment="1">
      <alignment horizontal="center"/>
    </xf>
    <xf numFmtId="176" fontId="4" fillId="3" borderId="1" xfId="0" applyNumberFormat="1" applyFont="1" applyFill="1" applyBorder="1" applyAlignment="1">
      <alignment horizontal="center" textRotation="255" shrinkToFit="1"/>
    </xf>
    <xf numFmtId="176" fontId="4" fillId="3" borderId="1" xfId="0" applyNumberFormat="1" applyFont="1" applyFill="1" applyBorder="1" applyAlignment="1" applyProtection="1">
      <alignment horizontal="center" textRotation="255" shrinkToFit="1"/>
    </xf>
    <xf numFmtId="0" fontId="2"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11" fillId="0" borderId="6" xfId="0" applyFont="1" applyBorder="1" applyAlignment="1">
      <alignment horizontal="center" vertical="center" wrapTex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shrinkToFit="1"/>
    </xf>
    <xf numFmtId="58" fontId="11" fillId="0" borderId="3"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xf>
    <xf numFmtId="0" fontId="11" fillId="0" borderId="1" xfId="0" applyFont="1" applyBorder="1" applyAlignment="1">
      <alignment horizontal="center" vertical="center"/>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shrinkToFit="1"/>
      <protection locked="0"/>
    </xf>
    <xf numFmtId="49" fontId="11" fillId="2" borderId="6" xfId="0" applyNumberFormat="1" applyFont="1" applyFill="1" applyBorder="1" applyAlignment="1" applyProtection="1">
      <alignment horizontal="center" vertical="center" shrinkToFit="1"/>
      <protection locked="0"/>
    </xf>
    <xf numFmtId="49" fontId="11" fillId="2" borderId="7" xfId="0" applyNumberFormat="1" applyFont="1" applyFill="1" applyBorder="1" applyAlignment="1" applyProtection="1">
      <alignment horizontal="center" vertical="center" shrinkToFit="1"/>
      <protection locked="0"/>
    </xf>
    <xf numFmtId="176" fontId="10" fillId="2" borderId="5" xfId="0" applyNumberFormat="1" applyFont="1" applyFill="1" applyBorder="1" applyAlignment="1" applyProtection="1">
      <alignment horizontal="center" vertical="center" shrinkToFit="1"/>
      <protection locked="0"/>
    </xf>
    <xf numFmtId="176" fontId="10" fillId="2" borderId="6" xfId="0" applyNumberFormat="1" applyFont="1" applyFill="1" applyBorder="1" applyAlignment="1" applyProtection="1">
      <alignment horizontal="center" vertical="center" shrinkToFit="1"/>
      <protection locked="0"/>
    </xf>
    <xf numFmtId="0" fontId="12" fillId="0" borderId="6" xfId="0" applyFont="1" applyFill="1" applyBorder="1" applyAlignment="1">
      <alignment horizontal="center" vertical="center" wrapText="1"/>
    </xf>
    <xf numFmtId="176" fontId="10" fillId="2" borderId="7" xfId="0" applyNumberFormat="1" applyFont="1" applyFill="1" applyBorder="1" applyAlignment="1" applyProtection="1">
      <alignment horizontal="center" vertical="center" shrinkToFit="1"/>
      <protection locked="0"/>
    </xf>
    <xf numFmtId="0" fontId="4" fillId="0" borderId="0" xfId="0" applyFont="1"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8" fillId="0" borderId="0" xfId="0" applyFont="1" applyAlignment="1">
      <alignment horizontal="left" vertical="top" wrapText="1"/>
    </xf>
    <xf numFmtId="0" fontId="17" fillId="0" borderId="0" xfId="0" applyFont="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6" fillId="2" borderId="12"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shrinkToFit="1"/>
      <protection locked="0"/>
    </xf>
    <xf numFmtId="0" fontId="6" fillId="2" borderId="20" xfId="0" applyFont="1" applyFill="1" applyBorder="1" applyAlignment="1" applyProtection="1">
      <alignment horizontal="left" vertical="center" shrinkToFit="1"/>
      <protection locked="0"/>
    </xf>
    <xf numFmtId="0" fontId="7" fillId="0" borderId="24"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12"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2" borderId="12"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7" fillId="0" borderId="13" xfId="0" applyFont="1" applyBorder="1" applyAlignment="1">
      <alignment horizontal="center"/>
    </xf>
    <xf numFmtId="176" fontId="7" fillId="0" borderId="13" xfId="0" applyNumberFormat="1" applyFont="1" applyFill="1" applyBorder="1" applyAlignment="1" applyProtection="1">
      <alignment horizontal="center"/>
      <protection locked="0"/>
    </xf>
    <xf numFmtId="0" fontId="8" fillId="0" borderId="36" xfId="0" applyFont="1" applyBorder="1" applyAlignment="1">
      <alignment horizontal="left" vertical="center"/>
    </xf>
    <xf numFmtId="0" fontId="8" fillId="0" borderId="1"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179" fontId="8" fillId="0" borderId="5" xfId="0" applyNumberFormat="1" applyFont="1" applyBorder="1" applyAlignment="1">
      <alignment horizontal="center"/>
    </xf>
    <xf numFmtId="179" fontId="8" fillId="0" borderId="7" xfId="0" applyNumberFormat="1" applyFont="1" applyBorder="1" applyAlignment="1">
      <alignment horizontal="center"/>
    </xf>
    <xf numFmtId="179" fontId="8" fillId="0" borderId="2" xfId="0" applyNumberFormat="1" applyFont="1" applyBorder="1" applyAlignment="1">
      <alignment horizontal="center"/>
    </xf>
    <xf numFmtId="179" fontId="8" fillId="0" borderId="4" xfId="0" applyNumberFormat="1" applyFont="1" applyBorder="1" applyAlignment="1">
      <alignment horizontal="center"/>
    </xf>
    <xf numFmtId="179" fontId="8" fillId="0" borderId="30" xfId="0" applyNumberFormat="1" applyFont="1" applyBorder="1" applyAlignment="1">
      <alignment horizontal="center"/>
    </xf>
    <xf numFmtId="179" fontId="8" fillId="0" borderId="31" xfId="0" applyNumberFormat="1"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19" fillId="0" borderId="0" xfId="0" applyFont="1" applyAlignment="1">
      <alignment horizontal="left" vertical="center" wrapText="1"/>
    </xf>
    <xf numFmtId="38" fontId="4" fillId="0" borderId="0" xfId="1" applyFont="1" applyAlignment="1">
      <alignment horizontal="center" vertical="center"/>
    </xf>
    <xf numFmtId="38" fontId="4" fillId="0" borderId="0" xfId="1" applyFont="1" applyBorder="1" applyAlignment="1">
      <alignment horizontal="right"/>
    </xf>
    <xf numFmtId="178" fontId="4" fillId="0" borderId="0" xfId="0" applyNumberFormat="1" applyFont="1" applyAlignment="1">
      <alignment horizontal="center"/>
    </xf>
    <xf numFmtId="180" fontId="4" fillId="0" borderId="0" xfId="0" applyNumberFormat="1" applyFont="1" applyAlignment="1">
      <alignment horizontal="left" shrinkToFit="1"/>
    </xf>
    <xf numFmtId="180" fontId="4" fillId="0" borderId="0" xfId="0" applyNumberFormat="1" applyFont="1" applyAlignment="1">
      <alignment horizontal="left" vertical="center" shrinkToFit="1"/>
    </xf>
    <xf numFmtId="180" fontId="4" fillId="0" borderId="40" xfId="0" applyNumberFormat="1" applyFont="1" applyBorder="1" applyAlignment="1">
      <alignment horizontal="center" shrinkToFit="1"/>
    </xf>
    <xf numFmtId="180" fontId="4" fillId="0" borderId="41" xfId="0" applyNumberFormat="1" applyFont="1" applyBorder="1" applyAlignment="1">
      <alignment horizontal="center" shrinkToFit="1"/>
    </xf>
    <xf numFmtId="180" fontId="4" fillId="0" borderId="42" xfId="0" applyNumberFormat="1" applyFont="1" applyBorder="1" applyAlignment="1">
      <alignment horizontal="center" shrinkToFit="1"/>
    </xf>
  </cellXfs>
  <cellStyles count="4">
    <cellStyle name="桁区切り" xfId="1" builtinId="6"/>
    <cellStyle name="標準" xfId="0" builtinId="0"/>
    <cellStyle name="標準 2" xfId="2"/>
    <cellStyle name="標準 5" xfId="3"/>
  </cellStyles>
  <dxfs count="3">
    <dxf>
      <font>
        <color auto="1"/>
      </font>
      <fill>
        <patternFill patternType="none">
          <bgColor auto="1"/>
        </patternFill>
      </fill>
    </dxf>
    <dxf>
      <font>
        <color auto="1"/>
      </font>
      <fill>
        <patternFill patternType="none">
          <bgColor auto="1"/>
        </patternFill>
      </fill>
    </dxf>
    <dxf>
      <fill>
        <patternFill>
          <bgColor theme="5" tint="0.59996337778862885"/>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04&#25351;&#23450;&#12539;&#25351;&#23566;&#65319;/&#9733;R3&#12469;&#12540;&#12499;&#12473;&#25552;&#20379;&#20307;&#21046;&#30906;&#20445;&#20107;&#26989;/01&#30476;&#23455;&#26045;&#35201;&#32177;/02%20&#21332;&#21147;&#25903;&#25588;&#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27704;&#24180;&#20445;&#23384;/02&#25351;&#23450;&#12539;&#25351;&#23566;/99&#26045;&#35373;&#25972;&#20633;&#31561;&#35036;&#21161;&#37329;&#38306;&#20418;/&#35036;&#21161;&#20107;&#26989;/R3&#20171;&#35703;&#12469;&#12540;&#12499;&#12473;&#25552;&#20379;&#20307;&#21046;&#30906;&#20445;&#20107;&#26989;&#35036;&#21161;&#37329;&#65288;&#27507;&#20986;&#65289;/20210628&#24066;&#20132;&#20184;&#30003;&#35531;&#26696;/&#36861;&#21152;&#35036;&#21161;&#23550;&#24540;&#29256;/&#30003;&#35531;&#26360;(040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sheetNames>
    <sheetDataSet>
      <sheetData sheetId="0">
        <row r="29">
          <cell r="BE29" t="str">
            <v>療養介護</v>
          </cell>
        </row>
        <row r="30">
          <cell r="BE30" t="str">
            <v>生活介護</v>
          </cell>
        </row>
        <row r="31">
          <cell r="BE31" t="str">
            <v>自立訓練_機能訓練</v>
          </cell>
        </row>
        <row r="32">
          <cell r="BE32" t="str">
            <v>自立訓練_生活訓練</v>
          </cell>
        </row>
        <row r="33">
          <cell r="BE33" t="str">
            <v>就労移行支援</v>
          </cell>
        </row>
        <row r="34">
          <cell r="BE34" t="str">
            <v>就労継続支援Ａ型</v>
          </cell>
        </row>
        <row r="35">
          <cell r="BE35" t="str">
            <v>就労継続支援Ｂ型</v>
          </cell>
        </row>
        <row r="36">
          <cell r="BE36" t="str">
            <v>児童発達支援</v>
          </cell>
        </row>
        <row r="37">
          <cell r="BE37" t="str">
            <v>医療型児童発達支援</v>
          </cell>
        </row>
        <row r="38">
          <cell r="BE38" t="str">
            <v>放課後等デイサービス</v>
          </cell>
        </row>
        <row r="39">
          <cell r="BE39" t="str">
            <v>短期入所</v>
          </cell>
        </row>
        <row r="40">
          <cell r="BE40" t="str">
            <v>施設入所支援</v>
          </cell>
        </row>
        <row r="41">
          <cell r="BE41" t="str">
            <v>共同生活援助_介護サービス包括型</v>
          </cell>
        </row>
        <row r="42">
          <cell r="BE42" t="str">
            <v>共同生活援助_日中サービス支援型</v>
          </cell>
        </row>
        <row r="43">
          <cell r="BE43" t="str">
            <v>共同生活援助_外部サービス利用型</v>
          </cell>
        </row>
        <row r="44">
          <cell r="BE44" t="str">
            <v>福祉型障害児入所施設</v>
          </cell>
        </row>
        <row r="45">
          <cell r="BE45" t="str">
            <v>医療型障害児入所施設</v>
          </cell>
        </row>
        <row r="46">
          <cell r="BE46" t="str">
            <v>居宅介護</v>
          </cell>
        </row>
        <row r="47">
          <cell r="BE47" t="str">
            <v>重度訪問介護</v>
          </cell>
        </row>
        <row r="48">
          <cell r="BE48" t="str">
            <v>同行援護</v>
          </cell>
        </row>
        <row r="49">
          <cell r="BE49" t="str">
            <v>行動援護</v>
          </cell>
        </row>
        <row r="50">
          <cell r="BE50" t="str">
            <v>就労定着支援</v>
          </cell>
        </row>
        <row r="51">
          <cell r="BE51" t="str">
            <v>自立生活援助</v>
          </cell>
        </row>
        <row r="52">
          <cell r="BE52" t="str">
            <v>居宅訪問型児童発達支援</v>
          </cell>
        </row>
        <row r="53">
          <cell r="BE53" t="str">
            <v>保育所等訪問支援</v>
          </cell>
        </row>
        <row r="54">
          <cell r="BE54" t="str">
            <v>計画相談支援</v>
          </cell>
        </row>
        <row r="55">
          <cell r="BE55" t="str">
            <v>地域移行支援</v>
          </cell>
        </row>
        <row r="56">
          <cell r="BE56" t="str">
            <v>地域定着支援</v>
          </cell>
        </row>
        <row r="57">
          <cell r="BE57" t="str">
            <v>障害児相談支援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１及び個票"/>
      <sheetName val="請求書"/>
      <sheetName val="様式２（理由書）"/>
      <sheetName val="様式３（療養者名簿）  (15日以内)"/>
      <sheetName val="（療養者名簿）  (積算シート)"/>
      <sheetName val="様式４（チェックリスト）"/>
      <sheetName val="委任状"/>
    </sheetNames>
    <sheetDataSet>
      <sheetData sheetId="0" refreshError="1"/>
      <sheetData sheetId="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116"/>
  <sheetViews>
    <sheetView tabSelected="1" view="pageBreakPreview" zoomScaleNormal="70" zoomScaleSheetLayoutView="100" workbookViewId="0">
      <selection activeCell="F7" sqref="F7:Q8"/>
    </sheetView>
  </sheetViews>
  <sheetFormatPr defaultColWidth="8.75" defaultRowHeight="24"/>
  <cols>
    <col min="1" max="10" width="4.125" style="8" customWidth="1"/>
    <col min="11" max="14" width="4.125" style="9" customWidth="1"/>
    <col min="15" max="33" width="4.125" style="8" customWidth="1"/>
    <col min="34" max="34" width="7.25" style="8" customWidth="1"/>
    <col min="35" max="36" width="4.125" style="8" customWidth="1"/>
    <col min="37" max="65" width="3.75" style="8" customWidth="1"/>
    <col min="66" max="16384" width="8.75" style="8"/>
  </cols>
  <sheetData>
    <row r="1" spans="1:46" s="2" customFormat="1" ht="22.15" customHeight="1">
      <c r="A1" s="81" t="s">
        <v>46</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1"/>
      <c r="AT1" s="2" t="s">
        <v>0</v>
      </c>
    </row>
    <row r="2" spans="1:46" s="2" customFormat="1" ht="94.5" customHeight="1">
      <c r="A2" s="126" t="s">
        <v>44</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T2" s="3" t="s">
        <v>1</v>
      </c>
    </row>
    <row r="3" spans="1:46" s="2" customFormat="1" ht="22.15" customHeight="1">
      <c r="A3" s="124" t="s">
        <v>47</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T3" s="3" t="s">
        <v>2</v>
      </c>
    </row>
    <row r="4" spans="1:46" s="2" customFormat="1" ht="22.15" customHeight="1">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T4" s="3" t="s">
        <v>3</v>
      </c>
    </row>
    <row r="5" spans="1:46" s="2" customFormat="1" ht="61.5" customHeight="1" thickBot="1">
      <c r="A5" s="125"/>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T5" s="3" t="s">
        <v>4</v>
      </c>
    </row>
    <row r="6" spans="1:46" s="2" customFormat="1" ht="22.15" customHeight="1" thickBo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65" t="s">
        <v>38</v>
      </c>
      <c r="AF6" s="66"/>
      <c r="AG6" s="66"/>
      <c r="AH6" s="66"/>
      <c r="AI6" s="66"/>
      <c r="AJ6" s="67"/>
      <c r="AT6" s="3" t="s">
        <v>5</v>
      </c>
    </row>
    <row r="7" spans="1:46" s="2" customFormat="1" ht="22.15" customHeight="1">
      <c r="A7" s="82" t="s">
        <v>6</v>
      </c>
      <c r="B7" s="83"/>
      <c r="C7" s="83"/>
      <c r="D7" s="83"/>
      <c r="E7" s="83"/>
      <c r="F7" s="86"/>
      <c r="G7" s="87"/>
      <c r="H7" s="87"/>
      <c r="I7" s="87"/>
      <c r="J7" s="87"/>
      <c r="K7" s="87"/>
      <c r="L7" s="87"/>
      <c r="M7" s="87"/>
      <c r="N7" s="87"/>
      <c r="O7" s="87"/>
      <c r="P7" s="87"/>
      <c r="Q7" s="87"/>
      <c r="R7" s="90" t="s">
        <v>7</v>
      </c>
      <c r="S7" s="91"/>
      <c r="T7" s="91"/>
      <c r="U7" s="92"/>
      <c r="V7" s="96"/>
      <c r="W7" s="97"/>
      <c r="X7" s="100" t="s">
        <v>33</v>
      </c>
      <c r="Y7" s="101"/>
      <c r="Z7" s="104"/>
      <c r="AA7" s="105"/>
      <c r="AB7" s="101" t="s">
        <v>34</v>
      </c>
      <c r="AC7" s="108"/>
      <c r="AD7" s="1"/>
      <c r="AE7" s="112" t="s">
        <v>40</v>
      </c>
      <c r="AF7" s="113"/>
      <c r="AG7" s="113"/>
      <c r="AH7" s="118">
        <f>AG116*5000</f>
        <v>0</v>
      </c>
      <c r="AI7" s="119"/>
      <c r="AJ7" s="25" t="s">
        <v>39</v>
      </c>
    </row>
    <row r="8" spans="1:46" s="2" customFormat="1" ht="22.15" customHeight="1" thickBot="1">
      <c r="A8" s="84"/>
      <c r="B8" s="85"/>
      <c r="C8" s="85"/>
      <c r="D8" s="85"/>
      <c r="E8" s="85"/>
      <c r="F8" s="88"/>
      <c r="G8" s="89"/>
      <c r="H8" s="89"/>
      <c r="I8" s="89"/>
      <c r="J8" s="89"/>
      <c r="K8" s="89"/>
      <c r="L8" s="89"/>
      <c r="M8" s="89"/>
      <c r="N8" s="89"/>
      <c r="O8" s="89"/>
      <c r="P8" s="89"/>
      <c r="Q8" s="89"/>
      <c r="R8" s="93"/>
      <c r="S8" s="94"/>
      <c r="T8" s="94"/>
      <c r="U8" s="95"/>
      <c r="V8" s="98"/>
      <c r="W8" s="99"/>
      <c r="X8" s="102"/>
      <c r="Y8" s="103"/>
      <c r="Z8" s="106"/>
      <c r="AA8" s="107"/>
      <c r="AB8" s="103"/>
      <c r="AC8" s="109"/>
      <c r="AD8" s="1"/>
      <c r="AE8" s="114" t="s">
        <v>41</v>
      </c>
      <c r="AF8" s="115"/>
      <c r="AG8" s="115"/>
      <c r="AH8" s="120">
        <f>追加補助計算!R7</f>
        <v>0</v>
      </c>
      <c r="AI8" s="121"/>
      <c r="AJ8" s="26" t="s">
        <v>39</v>
      </c>
    </row>
    <row r="9" spans="1:46" s="2" customFormat="1" ht="22.15" customHeight="1" thickBot="1">
      <c r="A9" s="110"/>
      <c r="B9" s="110"/>
      <c r="C9" s="110"/>
      <c r="D9" s="110"/>
      <c r="E9" s="110"/>
      <c r="F9" s="110"/>
      <c r="G9" s="110"/>
      <c r="H9" s="110"/>
      <c r="I9" s="110"/>
      <c r="J9" s="110"/>
      <c r="K9" s="110"/>
      <c r="L9" s="110"/>
      <c r="M9" s="110"/>
      <c r="N9" s="110"/>
      <c r="O9" s="110"/>
      <c r="P9" s="110"/>
      <c r="Q9" s="110"/>
      <c r="R9" s="111"/>
      <c r="S9" s="111"/>
      <c r="T9" s="111"/>
      <c r="U9" s="111"/>
      <c r="V9" s="20"/>
      <c r="W9" s="20"/>
      <c r="X9" s="111"/>
      <c r="Y9" s="111"/>
      <c r="Z9" s="111"/>
      <c r="AA9" s="111"/>
      <c r="AB9" s="20"/>
      <c r="AC9" s="20"/>
      <c r="AD9" s="1"/>
      <c r="AE9" s="116" t="s">
        <v>42</v>
      </c>
      <c r="AF9" s="117"/>
      <c r="AG9" s="117"/>
      <c r="AH9" s="122">
        <f>AH7+AH8</f>
        <v>0</v>
      </c>
      <c r="AI9" s="123"/>
      <c r="AJ9" s="24" t="s">
        <v>39</v>
      </c>
    </row>
    <row r="10" spans="1:46" s="2" customFormat="1" ht="27" customHeight="1">
      <c r="A10" s="4" t="s">
        <v>8</v>
      </c>
      <c r="B10" s="68" t="s">
        <v>45</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row>
    <row r="11" spans="1:46" s="2" customFormat="1" ht="26.25" customHeight="1">
      <c r="A11" s="4" t="s">
        <v>8</v>
      </c>
      <c r="B11" s="68" t="s">
        <v>9</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T11" s="3" t="s">
        <v>10</v>
      </c>
    </row>
    <row r="12" spans="1:46" s="2" customFormat="1" ht="29.25" customHeight="1">
      <c r="A12" s="4" t="s">
        <v>8</v>
      </c>
      <c r="B12" s="69" t="s">
        <v>48</v>
      </c>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T12" s="3" t="s">
        <v>11</v>
      </c>
    </row>
    <row r="13" spans="1:46" s="2" customFormat="1" ht="22.15" customHeight="1">
      <c r="A13" s="4"/>
      <c r="B13" s="19"/>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T13" s="3" t="s">
        <v>12</v>
      </c>
    </row>
    <row r="14" spans="1:46" s="2" customFormat="1" ht="21.75" customHeight="1">
      <c r="A14" s="1" t="s">
        <v>13</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46" s="2" customFormat="1" ht="42" customHeight="1">
      <c r="A15" s="70" t="s">
        <v>14</v>
      </c>
      <c r="B15" s="70"/>
      <c r="C15" s="71" t="s">
        <v>15</v>
      </c>
      <c r="D15" s="71"/>
      <c r="E15" s="71"/>
      <c r="F15" s="71"/>
      <c r="G15" s="71"/>
      <c r="H15" s="71"/>
      <c r="I15" s="71"/>
      <c r="J15" s="71"/>
      <c r="K15" s="72" t="s">
        <v>16</v>
      </c>
      <c r="L15" s="73"/>
      <c r="M15" s="73"/>
      <c r="N15" s="74"/>
      <c r="O15" s="75" t="s">
        <v>17</v>
      </c>
      <c r="P15" s="76"/>
      <c r="Q15" s="76"/>
      <c r="R15" s="76"/>
      <c r="S15" s="76"/>
      <c r="T15" s="76"/>
      <c r="U15" s="76"/>
      <c r="V15" s="76"/>
      <c r="W15" s="76"/>
      <c r="X15" s="76"/>
      <c r="Y15" s="76"/>
      <c r="Z15" s="76"/>
      <c r="AA15" s="76"/>
      <c r="AB15" s="76"/>
      <c r="AC15" s="75" t="s">
        <v>18</v>
      </c>
      <c r="AD15" s="76"/>
      <c r="AE15" s="76"/>
      <c r="AF15" s="77"/>
      <c r="AG15" s="78" t="s">
        <v>19</v>
      </c>
      <c r="AH15" s="79"/>
      <c r="AI15" s="79"/>
      <c r="AJ15" s="80"/>
    </row>
    <row r="16" spans="1:46" s="2" customFormat="1" ht="42" customHeight="1">
      <c r="A16" s="51">
        <v>1</v>
      </c>
      <c r="B16" s="51"/>
      <c r="C16" s="52"/>
      <c r="D16" s="53"/>
      <c r="E16" s="53"/>
      <c r="F16" s="53"/>
      <c r="G16" s="53"/>
      <c r="H16" s="53"/>
      <c r="I16" s="53"/>
      <c r="J16" s="54"/>
      <c r="K16" s="55"/>
      <c r="L16" s="56"/>
      <c r="M16" s="56"/>
      <c r="N16" s="57"/>
      <c r="O16" s="58"/>
      <c r="P16" s="59"/>
      <c r="Q16" s="59"/>
      <c r="R16" s="59"/>
      <c r="S16" s="59"/>
      <c r="T16" s="59"/>
      <c r="U16" s="60" t="s">
        <v>20</v>
      </c>
      <c r="V16" s="60"/>
      <c r="W16" s="59"/>
      <c r="X16" s="59"/>
      <c r="Y16" s="59"/>
      <c r="Z16" s="59"/>
      <c r="AA16" s="59"/>
      <c r="AB16" s="61"/>
      <c r="AC16" s="41" t="str">
        <f>IFERROR(IF(O16&gt;=W16,"",IF((W16-O16)=0,"",(W16-O16)+1)),"")</f>
        <v/>
      </c>
      <c r="AD16" s="42"/>
      <c r="AE16" s="43" t="s">
        <v>21</v>
      </c>
      <c r="AF16" s="39"/>
      <c r="AG16" s="44">
        <f t="shared" ref="AG16" si="0">IF(AC16="",0,IF(AC16&lt;=15,AC16,15))</f>
        <v>0</v>
      </c>
      <c r="AH16" s="45"/>
      <c r="AI16" s="43" t="s">
        <v>21</v>
      </c>
      <c r="AJ16" s="39"/>
    </row>
    <row r="17" spans="1:75" s="2" customFormat="1" ht="42" customHeight="1">
      <c r="A17" s="51">
        <v>2</v>
      </c>
      <c r="B17" s="51"/>
      <c r="C17" s="52"/>
      <c r="D17" s="53"/>
      <c r="E17" s="53"/>
      <c r="F17" s="53"/>
      <c r="G17" s="53"/>
      <c r="H17" s="53"/>
      <c r="I17" s="53"/>
      <c r="J17" s="54"/>
      <c r="K17" s="55"/>
      <c r="L17" s="56"/>
      <c r="M17" s="56"/>
      <c r="N17" s="57"/>
      <c r="O17" s="58"/>
      <c r="P17" s="59"/>
      <c r="Q17" s="59"/>
      <c r="R17" s="59"/>
      <c r="S17" s="59"/>
      <c r="T17" s="59"/>
      <c r="U17" s="60" t="s">
        <v>20</v>
      </c>
      <c r="V17" s="60"/>
      <c r="W17" s="59"/>
      <c r="X17" s="59"/>
      <c r="Y17" s="59"/>
      <c r="Z17" s="59"/>
      <c r="AA17" s="59"/>
      <c r="AB17" s="61"/>
      <c r="AC17" s="41" t="str">
        <f>IFERROR(IF(O17&gt;=W17,"",IF((W17-O17)=0,"",(W17-O17)+1)),"")</f>
        <v/>
      </c>
      <c r="AD17" s="42"/>
      <c r="AE17" s="43" t="s">
        <v>21</v>
      </c>
      <c r="AF17" s="39"/>
      <c r="AG17" s="44">
        <f t="shared" ref="AG17:AG80" si="1">IF(AC17="",0,IF(AC17&lt;=15,AC17,15))</f>
        <v>0</v>
      </c>
      <c r="AH17" s="45"/>
      <c r="AI17" s="43" t="s">
        <v>21</v>
      </c>
      <c r="AJ17" s="39"/>
    </row>
    <row r="18" spans="1:75" s="2" customFormat="1" ht="42" customHeight="1">
      <c r="A18" s="51">
        <v>3</v>
      </c>
      <c r="B18" s="51"/>
      <c r="C18" s="52"/>
      <c r="D18" s="53"/>
      <c r="E18" s="53"/>
      <c r="F18" s="53"/>
      <c r="G18" s="53"/>
      <c r="H18" s="53"/>
      <c r="I18" s="53"/>
      <c r="J18" s="54"/>
      <c r="K18" s="55"/>
      <c r="L18" s="56"/>
      <c r="M18" s="56"/>
      <c r="N18" s="57"/>
      <c r="O18" s="58"/>
      <c r="P18" s="59"/>
      <c r="Q18" s="59"/>
      <c r="R18" s="59"/>
      <c r="S18" s="59"/>
      <c r="T18" s="59"/>
      <c r="U18" s="60" t="s">
        <v>20</v>
      </c>
      <c r="V18" s="60"/>
      <c r="W18" s="59"/>
      <c r="X18" s="59"/>
      <c r="Y18" s="59"/>
      <c r="Z18" s="59"/>
      <c r="AA18" s="59"/>
      <c r="AB18" s="61"/>
      <c r="AC18" s="41" t="str">
        <f t="shared" ref="AC18:AC81" si="2">IFERROR(IF(O18&gt;=W18,"",IF((W18-O18)=0,"",(W18-O18)+1)),"")</f>
        <v/>
      </c>
      <c r="AD18" s="42"/>
      <c r="AE18" s="43" t="s">
        <v>21</v>
      </c>
      <c r="AF18" s="39"/>
      <c r="AG18" s="44">
        <f t="shared" si="1"/>
        <v>0</v>
      </c>
      <c r="AH18" s="45"/>
      <c r="AI18" s="43" t="s">
        <v>21</v>
      </c>
      <c r="AJ18" s="39"/>
    </row>
    <row r="19" spans="1:75" s="2" customFormat="1" ht="42" customHeight="1">
      <c r="A19" s="51">
        <v>4</v>
      </c>
      <c r="B19" s="51"/>
      <c r="C19" s="52"/>
      <c r="D19" s="53"/>
      <c r="E19" s="53"/>
      <c r="F19" s="53"/>
      <c r="G19" s="53"/>
      <c r="H19" s="53"/>
      <c r="I19" s="53"/>
      <c r="J19" s="54"/>
      <c r="K19" s="55"/>
      <c r="L19" s="56"/>
      <c r="M19" s="56"/>
      <c r="N19" s="57"/>
      <c r="O19" s="58"/>
      <c r="P19" s="59"/>
      <c r="Q19" s="59"/>
      <c r="R19" s="59"/>
      <c r="S19" s="59"/>
      <c r="T19" s="59"/>
      <c r="U19" s="60" t="s">
        <v>20</v>
      </c>
      <c r="V19" s="60"/>
      <c r="W19" s="59"/>
      <c r="X19" s="59"/>
      <c r="Y19" s="59"/>
      <c r="Z19" s="59"/>
      <c r="AA19" s="59"/>
      <c r="AB19" s="61"/>
      <c r="AC19" s="41" t="str">
        <f t="shared" si="2"/>
        <v/>
      </c>
      <c r="AD19" s="42"/>
      <c r="AE19" s="43" t="s">
        <v>21</v>
      </c>
      <c r="AF19" s="39"/>
      <c r="AG19" s="44">
        <f t="shared" si="1"/>
        <v>0</v>
      </c>
      <c r="AH19" s="45"/>
      <c r="AI19" s="43" t="s">
        <v>21</v>
      </c>
      <c r="AJ19" s="39"/>
    </row>
    <row r="20" spans="1:75" s="2" customFormat="1" ht="42" customHeight="1">
      <c r="A20" s="51">
        <v>5</v>
      </c>
      <c r="B20" s="51"/>
      <c r="C20" s="52"/>
      <c r="D20" s="53"/>
      <c r="E20" s="53"/>
      <c r="F20" s="53"/>
      <c r="G20" s="53"/>
      <c r="H20" s="53"/>
      <c r="I20" s="53"/>
      <c r="J20" s="54"/>
      <c r="K20" s="55"/>
      <c r="L20" s="56"/>
      <c r="M20" s="56"/>
      <c r="N20" s="57"/>
      <c r="O20" s="58"/>
      <c r="P20" s="59"/>
      <c r="Q20" s="59"/>
      <c r="R20" s="59"/>
      <c r="S20" s="59"/>
      <c r="T20" s="59"/>
      <c r="U20" s="60" t="s">
        <v>20</v>
      </c>
      <c r="V20" s="60"/>
      <c r="W20" s="59"/>
      <c r="X20" s="59"/>
      <c r="Y20" s="59"/>
      <c r="Z20" s="59"/>
      <c r="AA20" s="59"/>
      <c r="AB20" s="61"/>
      <c r="AC20" s="41" t="str">
        <f t="shared" si="2"/>
        <v/>
      </c>
      <c r="AD20" s="42"/>
      <c r="AE20" s="43" t="s">
        <v>21</v>
      </c>
      <c r="AF20" s="39"/>
      <c r="AG20" s="44">
        <f t="shared" si="1"/>
        <v>0</v>
      </c>
      <c r="AH20" s="45"/>
      <c r="AI20" s="43" t="s">
        <v>21</v>
      </c>
      <c r="AJ20" s="39"/>
    </row>
    <row r="21" spans="1:75" s="2" customFormat="1" ht="42" customHeight="1">
      <c r="A21" s="51">
        <v>6</v>
      </c>
      <c r="B21" s="51"/>
      <c r="C21" s="52"/>
      <c r="D21" s="53"/>
      <c r="E21" s="53"/>
      <c r="F21" s="53"/>
      <c r="G21" s="53"/>
      <c r="H21" s="53"/>
      <c r="I21" s="53"/>
      <c r="J21" s="54"/>
      <c r="K21" s="55"/>
      <c r="L21" s="56"/>
      <c r="M21" s="56"/>
      <c r="N21" s="57"/>
      <c r="O21" s="58"/>
      <c r="P21" s="59"/>
      <c r="Q21" s="59"/>
      <c r="R21" s="59"/>
      <c r="S21" s="59"/>
      <c r="T21" s="59"/>
      <c r="U21" s="60" t="s">
        <v>20</v>
      </c>
      <c r="V21" s="60"/>
      <c r="W21" s="59"/>
      <c r="X21" s="59"/>
      <c r="Y21" s="59"/>
      <c r="Z21" s="59"/>
      <c r="AA21" s="59"/>
      <c r="AB21" s="61"/>
      <c r="AC21" s="41" t="str">
        <f t="shared" si="2"/>
        <v/>
      </c>
      <c r="AD21" s="42"/>
      <c r="AE21" s="43" t="s">
        <v>21</v>
      </c>
      <c r="AF21" s="39"/>
      <c r="AG21" s="44">
        <f t="shared" si="1"/>
        <v>0</v>
      </c>
      <c r="AH21" s="45"/>
      <c r="AI21" s="43" t="s">
        <v>21</v>
      </c>
      <c r="AJ21" s="39"/>
    </row>
    <row r="22" spans="1:75" s="2" customFormat="1" ht="42" customHeight="1">
      <c r="A22" s="51">
        <v>7</v>
      </c>
      <c r="B22" s="51"/>
      <c r="C22" s="52"/>
      <c r="D22" s="53"/>
      <c r="E22" s="53"/>
      <c r="F22" s="53"/>
      <c r="G22" s="53"/>
      <c r="H22" s="53"/>
      <c r="I22" s="53"/>
      <c r="J22" s="54"/>
      <c r="K22" s="55"/>
      <c r="L22" s="56"/>
      <c r="M22" s="56"/>
      <c r="N22" s="57"/>
      <c r="O22" s="58"/>
      <c r="P22" s="59"/>
      <c r="Q22" s="59"/>
      <c r="R22" s="59"/>
      <c r="S22" s="59"/>
      <c r="T22" s="59"/>
      <c r="U22" s="60" t="s">
        <v>20</v>
      </c>
      <c r="V22" s="60"/>
      <c r="W22" s="59"/>
      <c r="X22" s="59"/>
      <c r="Y22" s="59"/>
      <c r="Z22" s="59"/>
      <c r="AA22" s="59"/>
      <c r="AB22" s="61"/>
      <c r="AC22" s="41" t="str">
        <f t="shared" si="2"/>
        <v/>
      </c>
      <c r="AD22" s="42"/>
      <c r="AE22" s="43" t="s">
        <v>21</v>
      </c>
      <c r="AF22" s="39"/>
      <c r="AG22" s="44">
        <f t="shared" si="1"/>
        <v>0</v>
      </c>
      <c r="AH22" s="45"/>
      <c r="AI22" s="43" t="s">
        <v>21</v>
      </c>
      <c r="AJ22" s="39"/>
    </row>
    <row r="23" spans="1:75" s="2" customFormat="1" ht="42" customHeight="1">
      <c r="A23" s="51">
        <v>8</v>
      </c>
      <c r="B23" s="51"/>
      <c r="C23" s="52"/>
      <c r="D23" s="53"/>
      <c r="E23" s="53"/>
      <c r="F23" s="53"/>
      <c r="G23" s="53"/>
      <c r="H23" s="53"/>
      <c r="I23" s="53"/>
      <c r="J23" s="54"/>
      <c r="K23" s="55"/>
      <c r="L23" s="56"/>
      <c r="M23" s="56"/>
      <c r="N23" s="57"/>
      <c r="O23" s="58"/>
      <c r="P23" s="59"/>
      <c r="Q23" s="59"/>
      <c r="R23" s="59"/>
      <c r="S23" s="59"/>
      <c r="T23" s="59"/>
      <c r="U23" s="60" t="s">
        <v>20</v>
      </c>
      <c r="V23" s="60"/>
      <c r="W23" s="59"/>
      <c r="X23" s="59"/>
      <c r="Y23" s="59"/>
      <c r="Z23" s="59"/>
      <c r="AA23" s="59"/>
      <c r="AB23" s="61"/>
      <c r="AC23" s="41" t="str">
        <f t="shared" si="2"/>
        <v/>
      </c>
      <c r="AD23" s="42"/>
      <c r="AE23" s="43" t="s">
        <v>21</v>
      </c>
      <c r="AF23" s="39"/>
      <c r="AG23" s="44">
        <f t="shared" si="1"/>
        <v>0</v>
      </c>
      <c r="AH23" s="45"/>
      <c r="AI23" s="43" t="s">
        <v>21</v>
      </c>
      <c r="AJ23" s="39"/>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2" customFormat="1" ht="42" customHeight="1">
      <c r="A24" s="51">
        <v>9</v>
      </c>
      <c r="B24" s="51"/>
      <c r="C24" s="52"/>
      <c r="D24" s="53"/>
      <c r="E24" s="53"/>
      <c r="F24" s="53"/>
      <c r="G24" s="53"/>
      <c r="H24" s="53"/>
      <c r="I24" s="53"/>
      <c r="J24" s="54"/>
      <c r="K24" s="55"/>
      <c r="L24" s="56"/>
      <c r="M24" s="56"/>
      <c r="N24" s="57"/>
      <c r="O24" s="58"/>
      <c r="P24" s="59"/>
      <c r="Q24" s="59"/>
      <c r="R24" s="59"/>
      <c r="S24" s="59"/>
      <c r="T24" s="59"/>
      <c r="U24" s="60" t="s">
        <v>20</v>
      </c>
      <c r="V24" s="60"/>
      <c r="W24" s="59"/>
      <c r="X24" s="59"/>
      <c r="Y24" s="59"/>
      <c r="Z24" s="59"/>
      <c r="AA24" s="59"/>
      <c r="AB24" s="61"/>
      <c r="AC24" s="41" t="str">
        <f t="shared" si="2"/>
        <v/>
      </c>
      <c r="AD24" s="42"/>
      <c r="AE24" s="43" t="s">
        <v>21</v>
      </c>
      <c r="AF24" s="39"/>
      <c r="AG24" s="44">
        <f t="shared" si="1"/>
        <v>0</v>
      </c>
      <c r="AH24" s="45"/>
      <c r="AI24" s="43" t="s">
        <v>21</v>
      </c>
      <c r="AJ24" s="39"/>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1:75" s="2" customFormat="1" ht="42" customHeight="1">
      <c r="A25" s="51">
        <v>10</v>
      </c>
      <c r="B25" s="51"/>
      <c r="C25" s="52"/>
      <c r="D25" s="53"/>
      <c r="E25" s="53"/>
      <c r="F25" s="53"/>
      <c r="G25" s="53"/>
      <c r="H25" s="53"/>
      <c r="I25" s="53"/>
      <c r="J25" s="54"/>
      <c r="K25" s="55"/>
      <c r="L25" s="56"/>
      <c r="M25" s="56"/>
      <c r="N25" s="57"/>
      <c r="O25" s="58"/>
      <c r="P25" s="59"/>
      <c r="Q25" s="59"/>
      <c r="R25" s="59"/>
      <c r="S25" s="59"/>
      <c r="T25" s="59"/>
      <c r="U25" s="60" t="s">
        <v>20</v>
      </c>
      <c r="V25" s="60"/>
      <c r="W25" s="59"/>
      <c r="X25" s="59"/>
      <c r="Y25" s="59"/>
      <c r="Z25" s="59"/>
      <c r="AA25" s="59"/>
      <c r="AB25" s="61"/>
      <c r="AC25" s="41" t="str">
        <f t="shared" si="2"/>
        <v/>
      </c>
      <c r="AD25" s="42"/>
      <c r="AE25" s="43" t="s">
        <v>21</v>
      </c>
      <c r="AF25" s="39"/>
      <c r="AG25" s="44">
        <f t="shared" si="1"/>
        <v>0</v>
      </c>
      <c r="AH25" s="45"/>
      <c r="AI25" s="43" t="s">
        <v>21</v>
      </c>
      <c r="AJ25" s="39"/>
      <c r="AN25" s="5"/>
      <c r="AO25" s="62"/>
      <c r="AP25" s="63"/>
      <c r="AQ25" s="63"/>
      <c r="AR25" s="63"/>
      <c r="AS25" s="63"/>
      <c r="AT25" s="63"/>
      <c r="AU25" s="63"/>
      <c r="AV25" s="63"/>
      <c r="AW25" s="63"/>
      <c r="AX25" s="63"/>
      <c r="AY25" s="63"/>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row>
    <row r="26" spans="1:75" s="2" customFormat="1" ht="42" customHeight="1">
      <c r="A26" s="51">
        <v>11</v>
      </c>
      <c r="B26" s="51"/>
      <c r="C26" s="52"/>
      <c r="D26" s="53"/>
      <c r="E26" s="53"/>
      <c r="F26" s="53"/>
      <c r="G26" s="53"/>
      <c r="H26" s="53"/>
      <c r="I26" s="53"/>
      <c r="J26" s="54"/>
      <c r="K26" s="55"/>
      <c r="L26" s="56"/>
      <c r="M26" s="56"/>
      <c r="N26" s="57"/>
      <c r="O26" s="58"/>
      <c r="P26" s="59"/>
      <c r="Q26" s="59"/>
      <c r="R26" s="59"/>
      <c r="S26" s="59"/>
      <c r="T26" s="59"/>
      <c r="U26" s="60" t="s">
        <v>20</v>
      </c>
      <c r="V26" s="60"/>
      <c r="W26" s="59"/>
      <c r="X26" s="59"/>
      <c r="Y26" s="59"/>
      <c r="Z26" s="59"/>
      <c r="AA26" s="59"/>
      <c r="AB26" s="61"/>
      <c r="AC26" s="41" t="str">
        <f t="shared" si="2"/>
        <v/>
      </c>
      <c r="AD26" s="42"/>
      <c r="AE26" s="43" t="s">
        <v>21</v>
      </c>
      <c r="AF26" s="39"/>
      <c r="AG26" s="44">
        <f t="shared" si="1"/>
        <v>0</v>
      </c>
      <c r="AH26" s="45"/>
      <c r="AI26" s="43" t="s">
        <v>21</v>
      </c>
      <c r="AJ26" s="39"/>
      <c r="AN26" s="5"/>
      <c r="AO26" s="63"/>
      <c r="AP26" s="63"/>
      <c r="AQ26" s="63"/>
      <c r="AR26" s="63"/>
      <c r="AS26" s="63"/>
      <c r="AT26" s="63"/>
      <c r="AU26" s="63"/>
      <c r="AV26" s="63"/>
      <c r="AW26" s="63"/>
      <c r="AX26" s="63"/>
      <c r="AY26" s="63"/>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row>
    <row r="27" spans="1:75" s="2" customFormat="1" ht="42" customHeight="1">
      <c r="A27" s="51">
        <v>12</v>
      </c>
      <c r="B27" s="51"/>
      <c r="C27" s="52"/>
      <c r="D27" s="53"/>
      <c r="E27" s="53"/>
      <c r="F27" s="53"/>
      <c r="G27" s="53"/>
      <c r="H27" s="53"/>
      <c r="I27" s="53"/>
      <c r="J27" s="54"/>
      <c r="K27" s="55"/>
      <c r="L27" s="56"/>
      <c r="M27" s="56"/>
      <c r="N27" s="57"/>
      <c r="O27" s="58"/>
      <c r="P27" s="59"/>
      <c r="Q27" s="59"/>
      <c r="R27" s="59"/>
      <c r="S27" s="59"/>
      <c r="T27" s="59"/>
      <c r="U27" s="60" t="s">
        <v>20</v>
      </c>
      <c r="V27" s="60"/>
      <c r="W27" s="59"/>
      <c r="X27" s="59"/>
      <c r="Y27" s="59"/>
      <c r="Z27" s="59"/>
      <c r="AA27" s="59"/>
      <c r="AB27" s="61"/>
      <c r="AC27" s="41" t="str">
        <f t="shared" si="2"/>
        <v/>
      </c>
      <c r="AD27" s="42"/>
      <c r="AE27" s="43" t="s">
        <v>21</v>
      </c>
      <c r="AF27" s="39"/>
      <c r="AG27" s="44">
        <f t="shared" si="1"/>
        <v>0</v>
      </c>
      <c r="AH27" s="45"/>
      <c r="AI27" s="43" t="s">
        <v>21</v>
      </c>
      <c r="AJ27" s="39"/>
      <c r="AN27" s="5"/>
      <c r="AO27" s="62"/>
      <c r="AP27" s="63"/>
      <c r="AQ27" s="63"/>
      <c r="AR27" s="63"/>
      <c r="AS27" s="63"/>
      <c r="AT27" s="63"/>
      <c r="AU27" s="63"/>
      <c r="AV27" s="63"/>
      <c r="AW27" s="63"/>
      <c r="AX27" s="63"/>
      <c r="AY27" s="63"/>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row>
    <row r="28" spans="1:75" s="2" customFormat="1" ht="42" customHeight="1">
      <c r="A28" s="51">
        <v>13</v>
      </c>
      <c r="B28" s="51"/>
      <c r="C28" s="52"/>
      <c r="D28" s="53"/>
      <c r="E28" s="53"/>
      <c r="F28" s="53"/>
      <c r="G28" s="53"/>
      <c r="H28" s="53"/>
      <c r="I28" s="53"/>
      <c r="J28" s="54"/>
      <c r="K28" s="55"/>
      <c r="L28" s="56"/>
      <c r="M28" s="56"/>
      <c r="N28" s="57"/>
      <c r="O28" s="58"/>
      <c r="P28" s="59"/>
      <c r="Q28" s="59"/>
      <c r="R28" s="59"/>
      <c r="S28" s="59"/>
      <c r="T28" s="59"/>
      <c r="U28" s="60" t="s">
        <v>20</v>
      </c>
      <c r="V28" s="60"/>
      <c r="W28" s="59"/>
      <c r="X28" s="59"/>
      <c r="Y28" s="59"/>
      <c r="Z28" s="59"/>
      <c r="AA28" s="59"/>
      <c r="AB28" s="61"/>
      <c r="AC28" s="41" t="str">
        <f t="shared" si="2"/>
        <v/>
      </c>
      <c r="AD28" s="42"/>
      <c r="AE28" s="43" t="s">
        <v>21</v>
      </c>
      <c r="AF28" s="39"/>
      <c r="AG28" s="44">
        <f t="shared" si="1"/>
        <v>0</v>
      </c>
      <c r="AH28" s="45"/>
      <c r="AI28" s="43" t="s">
        <v>21</v>
      </c>
      <c r="AJ28" s="39"/>
      <c r="AN28" s="5"/>
      <c r="AO28" s="63"/>
      <c r="AP28" s="63"/>
      <c r="AQ28" s="63"/>
      <c r="AR28" s="63"/>
      <c r="AS28" s="63"/>
      <c r="AT28" s="63"/>
      <c r="AU28" s="63"/>
      <c r="AV28" s="63"/>
      <c r="AW28" s="63"/>
      <c r="AX28" s="63"/>
      <c r="AY28" s="63"/>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row>
    <row r="29" spans="1:75" s="2" customFormat="1" ht="42" customHeight="1">
      <c r="A29" s="51">
        <v>14</v>
      </c>
      <c r="B29" s="51"/>
      <c r="C29" s="52"/>
      <c r="D29" s="53"/>
      <c r="E29" s="53"/>
      <c r="F29" s="53"/>
      <c r="G29" s="53"/>
      <c r="H29" s="53"/>
      <c r="I29" s="53"/>
      <c r="J29" s="54"/>
      <c r="K29" s="55"/>
      <c r="L29" s="56"/>
      <c r="M29" s="56"/>
      <c r="N29" s="57"/>
      <c r="O29" s="58"/>
      <c r="P29" s="59"/>
      <c r="Q29" s="59"/>
      <c r="R29" s="59"/>
      <c r="S29" s="59"/>
      <c r="T29" s="59"/>
      <c r="U29" s="60" t="s">
        <v>20</v>
      </c>
      <c r="V29" s="60"/>
      <c r="W29" s="59"/>
      <c r="X29" s="59"/>
      <c r="Y29" s="59"/>
      <c r="Z29" s="59"/>
      <c r="AA29" s="59"/>
      <c r="AB29" s="61"/>
      <c r="AC29" s="41" t="str">
        <f t="shared" si="2"/>
        <v/>
      </c>
      <c r="AD29" s="42"/>
      <c r="AE29" s="43" t="s">
        <v>21</v>
      </c>
      <c r="AF29" s="39"/>
      <c r="AG29" s="44">
        <f t="shared" si="1"/>
        <v>0</v>
      </c>
      <c r="AH29" s="45"/>
      <c r="AI29" s="43" t="s">
        <v>21</v>
      </c>
      <c r="AJ29" s="39"/>
      <c r="AN29" s="5"/>
      <c r="AO29" s="62"/>
      <c r="AP29" s="63"/>
      <c r="AQ29" s="63"/>
      <c r="AR29" s="63"/>
      <c r="AS29" s="63"/>
      <c r="AT29" s="63"/>
      <c r="AU29" s="63"/>
      <c r="AV29" s="63"/>
      <c r="AW29" s="63"/>
      <c r="AX29" s="63"/>
      <c r="AY29" s="63"/>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row>
    <row r="30" spans="1:75" s="2" customFormat="1" ht="42" customHeight="1">
      <c r="A30" s="51">
        <v>15</v>
      </c>
      <c r="B30" s="51"/>
      <c r="C30" s="52"/>
      <c r="D30" s="53"/>
      <c r="E30" s="53"/>
      <c r="F30" s="53"/>
      <c r="G30" s="53"/>
      <c r="H30" s="53"/>
      <c r="I30" s="53"/>
      <c r="J30" s="54"/>
      <c r="K30" s="55"/>
      <c r="L30" s="56"/>
      <c r="M30" s="56"/>
      <c r="N30" s="57"/>
      <c r="O30" s="58"/>
      <c r="P30" s="59"/>
      <c r="Q30" s="59"/>
      <c r="R30" s="59"/>
      <c r="S30" s="59"/>
      <c r="T30" s="59"/>
      <c r="U30" s="60" t="s">
        <v>20</v>
      </c>
      <c r="V30" s="60"/>
      <c r="W30" s="59"/>
      <c r="X30" s="59"/>
      <c r="Y30" s="59"/>
      <c r="Z30" s="59"/>
      <c r="AA30" s="59"/>
      <c r="AB30" s="61"/>
      <c r="AC30" s="41" t="str">
        <f t="shared" si="2"/>
        <v/>
      </c>
      <c r="AD30" s="42"/>
      <c r="AE30" s="43" t="s">
        <v>21</v>
      </c>
      <c r="AF30" s="39"/>
      <c r="AG30" s="44">
        <f t="shared" si="1"/>
        <v>0</v>
      </c>
      <c r="AH30" s="45"/>
      <c r="AI30" s="43" t="s">
        <v>21</v>
      </c>
      <c r="AJ30" s="39"/>
      <c r="AN30" s="5"/>
      <c r="AO30" s="63"/>
      <c r="AP30" s="63"/>
      <c r="AQ30" s="63"/>
      <c r="AR30" s="63"/>
      <c r="AS30" s="63"/>
      <c r="AT30" s="63"/>
      <c r="AU30" s="63"/>
      <c r="AV30" s="63"/>
      <c r="AW30" s="63"/>
      <c r="AX30" s="63"/>
      <c r="AY30" s="63"/>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row>
    <row r="31" spans="1:75" s="2" customFormat="1" ht="42" customHeight="1">
      <c r="A31" s="51">
        <v>16</v>
      </c>
      <c r="B31" s="51"/>
      <c r="C31" s="52"/>
      <c r="D31" s="53"/>
      <c r="E31" s="53"/>
      <c r="F31" s="53"/>
      <c r="G31" s="53"/>
      <c r="H31" s="53"/>
      <c r="I31" s="53"/>
      <c r="J31" s="54"/>
      <c r="K31" s="55"/>
      <c r="L31" s="56"/>
      <c r="M31" s="56"/>
      <c r="N31" s="57"/>
      <c r="O31" s="58"/>
      <c r="P31" s="59"/>
      <c r="Q31" s="59"/>
      <c r="R31" s="59"/>
      <c r="S31" s="59"/>
      <c r="T31" s="59"/>
      <c r="U31" s="60" t="s">
        <v>20</v>
      </c>
      <c r="V31" s="60"/>
      <c r="W31" s="59"/>
      <c r="X31" s="59"/>
      <c r="Y31" s="59"/>
      <c r="Z31" s="59"/>
      <c r="AA31" s="59"/>
      <c r="AB31" s="61"/>
      <c r="AC31" s="41" t="str">
        <f t="shared" si="2"/>
        <v/>
      </c>
      <c r="AD31" s="42"/>
      <c r="AE31" s="43" t="s">
        <v>21</v>
      </c>
      <c r="AF31" s="39"/>
      <c r="AG31" s="44">
        <f t="shared" si="1"/>
        <v>0</v>
      </c>
      <c r="AH31" s="45"/>
      <c r="AI31" s="43" t="s">
        <v>21</v>
      </c>
      <c r="AJ31" s="39"/>
      <c r="AN31" s="5"/>
      <c r="AO31" s="6"/>
      <c r="AP31" s="6"/>
      <c r="AQ31" s="6"/>
      <c r="AR31" s="6"/>
      <c r="AS31" s="6"/>
      <c r="AT31" s="6"/>
      <c r="AU31" s="6"/>
      <c r="AV31" s="6"/>
      <c r="AW31" s="6"/>
      <c r="AX31" s="6"/>
      <c r="AY31" s="6"/>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5" s="2" customFormat="1" ht="42" customHeight="1">
      <c r="A32" s="51">
        <v>17</v>
      </c>
      <c r="B32" s="51"/>
      <c r="C32" s="52"/>
      <c r="D32" s="53"/>
      <c r="E32" s="53"/>
      <c r="F32" s="53"/>
      <c r="G32" s="53"/>
      <c r="H32" s="53"/>
      <c r="I32" s="53"/>
      <c r="J32" s="54"/>
      <c r="K32" s="55"/>
      <c r="L32" s="56"/>
      <c r="M32" s="56"/>
      <c r="N32" s="57"/>
      <c r="O32" s="58"/>
      <c r="P32" s="59"/>
      <c r="Q32" s="59"/>
      <c r="R32" s="59"/>
      <c r="S32" s="59"/>
      <c r="T32" s="59"/>
      <c r="U32" s="60" t="s">
        <v>20</v>
      </c>
      <c r="V32" s="60"/>
      <c r="W32" s="59"/>
      <c r="X32" s="59"/>
      <c r="Y32" s="59"/>
      <c r="Z32" s="59"/>
      <c r="AA32" s="59"/>
      <c r="AB32" s="61"/>
      <c r="AC32" s="41" t="str">
        <f t="shared" si="2"/>
        <v/>
      </c>
      <c r="AD32" s="42"/>
      <c r="AE32" s="43" t="s">
        <v>21</v>
      </c>
      <c r="AF32" s="39"/>
      <c r="AG32" s="44">
        <f t="shared" si="1"/>
        <v>0</v>
      </c>
      <c r="AH32" s="45"/>
      <c r="AI32" s="43" t="s">
        <v>21</v>
      </c>
      <c r="AJ32" s="39"/>
      <c r="AN32" s="5"/>
      <c r="AO32" s="6"/>
      <c r="AP32" s="6"/>
      <c r="AQ32" s="6"/>
      <c r="AR32" s="6"/>
      <c r="AS32" s="6"/>
      <c r="AT32" s="6"/>
      <c r="AU32" s="6"/>
      <c r="AV32" s="6"/>
      <c r="AW32" s="6"/>
      <c r="AX32" s="6"/>
      <c r="AY32" s="6"/>
      <c r="AZ32" s="7"/>
      <c r="BA32" s="7"/>
      <c r="BB32" s="7"/>
      <c r="BC32" s="7"/>
      <c r="BD32" s="7"/>
      <c r="BE32" s="7"/>
      <c r="BF32" s="7"/>
      <c r="BG32" s="7"/>
      <c r="BH32" s="7"/>
      <c r="BI32" s="7"/>
      <c r="BJ32" s="7"/>
      <c r="BK32" s="7"/>
      <c r="BL32" s="7"/>
      <c r="BM32" s="7"/>
      <c r="BN32" s="7"/>
      <c r="BO32" s="7"/>
      <c r="BP32" s="7"/>
      <c r="BQ32" s="7"/>
      <c r="BR32" s="7"/>
      <c r="BS32" s="7"/>
      <c r="BT32" s="7"/>
      <c r="BU32" s="7"/>
      <c r="BV32" s="7"/>
      <c r="BW32" s="7"/>
    </row>
    <row r="33" spans="1:75" s="2" customFormat="1" ht="42" customHeight="1">
      <c r="A33" s="51">
        <v>18</v>
      </c>
      <c r="B33" s="51"/>
      <c r="C33" s="52"/>
      <c r="D33" s="53"/>
      <c r="E33" s="53"/>
      <c r="F33" s="53"/>
      <c r="G33" s="53"/>
      <c r="H33" s="53"/>
      <c r="I33" s="53"/>
      <c r="J33" s="54"/>
      <c r="K33" s="55"/>
      <c r="L33" s="56"/>
      <c r="M33" s="56"/>
      <c r="N33" s="57"/>
      <c r="O33" s="58"/>
      <c r="P33" s="59"/>
      <c r="Q33" s="59"/>
      <c r="R33" s="59"/>
      <c r="S33" s="59"/>
      <c r="T33" s="59"/>
      <c r="U33" s="60" t="s">
        <v>20</v>
      </c>
      <c r="V33" s="60"/>
      <c r="W33" s="59"/>
      <c r="X33" s="59"/>
      <c r="Y33" s="59"/>
      <c r="Z33" s="59"/>
      <c r="AA33" s="59"/>
      <c r="AB33" s="61"/>
      <c r="AC33" s="41" t="str">
        <f t="shared" si="2"/>
        <v/>
      </c>
      <c r="AD33" s="42"/>
      <c r="AE33" s="43" t="s">
        <v>21</v>
      </c>
      <c r="AF33" s="39"/>
      <c r="AG33" s="44">
        <f t="shared" si="1"/>
        <v>0</v>
      </c>
      <c r="AH33" s="45"/>
      <c r="AI33" s="43" t="s">
        <v>21</v>
      </c>
      <c r="AJ33" s="39"/>
      <c r="AN33" s="5"/>
      <c r="AO33" s="6"/>
      <c r="AP33" s="6"/>
      <c r="AQ33" s="6"/>
      <c r="AR33" s="6"/>
      <c r="AS33" s="6"/>
      <c r="AT33" s="6"/>
      <c r="AU33" s="6"/>
      <c r="AV33" s="6"/>
      <c r="AW33" s="6"/>
      <c r="AX33" s="6"/>
      <c r="AY33" s="6"/>
      <c r="AZ33" s="7"/>
      <c r="BA33" s="7"/>
      <c r="BB33" s="7"/>
      <c r="BC33" s="7"/>
      <c r="BD33" s="7"/>
      <c r="BE33" s="7"/>
      <c r="BF33" s="7"/>
      <c r="BG33" s="7"/>
      <c r="BH33" s="7"/>
      <c r="BI33" s="7"/>
      <c r="BJ33" s="7"/>
      <c r="BK33" s="7"/>
      <c r="BL33" s="7"/>
      <c r="BM33" s="7"/>
      <c r="BN33" s="7"/>
      <c r="BO33" s="7"/>
      <c r="BP33" s="7"/>
      <c r="BQ33" s="7"/>
      <c r="BR33" s="7"/>
      <c r="BS33" s="7"/>
      <c r="BT33" s="7"/>
      <c r="BU33" s="7"/>
      <c r="BV33" s="7"/>
      <c r="BW33" s="7"/>
    </row>
    <row r="34" spans="1:75" s="2" customFormat="1" ht="42" customHeight="1">
      <c r="A34" s="51">
        <v>19</v>
      </c>
      <c r="B34" s="51"/>
      <c r="C34" s="52"/>
      <c r="D34" s="53"/>
      <c r="E34" s="53"/>
      <c r="F34" s="53"/>
      <c r="G34" s="53"/>
      <c r="H34" s="53"/>
      <c r="I34" s="53"/>
      <c r="J34" s="54"/>
      <c r="K34" s="55"/>
      <c r="L34" s="56"/>
      <c r="M34" s="56"/>
      <c r="N34" s="57"/>
      <c r="O34" s="58"/>
      <c r="P34" s="59"/>
      <c r="Q34" s="59"/>
      <c r="R34" s="59"/>
      <c r="S34" s="59"/>
      <c r="T34" s="59"/>
      <c r="U34" s="60" t="s">
        <v>20</v>
      </c>
      <c r="V34" s="60"/>
      <c r="W34" s="59"/>
      <c r="X34" s="59"/>
      <c r="Y34" s="59"/>
      <c r="Z34" s="59"/>
      <c r="AA34" s="59"/>
      <c r="AB34" s="61"/>
      <c r="AC34" s="41" t="str">
        <f t="shared" si="2"/>
        <v/>
      </c>
      <c r="AD34" s="42"/>
      <c r="AE34" s="43" t="s">
        <v>21</v>
      </c>
      <c r="AF34" s="39"/>
      <c r="AG34" s="44">
        <f t="shared" si="1"/>
        <v>0</v>
      </c>
      <c r="AH34" s="45"/>
      <c r="AI34" s="43" t="s">
        <v>21</v>
      </c>
      <c r="AJ34" s="39"/>
    </row>
    <row r="35" spans="1:75" s="2" customFormat="1" ht="42" customHeight="1">
      <c r="A35" s="51">
        <v>20</v>
      </c>
      <c r="B35" s="51"/>
      <c r="C35" s="52"/>
      <c r="D35" s="53"/>
      <c r="E35" s="53"/>
      <c r="F35" s="53"/>
      <c r="G35" s="53"/>
      <c r="H35" s="53"/>
      <c r="I35" s="53"/>
      <c r="J35" s="54"/>
      <c r="K35" s="55"/>
      <c r="L35" s="56"/>
      <c r="M35" s="56"/>
      <c r="N35" s="57"/>
      <c r="O35" s="58"/>
      <c r="P35" s="59"/>
      <c r="Q35" s="59"/>
      <c r="R35" s="59"/>
      <c r="S35" s="59"/>
      <c r="T35" s="59"/>
      <c r="U35" s="60" t="s">
        <v>20</v>
      </c>
      <c r="V35" s="60"/>
      <c r="W35" s="59"/>
      <c r="X35" s="59"/>
      <c r="Y35" s="59"/>
      <c r="Z35" s="59"/>
      <c r="AA35" s="59"/>
      <c r="AB35" s="61"/>
      <c r="AC35" s="41" t="str">
        <f t="shared" si="2"/>
        <v/>
      </c>
      <c r="AD35" s="42"/>
      <c r="AE35" s="43" t="s">
        <v>21</v>
      </c>
      <c r="AF35" s="39"/>
      <c r="AG35" s="44">
        <f t="shared" si="1"/>
        <v>0</v>
      </c>
      <c r="AH35" s="45"/>
      <c r="AI35" s="43" t="s">
        <v>21</v>
      </c>
      <c r="AJ35" s="39"/>
    </row>
    <row r="36" spans="1:75" s="2" customFormat="1" ht="42" customHeight="1">
      <c r="A36" s="51">
        <v>21</v>
      </c>
      <c r="B36" s="51"/>
      <c r="C36" s="52"/>
      <c r="D36" s="53"/>
      <c r="E36" s="53"/>
      <c r="F36" s="53"/>
      <c r="G36" s="53"/>
      <c r="H36" s="53"/>
      <c r="I36" s="53"/>
      <c r="J36" s="54"/>
      <c r="K36" s="55"/>
      <c r="L36" s="56"/>
      <c r="M36" s="56"/>
      <c r="N36" s="57"/>
      <c r="O36" s="58"/>
      <c r="P36" s="59"/>
      <c r="Q36" s="59"/>
      <c r="R36" s="59"/>
      <c r="S36" s="59"/>
      <c r="T36" s="59"/>
      <c r="U36" s="60" t="s">
        <v>20</v>
      </c>
      <c r="V36" s="60"/>
      <c r="W36" s="59"/>
      <c r="X36" s="59"/>
      <c r="Y36" s="59"/>
      <c r="Z36" s="59"/>
      <c r="AA36" s="59"/>
      <c r="AB36" s="61"/>
      <c r="AC36" s="41" t="str">
        <f t="shared" si="2"/>
        <v/>
      </c>
      <c r="AD36" s="42"/>
      <c r="AE36" s="43" t="s">
        <v>21</v>
      </c>
      <c r="AF36" s="39"/>
      <c r="AG36" s="44">
        <f t="shared" si="1"/>
        <v>0</v>
      </c>
      <c r="AH36" s="45"/>
      <c r="AI36" s="43" t="s">
        <v>21</v>
      </c>
      <c r="AJ36" s="39"/>
    </row>
    <row r="37" spans="1:75" s="2" customFormat="1" ht="42" customHeight="1">
      <c r="A37" s="51">
        <v>22</v>
      </c>
      <c r="B37" s="51"/>
      <c r="C37" s="52"/>
      <c r="D37" s="53"/>
      <c r="E37" s="53"/>
      <c r="F37" s="53"/>
      <c r="G37" s="53"/>
      <c r="H37" s="53"/>
      <c r="I37" s="53"/>
      <c r="J37" s="54"/>
      <c r="K37" s="55"/>
      <c r="L37" s="56"/>
      <c r="M37" s="56"/>
      <c r="N37" s="57"/>
      <c r="O37" s="58"/>
      <c r="P37" s="59"/>
      <c r="Q37" s="59"/>
      <c r="R37" s="59"/>
      <c r="S37" s="59"/>
      <c r="T37" s="59"/>
      <c r="U37" s="60" t="s">
        <v>20</v>
      </c>
      <c r="V37" s="60"/>
      <c r="W37" s="59"/>
      <c r="X37" s="59"/>
      <c r="Y37" s="59"/>
      <c r="Z37" s="59"/>
      <c r="AA37" s="59"/>
      <c r="AB37" s="61"/>
      <c r="AC37" s="41" t="str">
        <f t="shared" si="2"/>
        <v/>
      </c>
      <c r="AD37" s="42"/>
      <c r="AE37" s="43" t="s">
        <v>21</v>
      </c>
      <c r="AF37" s="39"/>
      <c r="AG37" s="44">
        <f t="shared" si="1"/>
        <v>0</v>
      </c>
      <c r="AH37" s="45"/>
      <c r="AI37" s="43" t="s">
        <v>21</v>
      </c>
      <c r="AJ37" s="39"/>
    </row>
    <row r="38" spans="1:75" s="2" customFormat="1" ht="42" customHeight="1">
      <c r="A38" s="51">
        <v>23</v>
      </c>
      <c r="B38" s="51"/>
      <c r="C38" s="52"/>
      <c r="D38" s="53"/>
      <c r="E38" s="53"/>
      <c r="F38" s="53"/>
      <c r="G38" s="53"/>
      <c r="H38" s="53"/>
      <c r="I38" s="53"/>
      <c r="J38" s="54"/>
      <c r="K38" s="55"/>
      <c r="L38" s="56"/>
      <c r="M38" s="56"/>
      <c r="N38" s="57"/>
      <c r="O38" s="58"/>
      <c r="P38" s="59"/>
      <c r="Q38" s="59"/>
      <c r="R38" s="59"/>
      <c r="S38" s="59"/>
      <c r="T38" s="59"/>
      <c r="U38" s="60" t="s">
        <v>20</v>
      </c>
      <c r="V38" s="60"/>
      <c r="W38" s="59"/>
      <c r="X38" s="59"/>
      <c r="Y38" s="59"/>
      <c r="Z38" s="59"/>
      <c r="AA38" s="59"/>
      <c r="AB38" s="61"/>
      <c r="AC38" s="41" t="str">
        <f t="shared" si="2"/>
        <v/>
      </c>
      <c r="AD38" s="42"/>
      <c r="AE38" s="43" t="s">
        <v>21</v>
      </c>
      <c r="AF38" s="39"/>
      <c r="AG38" s="44">
        <f t="shared" si="1"/>
        <v>0</v>
      </c>
      <c r="AH38" s="45"/>
      <c r="AI38" s="43" t="s">
        <v>21</v>
      </c>
      <c r="AJ38" s="39"/>
    </row>
    <row r="39" spans="1:75" s="2" customFormat="1" ht="42" customHeight="1">
      <c r="A39" s="51">
        <v>24</v>
      </c>
      <c r="B39" s="51"/>
      <c r="C39" s="52"/>
      <c r="D39" s="53"/>
      <c r="E39" s="53"/>
      <c r="F39" s="53"/>
      <c r="G39" s="53"/>
      <c r="H39" s="53"/>
      <c r="I39" s="53"/>
      <c r="J39" s="54"/>
      <c r="K39" s="55"/>
      <c r="L39" s="56"/>
      <c r="M39" s="56"/>
      <c r="N39" s="57"/>
      <c r="O39" s="58"/>
      <c r="P39" s="59"/>
      <c r="Q39" s="59"/>
      <c r="R39" s="59"/>
      <c r="S39" s="59"/>
      <c r="T39" s="59"/>
      <c r="U39" s="60" t="s">
        <v>20</v>
      </c>
      <c r="V39" s="60"/>
      <c r="W39" s="59"/>
      <c r="X39" s="59"/>
      <c r="Y39" s="59"/>
      <c r="Z39" s="59"/>
      <c r="AA39" s="59"/>
      <c r="AB39" s="61"/>
      <c r="AC39" s="41" t="str">
        <f t="shared" si="2"/>
        <v/>
      </c>
      <c r="AD39" s="42"/>
      <c r="AE39" s="43" t="s">
        <v>21</v>
      </c>
      <c r="AF39" s="39"/>
      <c r="AG39" s="44">
        <f t="shared" si="1"/>
        <v>0</v>
      </c>
      <c r="AH39" s="45"/>
      <c r="AI39" s="43" t="s">
        <v>21</v>
      </c>
      <c r="AJ39" s="39"/>
    </row>
    <row r="40" spans="1:75" s="2" customFormat="1" ht="42" customHeight="1">
      <c r="A40" s="51">
        <v>25</v>
      </c>
      <c r="B40" s="51"/>
      <c r="C40" s="52"/>
      <c r="D40" s="53"/>
      <c r="E40" s="53"/>
      <c r="F40" s="53"/>
      <c r="G40" s="53"/>
      <c r="H40" s="53"/>
      <c r="I40" s="53"/>
      <c r="J40" s="54"/>
      <c r="K40" s="55"/>
      <c r="L40" s="56"/>
      <c r="M40" s="56"/>
      <c r="N40" s="57"/>
      <c r="O40" s="58"/>
      <c r="P40" s="59"/>
      <c r="Q40" s="59"/>
      <c r="R40" s="59"/>
      <c r="S40" s="59"/>
      <c r="T40" s="59"/>
      <c r="U40" s="60" t="s">
        <v>20</v>
      </c>
      <c r="V40" s="60"/>
      <c r="W40" s="59"/>
      <c r="X40" s="59"/>
      <c r="Y40" s="59"/>
      <c r="Z40" s="59"/>
      <c r="AA40" s="59"/>
      <c r="AB40" s="61"/>
      <c r="AC40" s="41" t="str">
        <f t="shared" si="2"/>
        <v/>
      </c>
      <c r="AD40" s="42"/>
      <c r="AE40" s="43" t="s">
        <v>21</v>
      </c>
      <c r="AF40" s="39"/>
      <c r="AG40" s="44">
        <f t="shared" si="1"/>
        <v>0</v>
      </c>
      <c r="AH40" s="45"/>
      <c r="AI40" s="43" t="s">
        <v>21</v>
      </c>
      <c r="AJ40" s="39"/>
      <c r="AK40" s="2" t="str">
        <f>IF(COUNTA(#REF!)=3,"〇","")</f>
        <v/>
      </c>
      <c r="AM40" s="2" t="str">
        <f>IF(AK40="〇",#REF!,"")</f>
        <v/>
      </c>
    </row>
    <row r="41" spans="1:75" s="2" customFormat="1" ht="42" customHeight="1">
      <c r="A41" s="51">
        <v>26</v>
      </c>
      <c r="B41" s="51"/>
      <c r="C41" s="52"/>
      <c r="D41" s="53"/>
      <c r="E41" s="53"/>
      <c r="F41" s="53"/>
      <c r="G41" s="53"/>
      <c r="H41" s="53"/>
      <c r="I41" s="53"/>
      <c r="J41" s="54"/>
      <c r="K41" s="55"/>
      <c r="L41" s="56"/>
      <c r="M41" s="56"/>
      <c r="N41" s="57"/>
      <c r="O41" s="58"/>
      <c r="P41" s="59"/>
      <c r="Q41" s="59"/>
      <c r="R41" s="59"/>
      <c r="S41" s="59"/>
      <c r="T41" s="59"/>
      <c r="U41" s="60" t="s">
        <v>20</v>
      </c>
      <c r="V41" s="60"/>
      <c r="W41" s="59"/>
      <c r="X41" s="59"/>
      <c r="Y41" s="59"/>
      <c r="Z41" s="59"/>
      <c r="AA41" s="59"/>
      <c r="AB41" s="61"/>
      <c r="AC41" s="41" t="str">
        <f t="shared" si="2"/>
        <v/>
      </c>
      <c r="AD41" s="42"/>
      <c r="AE41" s="43" t="s">
        <v>21</v>
      </c>
      <c r="AF41" s="39"/>
      <c r="AG41" s="44">
        <f t="shared" si="1"/>
        <v>0</v>
      </c>
      <c r="AH41" s="45"/>
      <c r="AI41" s="43" t="s">
        <v>21</v>
      </c>
      <c r="AJ41" s="39"/>
      <c r="AM41" s="2" t="str">
        <f>IF(AK42="〇",#REF!,"")</f>
        <v/>
      </c>
    </row>
    <row r="42" spans="1:75" s="2" customFormat="1" ht="42" customHeight="1">
      <c r="A42" s="51">
        <v>27</v>
      </c>
      <c r="B42" s="51"/>
      <c r="C42" s="52"/>
      <c r="D42" s="53"/>
      <c r="E42" s="53"/>
      <c r="F42" s="53"/>
      <c r="G42" s="53"/>
      <c r="H42" s="53"/>
      <c r="I42" s="53"/>
      <c r="J42" s="54"/>
      <c r="K42" s="55"/>
      <c r="L42" s="56"/>
      <c r="M42" s="56"/>
      <c r="N42" s="57"/>
      <c r="O42" s="58"/>
      <c r="P42" s="59"/>
      <c r="Q42" s="59"/>
      <c r="R42" s="59"/>
      <c r="S42" s="59"/>
      <c r="T42" s="59"/>
      <c r="U42" s="60" t="s">
        <v>20</v>
      </c>
      <c r="V42" s="60"/>
      <c r="W42" s="59"/>
      <c r="X42" s="59"/>
      <c r="Y42" s="59"/>
      <c r="Z42" s="59"/>
      <c r="AA42" s="59"/>
      <c r="AB42" s="61"/>
      <c r="AC42" s="41" t="str">
        <f t="shared" si="2"/>
        <v/>
      </c>
      <c r="AD42" s="42"/>
      <c r="AE42" s="43" t="s">
        <v>21</v>
      </c>
      <c r="AF42" s="39"/>
      <c r="AG42" s="44">
        <f t="shared" si="1"/>
        <v>0</v>
      </c>
      <c r="AH42" s="45"/>
      <c r="AI42" s="43" t="s">
        <v>21</v>
      </c>
      <c r="AJ42" s="39"/>
      <c r="AK42" s="2" t="str">
        <f>IF(COUNTA(#REF!)=3,"〇","")</f>
        <v/>
      </c>
      <c r="AM42" s="2" t="str">
        <f>IF(AK44="〇",#REF!,"")</f>
        <v/>
      </c>
    </row>
    <row r="43" spans="1:75" s="2" customFormat="1" ht="42" customHeight="1">
      <c r="A43" s="51">
        <v>28</v>
      </c>
      <c r="B43" s="51"/>
      <c r="C43" s="52"/>
      <c r="D43" s="53"/>
      <c r="E43" s="53"/>
      <c r="F43" s="53"/>
      <c r="G43" s="53"/>
      <c r="H43" s="53"/>
      <c r="I43" s="53"/>
      <c r="J43" s="54"/>
      <c r="K43" s="55"/>
      <c r="L43" s="56"/>
      <c r="M43" s="56"/>
      <c r="N43" s="57"/>
      <c r="O43" s="58"/>
      <c r="P43" s="59"/>
      <c r="Q43" s="59"/>
      <c r="R43" s="59"/>
      <c r="S43" s="59"/>
      <c r="T43" s="59"/>
      <c r="U43" s="60" t="s">
        <v>20</v>
      </c>
      <c r="V43" s="60"/>
      <c r="W43" s="59"/>
      <c r="X43" s="59"/>
      <c r="Y43" s="59"/>
      <c r="Z43" s="59"/>
      <c r="AA43" s="59"/>
      <c r="AB43" s="61"/>
      <c r="AC43" s="41" t="str">
        <f t="shared" si="2"/>
        <v/>
      </c>
      <c r="AD43" s="42"/>
      <c r="AE43" s="43" t="s">
        <v>21</v>
      </c>
      <c r="AF43" s="39"/>
      <c r="AG43" s="44">
        <f t="shared" si="1"/>
        <v>0</v>
      </c>
      <c r="AH43" s="45"/>
      <c r="AI43" s="43" t="s">
        <v>21</v>
      </c>
      <c r="AJ43" s="39"/>
      <c r="AM43" s="2" t="str">
        <f>IF(AK46="〇",#REF!,"")</f>
        <v/>
      </c>
    </row>
    <row r="44" spans="1:75" s="2" customFormat="1" ht="42" customHeight="1">
      <c r="A44" s="51">
        <v>29</v>
      </c>
      <c r="B44" s="51"/>
      <c r="C44" s="52"/>
      <c r="D44" s="53"/>
      <c r="E44" s="53"/>
      <c r="F44" s="53"/>
      <c r="G44" s="53"/>
      <c r="H44" s="53"/>
      <c r="I44" s="53"/>
      <c r="J44" s="54"/>
      <c r="K44" s="55"/>
      <c r="L44" s="56"/>
      <c r="M44" s="56"/>
      <c r="N44" s="57"/>
      <c r="O44" s="58"/>
      <c r="P44" s="59"/>
      <c r="Q44" s="59"/>
      <c r="R44" s="59"/>
      <c r="S44" s="59"/>
      <c r="T44" s="59"/>
      <c r="U44" s="60" t="s">
        <v>20</v>
      </c>
      <c r="V44" s="60"/>
      <c r="W44" s="59"/>
      <c r="X44" s="59"/>
      <c r="Y44" s="59"/>
      <c r="Z44" s="59"/>
      <c r="AA44" s="59"/>
      <c r="AB44" s="61"/>
      <c r="AC44" s="41" t="str">
        <f t="shared" si="2"/>
        <v/>
      </c>
      <c r="AD44" s="42"/>
      <c r="AE44" s="43" t="s">
        <v>21</v>
      </c>
      <c r="AF44" s="39"/>
      <c r="AG44" s="44">
        <f t="shared" si="1"/>
        <v>0</v>
      </c>
      <c r="AH44" s="45"/>
      <c r="AI44" s="43" t="s">
        <v>21</v>
      </c>
      <c r="AJ44" s="39"/>
      <c r="AK44" s="2" t="str">
        <f>IF(COUNTA(#REF!)=3,"〇","")</f>
        <v/>
      </c>
    </row>
    <row r="45" spans="1:75" s="2" customFormat="1" ht="42" customHeight="1">
      <c r="A45" s="51">
        <v>30</v>
      </c>
      <c r="B45" s="51"/>
      <c r="C45" s="52"/>
      <c r="D45" s="53"/>
      <c r="E45" s="53"/>
      <c r="F45" s="53"/>
      <c r="G45" s="53"/>
      <c r="H45" s="53"/>
      <c r="I45" s="53"/>
      <c r="J45" s="54"/>
      <c r="K45" s="55"/>
      <c r="L45" s="56"/>
      <c r="M45" s="56"/>
      <c r="N45" s="57"/>
      <c r="O45" s="58"/>
      <c r="P45" s="59"/>
      <c r="Q45" s="59"/>
      <c r="R45" s="59"/>
      <c r="S45" s="59"/>
      <c r="T45" s="59"/>
      <c r="U45" s="60" t="s">
        <v>20</v>
      </c>
      <c r="V45" s="60"/>
      <c r="W45" s="59"/>
      <c r="X45" s="59"/>
      <c r="Y45" s="59"/>
      <c r="Z45" s="59"/>
      <c r="AA45" s="59"/>
      <c r="AB45" s="61"/>
      <c r="AC45" s="41" t="str">
        <f t="shared" si="2"/>
        <v/>
      </c>
      <c r="AD45" s="42"/>
      <c r="AE45" s="43" t="s">
        <v>21</v>
      </c>
      <c r="AF45" s="39"/>
      <c r="AG45" s="44">
        <f t="shared" si="1"/>
        <v>0</v>
      </c>
      <c r="AH45" s="45"/>
      <c r="AI45" s="43" t="s">
        <v>21</v>
      </c>
      <c r="AJ45" s="39"/>
    </row>
    <row r="46" spans="1:75" s="2" customFormat="1" ht="42" customHeight="1">
      <c r="A46" s="51">
        <v>31</v>
      </c>
      <c r="B46" s="51"/>
      <c r="C46" s="52"/>
      <c r="D46" s="53"/>
      <c r="E46" s="53"/>
      <c r="F46" s="53"/>
      <c r="G46" s="53"/>
      <c r="H46" s="53"/>
      <c r="I46" s="53"/>
      <c r="J46" s="54"/>
      <c r="K46" s="55"/>
      <c r="L46" s="56"/>
      <c r="M46" s="56"/>
      <c r="N46" s="57"/>
      <c r="O46" s="58"/>
      <c r="P46" s="59"/>
      <c r="Q46" s="59"/>
      <c r="R46" s="59"/>
      <c r="S46" s="59"/>
      <c r="T46" s="59"/>
      <c r="U46" s="60" t="s">
        <v>20</v>
      </c>
      <c r="V46" s="60"/>
      <c r="W46" s="59"/>
      <c r="X46" s="59"/>
      <c r="Y46" s="59"/>
      <c r="Z46" s="59"/>
      <c r="AA46" s="59"/>
      <c r="AB46" s="61"/>
      <c r="AC46" s="41" t="str">
        <f t="shared" si="2"/>
        <v/>
      </c>
      <c r="AD46" s="42"/>
      <c r="AE46" s="43" t="s">
        <v>21</v>
      </c>
      <c r="AF46" s="39"/>
      <c r="AG46" s="44">
        <f t="shared" si="1"/>
        <v>0</v>
      </c>
      <c r="AH46" s="45"/>
      <c r="AI46" s="43" t="s">
        <v>21</v>
      </c>
      <c r="AJ46" s="39"/>
      <c r="AK46" s="2" t="str">
        <f>IF(COUNTA(#REF!)=3,"〇","")</f>
        <v/>
      </c>
    </row>
    <row r="47" spans="1:75" s="2" customFormat="1" ht="42" customHeight="1">
      <c r="A47" s="51">
        <v>32</v>
      </c>
      <c r="B47" s="51"/>
      <c r="C47" s="52"/>
      <c r="D47" s="53"/>
      <c r="E47" s="53"/>
      <c r="F47" s="53"/>
      <c r="G47" s="53"/>
      <c r="H47" s="53"/>
      <c r="I47" s="53"/>
      <c r="J47" s="54"/>
      <c r="K47" s="55"/>
      <c r="L47" s="56"/>
      <c r="M47" s="56"/>
      <c r="N47" s="57"/>
      <c r="O47" s="58"/>
      <c r="P47" s="59"/>
      <c r="Q47" s="59"/>
      <c r="R47" s="59"/>
      <c r="S47" s="59"/>
      <c r="T47" s="59"/>
      <c r="U47" s="60" t="s">
        <v>20</v>
      </c>
      <c r="V47" s="60"/>
      <c r="W47" s="59"/>
      <c r="X47" s="59"/>
      <c r="Y47" s="59"/>
      <c r="Z47" s="59"/>
      <c r="AA47" s="59"/>
      <c r="AB47" s="61"/>
      <c r="AC47" s="41" t="str">
        <f t="shared" si="2"/>
        <v/>
      </c>
      <c r="AD47" s="42"/>
      <c r="AE47" s="43" t="s">
        <v>21</v>
      </c>
      <c r="AF47" s="39"/>
      <c r="AG47" s="44">
        <f t="shared" si="1"/>
        <v>0</v>
      </c>
      <c r="AH47" s="45"/>
      <c r="AI47" s="43" t="s">
        <v>21</v>
      </c>
      <c r="AJ47" s="39"/>
    </row>
    <row r="48" spans="1:75" s="2" customFormat="1" ht="42" customHeight="1">
      <c r="A48" s="51">
        <v>33</v>
      </c>
      <c r="B48" s="51"/>
      <c r="C48" s="52"/>
      <c r="D48" s="53"/>
      <c r="E48" s="53"/>
      <c r="F48" s="53"/>
      <c r="G48" s="53"/>
      <c r="H48" s="53"/>
      <c r="I48" s="53"/>
      <c r="J48" s="54"/>
      <c r="K48" s="55"/>
      <c r="L48" s="56"/>
      <c r="M48" s="56"/>
      <c r="N48" s="57"/>
      <c r="O48" s="58"/>
      <c r="P48" s="59"/>
      <c r="Q48" s="59"/>
      <c r="R48" s="59"/>
      <c r="S48" s="59"/>
      <c r="T48" s="59"/>
      <c r="U48" s="60" t="s">
        <v>20</v>
      </c>
      <c r="V48" s="60"/>
      <c r="W48" s="59"/>
      <c r="X48" s="59"/>
      <c r="Y48" s="59"/>
      <c r="Z48" s="59"/>
      <c r="AA48" s="59"/>
      <c r="AB48" s="61"/>
      <c r="AC48" s="41" t="str">
        <f t="shared" si="2"/>
        <v/>
      </c>
      <c r="AD48" s="42"/>
      <c r="AE48" s="43" t="s">
        <v>21</v>
      </c>
      <c r="AF48" s="39"/>
      <c r="AG48" s="44">
        <f t="shared" si="1"/>
        <v>0</v>
      </c>
      <c r="AH48" s="45"/>
      <c r="AI48" s="43" t="s">
        <v>21</v>
      </c>
      <c r="AJ48" s="39"/>
    </row>
    <row r="49" spans="1:36" s="2" customFormat="1" ht="42" customHeight="1">
      <c r="A49" s="51">
        <v>34</v>
      </c>
      <c r="B49" s="51"/>
      <c r="C49" s="52"/>
      <c r="D49" s="53"/>
      <c r="E49" s="53"/>
      <c r="F49" s="53"/>
      <c r="G49" s="53"/>
      <c r="H49" s="53"/>
      <c r="I49" s="53"/>
      <c r="J49" s="54"/>
      <c r="K49" s="55"/>
      <c r="L49" s="56"/>
      <c r="M49" s="56"/>
      <c r="N49" s="57"/>
      <c r="O49" s="58"/>
      <c r="P49" s="59"/>
      <c r="Q49" s="59"/>
      <c r="R49" s="59"/>
      <c r="S49" s="59"/>
      <c r="T49" s="59"/>
      <c r="U49" s="60" t="s">
        <v>20</v>
      </c>
      <c r="V49" s="60"/>
      <c r="W49" s="59"/>
      <c r="X49" s="59"/>
      <c r="Y49" s="59"/>
      <c r="Z49" s="59"/>
      <c r="AA49" s="59"/>
      <c r="AB49" s="61"/>
      <c r="AC49" s="41" t="str">
        <f t="shared" si="2"/>
        <v/>
      </c>
      <c r="AD49" s="42"/>
      <c r="AE49" s="43" t="s">
        <v>21</v>
      </c>
      <c r="AF49" s="39"/>
      <c r="AG49" s="44">
        <f t="shared" si="1"/>
        <v>0</v>
      </c>
      <c r="AH49" s="45"/>
      <c r="AI49" s="43" t="s">
        <v>21</v>
      </c>
      <c r="AJ49" s="39"/>
    </row>
    <row r="50" spans="1:36" s="2" customFormat="1" ht="42" customHeight="1">
      <c r="A50" s="51">
        <v>35</v>
      </c>
      <c r="B50" s="51"/>
      <c r="C50" s="52"/>
      <c r="D50" s="53"/>
      <c r="E50" s="53"/>
      <c r="F50" s="53"/>
      <c r="G50" s="53"/>
      <c r="H50" s="53"/>
      <c r="I50" s="53"/>
      <c r="J50" s="54"/>
      <c r="K50" s="55"/>
      <c r="L50" s="56"/>
      <c r="M50" s="56"/>
      <c r="N50" s="57"/>
      <c r="O50" s="58"/>
      <c r="P50" s="59"/>
      <c r="Q50" s="59"/>
      <c r="R50" s="59"/>
      <c r="S50" s="59"/>
      <c r="T50" s="59"/>
      <c r="U50" s="60" t="s">
        <v>20</v>
      </c>
      <c r="V50" s="60"/>
      <c r="W50" s="59"/>
      <c r="X50" s="59"/>
      <c r="Y50" s="59"/>
      <c r="Z50" s="59"/>
      <c r="AA50" s="59"/>
      <c r="AB50" s="61"/>
      <c r="AC50" s="41" t="str">
        <f t="shared" si="2"/>
        <v/>
      </c>
      <c r="AD50" s="42"/>
      <c r="AE50" s="43" t="s">
        <v>21</v>
      </c>
      <c r="AF50" s="39"/>
      <c r="AG50" s="44">
        <f t="shared" si="1"/>
        <v>0</v>
      </c>
      <c r="AH50" s="45"/>
      <c r="AI50" s="43" t="s">
        <v>21</v>
      </c>
      <c r="AJ50" s="39"/>
    </row>
    <row r="51" spans="1:36" ht="42" customHeight="1">
      <c r="A51" s="51">
        <v>36</v>
      </c>
      <c r="B51" s="51"/>
      <c r="C51" s="52"/>
      <c r="D51" s="53"/>
      <c r="E51" s="53"/>
      <c r="F51" s="53"/>
      <c r="G51" s="53"/>
      <c r="H51" s="53"/>
      <c r="I51" s="53"/>
      <c r="J51" s="54"/>
      <c r="K51" s="55"/>
      <c r="L51" s="56"/>
      <c r="M51" s="56"/>
      <c r="N51" s="57"/>
      <c r="O51" s="58"/>
      <c r="P51" s="59"/>
      <c r="Q51" s="59"/>
      <c r="R51" s="59"/>
      <c r="S51" s="59"/>
      <c r="T51" s="59"/>
      <c r="U51" s="60" t="s">
        <v>20</v>
      </c>
      <c r="V51" s="60"/>
      <c r="W51" s="59"/>
      <c r="X51" s="59"/>
      <c r="Y51" s="59"/>
      <c r="Z51" s="59"/>
      <c r="AA51" s="59"/>
      <c r="AB51" s="61"/>
      <c r="AC51" s="41" t="str">
        <f t="shared" si="2"/>
        <v/>
      </c>
      <c r="AD51" s="42"/>
      <c r="AE51" s="43" t="s">
        <v>21</v>
      </c>
      <c r="AF51" s="39"/>
      <c r="AG51" s="44">
        <f t="shared" si="1"/>
        <v>0</v>
      </c>
      <c r="AH51" s="45"/>
      <c r="AI51" s="43" t="s">
        <v>21</v>
      </c>
      <c r="AJ51" s="39"/>
    </row>
    <row r="52" spans="1:36" ht="42" customHeight="1">
      <c r="A52" s="51">
        <v>37</v>
      </c>
      <c r="B52" s="51"/>
      <c r="C52" s="52"/>
      <c r="D52" s="53"/>
      <c r="E52" s="53"/>
      <c r="F52" s="53"/>
      <c r="G52" s="53"/>
      <c r="H52" s="53"/>
      <c r="I52" s="53"/>
      <c r="J52" s="54"/>
      <c r="K52" s="55"/>
      <c r="L52" s="56"/>
      <c r="M52" s="56"/>
      <c r="N52" s="57"/>
      <c r="O52" s="58"/>
      <c r="P52" s="59"/>
      <c r="Q52" s="59"/>
      <c r="R52" s="59"/>
      <c r="S52" s="59"/>
      <c r="T52" s="59"/>
      <c r="U52" s="60" t="s">
        <v>20</v>
      </c>
      <c r="V52" s="60"/>
      <c r="W52" s="59"/>
      <c r="X52" s="59"/>
      <c r="Y52" s="59"/>
      <c r="Z52" s="59"/>
      <c r="AA52" s="59"/>
      <c r="AB52" s="61"/>
      <c r="AC52" s="41" t="str">
        <f t="shared" si="2"/>
        <v/>
      </c>
      <c r="AD52" s="42"/>
      <c r="AE52" s="43" t="s">
        <v>21</v>
      </c>
      <c r="AF52" s="39"/>
      <c r="AG52" s="44">
        <f t="shared" si="1"/>
        <v>0</v>
      </c>
      <c r="AH52" s="45"/>
      <c r="AI52" s="43" t="s">
        <v>21</v>
      </c>
      <c r="AJ52" s="39"/>
    </row>
    <row r="53" spans="1:36" ht="42" customHeight="1">
      <c r="A53" s="51">
        <v>38</v>
      </c>
      <c r="B53" s="51"/>
      <c r="C53" s="52"/>
      <c r="D53" s="53"/>
      <c r="E53" s="53"/>
      <c r="F53" s="53"/>
      <c r="G53" s="53"/>
      <c r="H53" s="53"/>
      <c r="I53" s="53"/>
      <c r="J53" s="54"/>
      <c r="K53" s="55"/>
      <c r="L53" s="56"/>
      <c r="M53" s="56"/>
      <c r="N53" s="57"/>
      <c r="O53" s="58"/>
      <c r="P53" s="59"/>
      <c r="Q53" s="59"/>
      <c r="R53" s="59"/>
      <c r="S53" s="59"/>
      <c r="T53" s="59"/>
      <c r="U53" s="60" t="s">
        <v>20</v>
      </c>
      <c r="V53" s="60"/>
      <c r="W53" s="59"/>
      <c r="X53" s="59"/>
      <c r="Y53" s="59"/>
      <c r="Z53" s="59"/>
      <c r="AA53" s="59"/>
      <c r="AB53" s="61"/>
      <c r="AC53" s="41" t="str">
        <f t="shared" si="2"/>
        <v/>
      </c>
      <c r="AD53" s="42"/>
      <c r="AE53" s="43" t="s">
        <v>21</v>
      </c>
      <c r="AF53" s="39"/>
      <c r="AG53" s="44">
        <f t="shared" si="1"/>
        <v>0</v>
      </c>
      <c r="AH53" s="45"/>
      <c r="AI53" s="43" t="s">
        <v>21</v>
      </c>
      <c r="AJ53" s="39"/>
    </row>
    <row r="54" spans="1:36" ht="42" customHeight="1">
      <c r="A54" s="51">
        <v>39</v>
      </c>
      <c r="B54" s="51"/>
      <c r="C54" s="52"/>
      <c r="D54" s="53"/>
      <c r="E54" s="53"/>
      <c r="F54" s="53"/>
      <c r="G54" s="53"/>
      <c r="H54" s="53"/>
      <c r="I54" s="53"/>
      <c r="J54" s="54"/>
      <c r="K54" s="55"/>
      <c r="L54" s="56"/>
      <c r="M54" s="56"/>
      <c r="N54" s="57"/>
      <c r="O54" s="58"/>
      <c r="P54" s="59"/>
      <c r="Q54" s="59"/>
      <c r="R54" s="59"/>
      <c r="S54" s="59"/>
      <c r="T54" s="59"/>
      <c r="U54" s="60" t="s">
        <v>20</v>
      </c>
      <c r="V54" s="60"/>
      <c r="W54" s="59"/>
      <c r="X54" s="59"/>
      <c r="Y54" s="59"/>
      <c r="Z54" s="59"/>
      <c r="AA54" s="59"/>
      <c r="AB54" s="61"/>
      <c r="AC54" s="41" t="str">
        <f t="shared" si="2"/>
        <v/>
      </c>
      <c r="AD54" s="42"/>
      <c r="AE54" s="43" t="s">
        <v>21</v>
      </c>
      <c r="AF54" s="39"/>
      <c r="AG54" s="44">
        <f t="shared" si="1"/>
        <v>0</v>
      </c>
      <c r="AH54" s="45"/>
      <c r="AI54" s="43" t="s">
        <v>21</v>
      </c>
      <c r="AJ54" s="39"/>
    </row>
    <row r="55" spans="1:36" ht="42" customHeight="1">
      <c r="A55" s="51">
        <v>40</v>
      </c>
      <c r="B55" s="51"/>
      <c r="C55" s="52"/>
      <c r="D55" s="53"/>
      <c r="E55" s="53"/>
      <c r="F55" s="53"/>
      <c r="G55" s="53"/>
      <c r="H55" s="53"/>
      <c r="I55" s="53"/>
      <c r="J55" s="54"/>
      <c r="K55" s="55"/>
      <c r="L55" s="56"/>
      <c r="M55" s="56"/>
      <c r="N55" s="57"/>
      <c r="O55" s="58"/>
      <c r="P55" s="59"/>
      <c r="Q55" s="59"/>
      <c r="R55" s="59"/>
      <c r="S55" s="59"/>
      <c r="T55" s="59"/>
      <c r="U55" s="60" t="s">
        <v>20</v>
      </c>
      <c r="V55" s="60"/>
      <c r="W55" s="59"/>
      <c r="X55" s="59"/>
      <c r="Y55" s="59"/>
      <c r="Z55" s="59"/>
      <c r="AA55" s="59"/>
      <c r="AB55" s="61"/>
      <c r="AC55" s="41" t="str">
        <f t="shared" si="2"/>
        <v/>
      </c>
      <c r="AD55" s="42"/>
      <c r="AE55" s="43" t="s">
        <v>21</v>
      </c>
      <c r="AF55" s="39"/>
      <c r="AG55" s="44">
        <f t="shared" si="1"/>
        <v>0</v>
      </c>
      <c r="AH55" s="45"/>
      <c r="AI55" s="43" t="s">
        <v>21</v>
      </c>
      <c r="AJ55" s="39"/>
    </row>
    <row r="56" spans="1:36" ht="42" customHeight="1">
      <c r="A56" s="51">
        <v>41</v>
      </c>
      <c r="B56" s="51"/>
      <c r="C56" s="52"/>
      <c r="D56" s="53"/>
      <c r="E56" s="53"/>
      <c r="F56" s="53"/>
      <c r="G56" s="53"/>
      <c r="H56" s="53"/>
      <c r="I56" s="53"/>
      <c r="J56" s="54"/>
      <c r="K56" s="55"/>
      <c r="L56" s="56"/>
      <c r="M56" s="56"/>
      <c r="N56" s="57"/>
      <c r="O56" s="58"/>
      <c r="P56" s="59"/>
      <c r="Q56" s="59"/>
      <c r="R56" s="59"/>
      <c r="S56" s="59"/>
      <c r="T56" s="59"/>
      <c r="U56" s="60" t="s">
        <v>20</v>
      </c>
      <c r="V56" s="60"/>
      <c r="W56" s="59"/>
      <c r="X56" s="59"/>
      <c r="Y56" s="59"/>
      <c r="Z56" s="59"/>
      <c r="AA56" s="59"/>
      <c r="AB56" s="61"/>
      <c r="AC56" s="41" t="str">
        <f t="shared" si="2"/>
        <v/>
      </c>
      <c r="AD56" s="42"/>
      <c r="AE56" s="43" t="s">
        <v>21</v>
      </c>
      <c r="AF56" s="39"/>
      <c r="AG56" s="44">
        <f t="shared" si="1"/>
        <v>0</v>
      </c>
      <c r="AH56" s="45"/>
      <c r="AI56" s="43" t="s">
        <v>21</v>
      </c>
      <c r="AJ56" s="39"/>
    </row>
    <row r="57" spans="1:36" ht="42" customHeight="1">
      <c r="A57" s="51">
        <v>42</v>
      </c>
      <c r="B57" s="51"/>
      <c r="C57" s="52"/>
      <c r="D57" s="53"/>
      <c r="E57" s="53"/>
      <c r="F57" s="53"/>
      <c r="G57" s="53"/>
      <c r="H57" s="53"/>
      <c r="I57" s="53"/>
      <c r="J57" s="54"/>
      <c r="K57" s="55"/>
      <c r="L57" s="56"/>
      <c r="M57" s="56"/>
      <c r="N57" s="57"/>
      <c r="O57" s="58"/>
      <c r="P57" s="59"/>
      <c r="Q57" s="59"/>
      <c r="R57" s="59"/>
      <c r="S57" s="59"/>
      <c r="T57" s="59"/>
      <c r="U57" s="60" t="s">
        <v>20</v>
      </c>
      <c r="V57" s="60"/>
      <c r="W57" s="59"/>
      <c r="X57" s="59"/>
      <c r="Y57" s="59"/>
      <c r="Z57" s="59"/>
      <c r="AA57" s="59"/>
      <c r="AB57" s="61"/>
      <c r="AC57" s="41" t="str">
        <f t="shared" si="2"/>
        <v/>
      </c>
      <c r="AD57" s="42"/>
      <c r="AE57" s="43" t="s">
        <v>21</v>
      </c>
      <c r="AF57" s="39"/>
      <c r="AG57" s="44">
        <f t="shared" si="1"/>
        <v>0</v>
      </c>
      <c r="AH57" s="45"/>
      <c r="AI57" s="43" t="s">
        <v>21</v>
      </c>
      <c r="AJ57" s="39"/>
    </row>
    <row r="58" spans="1:36" ht="42" customHeight="1">
      <c r="A58" s="51">
        <v>43</v>
      </c>
      <c r="B58" s="51"/>
      <c r="C58" s="52"/>
      <c r="D58" s="53"/>
      <c r="E58" s="53"/>
      <c r="F58" s="53"/>
      <c r="G58" s="53"/>
      <c r="H58" s="53"/>
      <c r="I58" s="53"/>
      <c r="J58" s="54"/>
      <c r="K58" s="55"/>
      <c r="L58" s="56"/>
      <c r="M58" s="56"/>
      <c r="N58" s="57"/>
      <c r="O58" s="58"/>
      <c r="P58" s="59"/>
      <c r="Q58" s="59"/>
      <c r="R58" s="59"/>
      <c r="S58" s="59"/>
      <c r="T58" s="59"/>
      <c r="U58" s="60" t="s">
        <v>20</v>
      </c>
      <c r="V58" s="60"/>
      <c r="W58" s="59"/>
      <c r="X58" s="59"/>
      <c r="Y58" s="59"/>
      <c r="Z58" s="59"/>
      <c r="AA58" s="59"/>
      <c r="AB58" s="61"/>
      <c r="AC58" s="41" t="str">
        <f t="shared" si="2"/>
        <v/>
      </c>
      <c r="AD58" s="42"/>
      <c r="AE58" s="43" t="s">
        <v>21</v>
      </c>
      <c r="AF58" s="39"/>
      <c r="AG58" s="44">
        <f t="shared" si="1"/>
        <v>0</v>
      </c>
      <c r="AH58" s="45"/>
      <c r="AI58" s="43" t="s">
        <v>21</v>
      </c>
      <c r="AJ58" s="39"/>
    </row>
    <row r="59" spans="1:36" ht="42" customHeight="1">
      <c r="A59" s="51">
        <v>44</v>
      </c>
      <c r="B59" s="51"/>
      <c r="C59" s="52"/>
      <c r="D59" s="53"/>
      <c r="E59" s="53"/>
      <c r="F59" s="53"/>
      <c r="G59" s="53"/>
      <c r="H59" s="53"/>
      <c r="I59" s="53"/>
      <c r="J59" s="54"/>
      <c r="K59" s="55"/>
      <c r="L59" s="56"/>
      <c r="M59" s="56"/>
      <c r="N59" s="57"/>
      <c r="O59" s="58"/>
      <c r="P59" s="59"/>
      <c r="Q59" s="59"/>
      <c r="R59" s="59"/>
      <c r="S59" s="59"/>
      <c r="T59" s="59"/>
      <c r="U59" s="60" t="s">
        <v>20</v>
      </c>
      <c r="V59" s="60"/>
      <c r="W59" s="59"/>
      <c r="X59" s="59"/>
      <c r="Y59" s="59"/>
      <c r="Z59" s="59"/>
      <c r="AA59" s="59"/>
      <c r="AB59" s="61"/>
      <c r="AC59" s="41" t="str">
        <f t="shared" si="2"/>
        <v/>
      </c>
      <c r="AD59" s="42"/>
      <c r="AE59" s="43" t="s">
        <v>21</v>
      </c>
      <c r="AF59" s="39"/>
      <c r="AG59" s="44">
        <f t="shared" si="1"/>
        <v>0</v>
      </c>
      <c r="AH59" s="45"/>
      <c r="AI59" s="43" t="s">
        <v>21</v>
      </c>
      <c r="AJ59" s="39"/>
    </row>
    <row r="60" spans="1:36" ht="42" customHeight="1">
      <c r="A60" s="51">
        <v>45</v>
      </c>
      <c r="B60" s="51"/>
      <c r="C60" s="52"/>
      <c r="D60" s="53"/>
      <c r="E60" s="53"/>
      <c r="F60" s="53"/>
      <c r="G60" s="53"/>
      <c r="H60" s="53"/>
      <c r="I60" s="53"/>
      <c r="J60" s="54"/>
      <c r="K60" s="55"/>
      <c r="L60" s="56"/>
      <c r="M60" s="56"/>
      <c r="N60" s="57"/>
      <c r="O60" s="58"/>
      <c r="P60" s="59"/>
      <c r="Q60" s="59"/>
      <c r="R60" s="59"/>
      <c r="S60" s="59"/>
      <c r="T60" s="59"/>
      <c r="U60" s="60" t="s">
        <v>20</v>
      </c>
      <c r="V60" s="60"/>
      <c r="W60" s="59"/>
      <c r="X60" s="59"/>
      <c r="Y60" s="59"/>
      <c r="Z60" s="59"/>
      <c r="AA60" s="59"/>
      <c r="AB60" s="61"/>
      <c r="AC60" s="41" t="str">
        <f t="shared" si="2"/>
        <v/>
      </c>
      <c r="AD60" s="42"/>
      <c r="AE60" s="43" t="s">
        <v>21</v>
      </c>
      <c r="AF60" s="39"/>
      <c r="AG60" s="44">
        <f t="shared" si="1"/>
        <v>0</v>
      </c>
      <c r="AH60" s="45"/>
      <c r="AI60" s="43" t="s">
        <v>21</v>
      </c>
      <c r="AJ60" s="39"/>
    </row>
    <row r="61" spans="1:36" ht="42" customHeight="1">
      <c r="A61" s="51">
        <v>46</v>
      </c>
      <c r="B61" s="51"/>
      <c r="C61" s="52"/>
      <c r="D61" s="53"/>
      <c r="E61" s="53"/>
      <c r="F61" s="53"/>
      <c r="G61" s="53"/>
      <c r="H61" s="53"/>
      <c r="I61" s="53"/>
      <c r="J61" s="54"/>
      <c r="K61" s="55"/>
      <c r="L61" s="56"/>
      <c r="M61" s="56"/>
      <c r="N61" s="57"/>
      <c r="O61" s="58"/>
      <c r="P61" s="59"/>
      <c r="Q61" s="59"/>
      <c r="R61" s="59"/>
      <c r="S61" s="59"/>
      <c r="T61" s="59"/>
      <c r="U61" s="60" t="s">
        <v>20</v>
      </c>
      <c r="V61" s="60"/>
      <c r="W61" s="59"/>
      <c r="X61" s="59"/>
      <c r="Y61" s="59"/>
      <c r="Z61" s="59"/>
      <c r="AA61" s="59"/>
      <c r="AB61" s="61"/>
      <c r="AC61" s="41" t="str">
        <f t="shared" si="2"/>
        <v/>
      </c>
      <c r="AD61" s="42"/>
      <c r="AE61" s="43" t="s">
        <v>21</v>
      </c>
      <c r="AF61" s="39"/>
      <c r="AG61" s="44">
        <f t="shared" si="1"/>
        <v>0</v>
      </c>
      <c r="AH61" s="45"/>
      <c r="AI61" s="43" t="s">
        <v>21</v>
      </c>
      <c r="AJ61" s="39"/>
    </row>
    <row r="62" spans="1:36" ht="42" customHeight="1">
      <c r="A62" s="51">
        <v>47</v>
      </c>
      <c r="B62" s="51"/>
      <c r="C62" s="52"/>
      <c r="D62" s="53"/>
      <c r="E62" s="53"/>
      <c r="F62" s="53"/>
      <c r="G62" s="53"/>
      <c r="H62" s="53"/>
      <c r="I62" s="53"/>
      <c r="J62" s="54"/>
      <c r="K62" s="55"/>
      <c r="L62" s="56"/>
      <c r="M62" s="56"/>
      <c r="N62" s="57"/>
      <c r="O62" s="58"/>
      <c r="P62" s="59"/>
      <c r="Q62" s="59"/>
      <c r="R62" s="59"/>
      <c r="S62" s="59"/>
      <c r="T62" s="59"/>
      <c r="U62" s="60" t="s">
        <v>20</v>
      </c>
      <c r="V62" s="60"/>
      <c r="W62" s="59"/>
      <c r="X62" s="59"/>
      <c r="Y62" s="59"/>
      <c r="Z62" s="59"/>
      <c r="AA62" s="59"/>
      <c r="AB62" s="61"/>
      <c r="AC62" s="41" t="str">
        <f t="shared" si="2"/>
        <v/>
      </c>
      <c r="AD62" s="42"/>
      <c r="AE62" s="43" t="s">
        <v>21</v>
      </c>
      <c r="AF62" s="39"/>
      <c r="AG62" s="44">
        <f t="shared" si="1"/>
        <v>0</v>
      </c>
      <c r="AH62" s="45"/>
      <c r="AI62" s="43" t="s">
        <v>21</v>
      </c>
      <c r="AJ62" s="39"/>
    </row>
    <row r="63" spans="1:36" ht="42" customHeight="1">
      <c r="A63" s="51">
        <v>48</v>
      </c>
      <c r="B63" s="51"/>
      <c r="C63" s="52"/>
      <c r="D63" s="53"/>
      <c r="E63" s="53"/>
      <c r="F63" s="53"/>
      <c r="G63" s="53"/>
      <c r="H63" s="53"/>
      <c r="I63" s="53"/>
      <c r="J63" s="54"/>
      <c r="K63" s="55"/>
      <c r="L63" s="56"/>
      <c r="M63" s="56"/>
      <c r="N63" s="57"/>
      <c r="O63" s="58"/>
      <c r="P63" s="59"/>
      <c r="Q63" s="59"/>
      <c r="R63" s="59"/>
      <c r="S63" s="59"/>
      <c r="T63" s="59"/>
      <c r="U63" s="60" t="s">
        <v>20</v>
      </c>
      <c r="V63" s="60"/>
      <c r="W63" s="59"/>
      <c r="X63" s="59"/>
      <c r="Y63" s="59"/>
      <c r="Z63" s="59"/>
      <c r="AA63" s="59"/>
      <c r="AB63" s="61"/>
      <c r="AC63" s="41" t="str">
        <f t="shared" si="2"/>
        <v/>
      </c>
      <c r="AD63" s="42"/>
      <c r="AE63" s="43" t="s">
        <v>21</v>
      </c>
      <c r="AF63" s="39"/>
      <c r="AG63" s="44">
        <f t="shared" si="1"/>
        <v>0</v>
      </c>
      <c r="AH63" s="45"/>
      <c r="AI63" s="43" t="s">
        <v>21</v>
      </c>
      <c r="AJ63" s="39"/>
    </row>
    <row r="64" spans="1:36" ht="42" customHeight="1">
      <c r="A64" s="51">
        <v>49</v>
      </c>
      <c r="B64" s="51"/>
      <c r="C64" s="52"/>
      <c r="D64" s="53"/>
      <c r="E64" s="53"/>
      <c r="F64" s="53"/>
      <c r="G64" s="53"/>
      <c r="H64" s="53"/>
      <c r="I64" s="53"/>
      <c r="J64" s="54"/>
      <c r="K64" s="55"/>
      <c r="L64" s="56"/>
      <c r="M64" s="56"/>
      <c r="N64" s="57"/>
      <c r="O64" s="58"/>
      <c r="P64" s="59"/>
      <c r="Q64" s="59"/>
      <c r="R64" s="59"/>
      <c r="S64" s="59"/>
      <c r="T64" s="59"/>
      <c r="U64" s="60" t="s">
        <v>20</v>
      </c>
      <c r="V64" s="60"/>
      <c r="W64" s="59"/>
      <c r="X64" s="59"/>
      <c r="Y64" s="59"/>
      <c r="Z64" s="59"/>
      <c r="AA64" s="59"/>
      <c r="AB64" s="61"/>
      <c r="AC64" s="41" t="str">
        <f t="shared" si="2"/>
        <v/>
      </c>
      <c r="AD64" s="42"/>
      <c r="AE64" s="43" t="s">
        <v>21</v>
      </c>
      <c r="AF64" s="39"/>
      <c r="AG64" s="44">
        <f t="shared" si="1"/>
        <v>0</v>
      </c>
      <c r="AH64" s="45"/>
      <c r="AI64" s="43" t="s">
        <v>21</v>
      </c>
      <c r="AJ64" s="39"/>
    </row>
    <row r="65" spans="1:36" ht="42" customHeight="1">
      <c r="A65" s="51">
        <v>50</v>
      </c>
      <c r="B65" s="51"/>
      <c r="C65" s="52"/>
      <c r="D65" s="53"/>
      <c r="E65" s="53"/>
      <c r="F65" s="53"/>
      <c r="G65" s="53"/>
      <c r="H65" s="53"/>
      <c r="I65" s="53"/>
      <c r="J65" s="54"/>
      <c r="K65" s="55"/>
      <c r="L65" s="56"/>
      <c r="M65" s="56"/>
      <c r="N65" s="57"/>
      <c r="O65" s="58"/>
      <c r="P65" s="59"/>
      <c r="Q65" s="59"/>
      <c r="R65" s="59"/>
      <c r="S65" s="59"/>
      <c r="T65" s="59"/>
      <c r="U65" s="60" t="s">
        <v>20</v>
      </c>
      <c r="V65" s="60"/>
      <c r="W65" s="59"/>
      <c r="X65" s="59"/>
      <c r="Y65" s="59"/>
      <c r="Z65" s="59"/>
      <c r="AA65" s="59"/>
      <c r="AB65" s="61"/>
      <c r="AC65" s="41" t="str">
        <f t="shared" si="2"/>
        <v/>
      </c>
      <c r="AD65" s="42"/>
      <c r="AE65" s="43" t="s">
        <v>21</v>
      </c>
      <c r="AF65" s="39"/>
      <c r="AG65" s="44">
        <f t="shared" si="1"/>
        <v>0</v>
      </c>
      <c r="AH65" s="45"/>
      <c r="AI65" s="43" t="s">
        <v>21</v>
      </c>
      <c r="AJ65" s="39"/>
    </row>
    <row r="66" spans="1:36" ht="42" customHeight="1">
      <c r="A66" s="51">
        <v>51</v>
      </c>
      <c r="B66" s="51"/>
      <c r="C66" s="52"/>
      <c r="D66" s="53"/>
      <c r="E66" s="53"/>
      <c r="F66" s="53"/>
      <c r="G66" s="53"/>
      <c r="H66" s="53"/>
      <c r="I66" s="53"/>
      <c r="J66" s="54"/>
      <c r="K66" s="55"/>
      <c r="L66" s="56"/>
      <c r="M66" s="56"/>
      <c r="N66" s="57"/>
      <c r="O66" s="58"/>
      <c r="P66" s="59"/>
      <c r="Q66" s="59"/>
      <c r="R66" s="59"/>
      <c r="S66" s="59"/>
      <c r="T66" s="59"/>
      <c r="U66" s="60" t="s">
        <v>20</v>
      </c>
      <c r="V66" s="60"/>
      <c r="W66" s="59"/>
      <c r="X66" s="59"/>
      <c r="Y66" s="59"/>
      <c r="Z66" s="59"/>
      <c r="AA66" s="59"/>
      <c r="AB66" s="61"/>
      <c r="AC66" s="41" t="str">
        <f t="shared" si="2"/>
        <v/>
      </c>
      <c r="AD66" s="42"/>
      <c r="AE66" s="43" t="s">
        <v>21</v>
      </c>
      <c r="AF66" s="39"/>
      <c r="AG66" s="44">
        <f t="shared" si="1"/>
        <v>0</v>
      </c>
      <c r="AH66" s="45"/>
      <c r="AI66" s="43" t="s">
        <v>21</v>
      </c>
      <c r="AJ66" s="39"/>
    </row>
    <row r="67" spans="1:36" ht="42" customHeight="1">
      <c r="A67" s="51">
        <v>52</v>
      </c>
      <c r="B67" s="51"/>
      <c r="C67" s="52"/>
      <c r="D67" s="53"/>
      <c r="E67" s="53"/>
      <c r="F67" s="53"/>
      <c r="G67" s="53"/>
      <c r="H67" s="53"/>
      <c r="I67" s="53"/>
      <c r="J67" s="54"/>
      <c r="K67" s="55"/>
      <c r="L67" s="56"/>
      <c r="M67" s="56"/>
      <c r="N67" s="57"/>
      <c r="O67" s="58"/>
      <c r="P67" s="59"/>
      <c r="Q67" s="59"/>
      <c r="R67" s="59"/>
      <c r="S67" s="59"/>
      <c r="T67" s="59"/>
      <c r="U67" s="60" t="s">
        <v>20</v>
      </c>
      <c r="V67" s="60"/>
      <c r="W67" s="59"/>
      <c r="X67" s="59"/>
      <c r="Y67" s="59"/>
      <c r="Z67" s="59"/>
      <c r="AA67" s="59"/>
      <c r="AB67" s="61"/>
      <c r="AC67" s="41" t="str">
        <f t="shared" si="2"/>
        <v/>
      </c>
      <c r="AD67" s="42"/>
      <c r="AE67" s="43" t="s">
        <v>21</v>
      </c>
      <c r="AF67" s="39"/>
      <c r="AG67" s="44">
        <f t="shared" si="1"/>
        <v>0</v>
      </c>
      <c r="AH67" s="45"/>
      <c r="AI67" s="43" t="s">
        <v>21</v>
      </c>
      <c r="AJ67" s="39"/>
    </row>
    <row r="68" spans="1:36" ht="42" customHeight="1">
      <c r="A68" s="51">
        <v>53</v>
      </c>
      <c r="B68" s="51"/>
      <c r="C68" s="52"/>
      <c r="D68" s="53"/>
      <c r="E68" s="53"/>
      <c r="F68" s="53"/>
      <c r="G68" s="53"/>
      <c r="H68" s="53"/>
      <c r="I68" s="53"/>
      <c r="J68" s="54"/>
      <c r="K68" s="55"/>
      <c r="L68" s="56"/>
      <c r="M68" s="56"/>
      <c r="N68" s="57"/>
      <c r="O68" s="58"/>
      <c r="P68" s="59"/>
      <c r="Q68" s="59"/>
      <c r="R68" s="59"/>
      <c r="S68" s="59"/>
      <c r="T68" s="59"/>
      <c r="U68" s="60" t="s">
        <v>20</v>
      </c>
      <c r="V68" s="60"/>
      <c r="W68" s="59"/>
      <c r="X68" s="59"/>
      <c r="Y68" s="59"/>
      <c r="Z68" s="59"/>
      <c r="AA68" s="59"/>
      <c r="AB68" s="61"/>
      <c r="AC68" s="41" t="str">
        <f t="shared" si="2"/>
        <v/>
      </c>
      <c r="AD68" s="42"/>
      <c r="AE68" s="43" t="s">
        <v>21</v>
      </c>
      <c r="AF68" s="39"/>
      <c r="AG68" s="44">
        <f t="shared" si="1"/>
        <v>0</v>
      </c>
      <c r="AH68" s="45"/>
      <c r="AI68" s="43" t="s">
        <v>21</v>
      </c>
      <c r="AJ68" s="39"/>
    </row>
    <row r="69" spans="1:36" ht="42" customHeight="1">
      <c r="A69" s="51">
        <v>54</v>
      </c>
      <c r="B69" s="51"/>
      <c r="C69" s="52"/>
      <c r="D69" s="53"/>
      <c r="E69" s="53"/>
      <c r="F69" s="53"/>
      <c r="G69" s="53"/>
      <c r="H69" s="53"/>
      <c r="I69" s="53"/>
      <c r="J69" s="54"/>
      <c r="K69" s="55"/>
      <c r="L69" s="56"/>
      <c r="M69" s="56"/>
      <c r="N69" s="57"/>
      <c r="O69" s="58"/>
      <c r="P69" s="59"/>
      <c r="Q69" s="59"/>
      <c r="R69" s="59"/>
      <c r="S69" s="59"/>
      <c r="T69" s="59"/>
      <c r="U69" s="60" t="s">
        <v>20</v>
      </c>
      <c r="V69" s="60"/>
      <c r="W69" s="59"/>
      <c r="X69" s="59"/>
      <c r="Y69" s="59"/>
      <c r="Z69" s="59"/>
      <c r="AA69" s="59"/>
      <c r="AB69" s="61"/>
      <c r="AC69" s="41" t="str">
        <f t="shared" si="2"/>
        <v/>
      </c>
      <c r="AD69" s="42"/>
      <c r="AE69" s="43" t="s">
        <v>21</v>
      </c>
      <c r="AF69" s="39"/>
      <c r="AG69" s="44">
        <f t="shared" si="1"/>
        <v>0</v>
      </c>
      <c r="AH69" s="45"/>
      <c r="AI69" s="43" t="s">
        <v>21</v>
      </c>
      <c r="AJ69" s="39"/>
    </row>
    <row r="70" spans="1:36" ht="42" customHeight="1">
      <c r="A70" s="51">
        <v>55</v>
      </c>
      <c r="B70" s="51"/>
      <c r="C70" s="52"/>
      <c r="D70" s="53"/>
      <c r="E70" s="53"/>
      <c r="F70" s="53"/>
      <c r="G70" s="53"/>
      <c r="H70" s="53"/>
      <c r="I70" s="53"/>
      <c r="J70" s="54"/>
      <c r="K70" s="55"/>
      <c r="L70" s="56"/>
      <c r="M70" s="56"/>
      <c r="N70" s="57"/>
      <c r="O70" s="58"/>
      <c r="P70" s="59"/>
      <c r="Q70" s="59"/>
      <c r="R70" s="59"/>
      <c r="S70" s="59"/>
      <c r="T70" s="59"/>
      <c r="U70" s="60" t="s">
        <v>20</v>
      </c>
      <c r="V70" s="60"/>
      <c r="W70" s="59"/>
      <c r="X70" s="59"/>
      <c r="Y70" s="59"/>
      <c r="Z70" s="59"/>
      <c r="AA70" s="59"/>
      <c r="AB70" s="61"/>
      <c r="AC70" s="41" t="str">
        <f t="shared" si="2"/>
        <v/>
      </c>
      <c r="AD70" s="42"/>
      <c r="AE70" s="43" t="s">
        <v>21</v>
      </c>
      <c r="AF70" s="39"/>
      <c r="AG70" s="44">
        <f t="shared" si="1"/>
        <v>0</v>
      </c>
      <c r="AH70" s="45"/>
      <c r="AI70" s="43" t="s">
        <v>21</v>
      </c>
      <c r="AJ70" s="39"/>
    </row>
    <row r="71" spans="1:36" ht="42" customHeight="1">
      <c r="A71" s="51">
        <v>56</v>
      </c>
      <c r="B71" s="51"/>
      <c r="C71" s="52"/>
      <c r="D71" s="53"/>
      <c r="E71" s="53"/>
      <c r="F71" s="53"/>
      <c r="G71" s="53"/>
      <c r="H71" s="53"/>
      <c r="I71" s="53"/>
      <c r="J71" s="54"/>
      <c r="K71" s="55"/>
      <c r="L71" s="56"/>
      <c r="M71" s="56"/>
      <c r="N71" s="57"/>
      <c r="O71" s="58"/>
      <c r="P71" s="59"/>
      <c r="Q71" s="59"/>
      <c r="R71" s="59"/>
      <c r="S71" s="59"/>
      <c r="T71" s="59"/>
      <c r="U71" s="60" t="s">
        <v>20</v>
      </c>
      <c r="V71" s="60"/>
      <c r="W71" s="59"/>
      <c r="X71" s="59"/>
      <c r="Y71" s="59"/>
      <c r="Z71" s="59"/>
      <c r="AA71" s="59"/>
      <c r="AB71" s="61"/>
      <c r="AC71" s="41" t="str">
        <f t="shared" si="2"/>
        <v/>
      </c>
      <c r="AD71" s="42"/>
      <c r="AE71" s="43" t="s">
        <v>21</v>
      </c>
      <c r="AF71" s="39"/>
      <c r="AG71" s="44">
        <f t="shared" si="1"/>
        <v>0</v>
      </c>
      <c r="AH71" s="45"/>
      <c r="AI71" s="43" t="s">
        <v>21</v>
      </c>
      <c r="AJ71" s="39"/>
    </row>
    <row r="72" spans="1:36" ht="42" customHeight="1">
      <c r="A72" s="51">
        <v>57</v>
      </c>
      <c r="B72" s="51"/>
      <c r="C72" s="52"/>
      <c r="D72" s="53"/>
      <c r="E72" s="53"/>
      <c r="F72" s="53"/>
      <c r="G72" s="53"/>
      <c r="H72" s="53"/>
      <c r="I72" s="53"/>
      <c r="J72" s="54"/>
      <c r="K72" s="55"/>
      <c r="L72" s="56"/>
      <c r="M72" s="56"/>
      <c r="N72" s="57"/>
      <c r="O72" s="58"/>
      <c r="P72" s="59"/>
      <c r="Q72" s="59"/>
      <c r="R72" s="59"/>
      <c r="S72" s="59"/>
      <c r="T72" s="59"/>
      <c r="U72" s="60" t="s">
        <v>20</v>
      </c>
      <c r="V72" s="60"/>
      <c r="W72" s="59"/>
      <c r="X72" s="59"/>
      <c r="Y72" s="59"/>
      <c r="Z72" s="59"/>
      <c r="AA72" s="59"/>
      <c r="AB72" s="61"/>
      <c r="AC72" s="41" t="str">
        <f t="shared" si="2"/>
        <v/>
      </c>
      <c r="AD72" s="42"/>
      <c r="AE72" s="43" t="s">
        <v>21</v>
      </c>
      <c r="AF72" s="39"/>
      <c r="AG72" s="44">
        <f t="shared" si="1"/>
        <v>0</v>
      </c>
      <c r="AH72" s="45"/>
      <c r="AI72" s="43" t="s">
        <v>21</v>
      </c>
      <c r="AJ72" s="39"/>
    </row>
    <row r="73" spans="1:36" ht="42" customHeight="1">
      <c r="A73" s="51">
        <v>58</v>
      </c>
      <c r="B73" s="51"/>
      <c r="C73" s="52"/>
      <c r="D73" s="53"/>
      <c r="E73" s="53"/>
      <c r="F73" s="53"/>
      <c r="G73" s="53"/>
      <c r="H73" s="53"/>
      <c r="I73" s="53"/>
      <c r="J73" s="54"/>
      <c r="K73" s="55"/>
      <c r="L73" s="56"/>
      <c r="M73" s="56"/>
      <c r="N73" s="57"/>
      <c r="O73" s="58"/>
      <c r="P73" s="59"/>
      <c r="Q73" s="59"/>
      <c r="R73" s="59"/>
      <c r="S73" s="59"/>
      <c r="T73" s="59"/>
      <c r="U73" s="60" t="s">
        <v>20</v>
      </c>
      <c r="V73" s="60"/>
      <c r="W73" s="59"/>
      <c r="X73" s="59"/>
      <c r="Y73" s="59"/>
      <c r="Z73" s="59"/>
      <c r="AA73" s="59"/>
      <c r="AB73" s="61"/>
      <c r="AC73" s="41" t="str">
        <f t="shared" si="2"/>
        <v/>
      </c>
      <c r="AD73" s="42"/>
      <c r="AE73" s="43" t="s">
        <v>21</v>
      </c>
      <c r="AF73" s="39"/>
      <c r="AG73" s="44">
        <f t="shared" si="1"/>
        <v>0</v>
      </c>
      <c r="AH73" s="45"/>
      <c r="AI73" s="43" t="s">
        <v>21</v>
      </c>
      <c r="AJ73" s="39"/>
    </row>
    <row r="74" spans="1:36" ht="42" customHeight="1">
      <c r="A74" s="51">
        <v>59</v>
      </c>
      <c r="B74" s="51"/>
      <c r="C74" s="52"/>
      <c r="D74" s="53"/>
      <c r="E74" s="53"/>
      <c r="F74" s="53"/>
      <c r="G74" s="53"/>
      <c r="H74" s="53"/>
      <c r="I74" s="53"/>
      <c r="J74" s="54"/>
      <c r="K74" s="55"/>
      <c r="L74" s="56"/>
      <c r="M74" s="56"/>
      <c r="N74" s="57"/>
      <c r="O74" s="58"/>
      <c r="P74" s="59"/>
      <c r="Q74" s="59"/>
      <c r="R74" s="59"/>
      <c r="S74" s="59"/>
      <c r="T74" s="59"/>
      <c r="U74" s="60" t="s">
        <v>20</v>
      </c>
      <c r="V74" s="60"/>
      <c r="W74" s="59"/>
      <c r="X74" s="59"/>
      <c r="Y74" s="59"/>
      <c r="Z74" s="59"/>
      <c r="AA74" s="59"/>
      <c r="AB74" s="61"/>
      <c r="AC74" s="41" t="str">
        <f t="shared" si="2"/>
        <v/>
      </c>
      <c r="AD74" s="42"/>
      <c r="AE74" s="43" t="s">
        <v>21</v>
      </c>
      <c r="AF74" s="39"/>
      <c r="AG74" s="44">
        <f t="shared" si="1"/>
        <v>0</v>
      </c>
      <c r="AH74" s="45"/>
      <c r="AI74" s="43" t="s">
        <v>21</v>
      </c>
      <c r="AJ74" s="39"/>
    </row>
    <row r="75" spans="1:36" ht="42" customHeight="1">
      <c r="A75" s="51">
        <v>60</v>
      </c>
      <c r="B75" s="51"/>
      <c r="C75" s="52"/>
      <c r="D75" s="53"/>
      <c r="E75" s="53"/>
      <c r="F75" s="53"/>
      <c r="G75" s="53"/>
      <c r="H75" s="53"/>
      <c r="I75" s="53"/>
      <c r="J75" s="54"/>
      <c r="K75" s="55"/>
      <c r="L75" s="56"/>
      <c r="M75" s="56"/>
      <c r="N75" s="57"/>
      <c r="O75" s="58"/>
      <c r="P75" s="59"/>
      <c r="Q75" s="59"/>
      <c r="R75" s="59"/>
      <c r="S75" s="59"/>
      <c r="T75" s="59"/>
      <c r="U75" s="60" t="s">
        <v>20</v>
      </c>
      <c r="V75" s="60"/>
      <c r="W75" s="59"/>
      <c r="X75" s="59"/>
      <c r="Y75" s="59"/>
      <c r="Z75" s="59"/>
      <c r="AA75" s="59"/>
      <c r="AB75" s="61"/>
      <c r="AC75" s="41" t="str">
        <f t="shared" si="2"/>
        <v/>
      </c>
      <c r="AD75" s="42"/>
      <c r="AE75" s="43" t="s">
        <v>21</v>
      </c>
      <c r="AF75" s="39"/>
      <c r="AG75" s="44">
        <f t="shared" si="1"/>
        <v>0</v>
      </c>
      <c r="AH75" s="45"/>
      <c r="AI75" s="43" t="s">
        <v>21</v>
      </c>
      <c r="AJ75" s="39"/>
    </row>
    <row r="76" spans="1:36" ht="42" customHeight="1">
      <c r="A76" s="51">
        <v>61</v>
      </c>
      <c r="B76" s="51"/>
      <c r="C76" s="52"/>
      <c r="D76" s="53"/>
      <c r="E76" s="53"/>
      <c r="F76" s="53"/>
      <c r="G76" s="53"/>
      <c r="H76" s="53"/>
      <c r="I76" s="53"/>
      <c r="J76" s="54"/>
      <c r="K76" s="55"/>
      <c r="L76" s="56"/>
      <c r="M76" s="56"/>
      <c r="N76" s="57"/>
      <c r="O76" s="58"/>
      <c r="P76" s="59"/>
      <c r="Q76" s="59"/>
      <c r="R76" s="59"/>
      <c r="S76" s="59"/>
      <c r="T76" s="59"/>
      <c r="U76" s="60" t="s">
        <v>20</v>
      </c>
      <c r="V76" s="60"/>
      <c r="W76" s="59"/>
      <c r="X76" s="59"/>
      <c r="Y76" s="59"/>
      <c r="Z76" s="59"/>
      <c r="AA76" s="59"/>
      <c r="AB76" s="61"/>
      <c r="AC76" s="41" t="str">
        <f t="shared" si="2"/>
        <v/>
      </c>
      <c r="AD76" s="42"/>
      <c r="AE76" s="43" t="s">
        <v>21</v>
      </c>
      <c r="AF76" s="39"/>
      <c r="AG76" s="44">
        <f t="shared" si="1"/>
        <v>0</v>
      </c>
      <c r="AH76" s="45"/>
      <c r="AI76" s="43" t="s">
        <v>21</v>
      </c>
      <c r="AJ76" s="39"/>
    </row>
    <row r="77" spans="1:36" ht="42" customHeight="1">
      <c r="A77" s="51">
        <v>62</v>
      </c>
      <c r="B77" s="51"/>
      <c r="C77" s="52"/>
      <c r="D77" s="53"/>
      <c r="E77" s="53"/>
      <c r="F77" s="53"/>
      <c r="G77" s="53"/>
      <c r="H77" s="53"/>
      <c r="I77" s="53"/>
      <c r="J77" s="54"/>
      <c r="K77" s="55"/>
      <c r="L77" s="56"/>
      <c r="M77" s="56"/>
      <c r="N77" s="57"/>
      <c r="O77" s="58"/>
      <c r="P77" s="59"/>
      <c r="Q77" s="59"/>
      <c r="R77" s="59"/>
      <c r="S77" s="59"/>
      <c r="T77" s="59"/>
      <c r="U77" s="60" t="s">
        <v>20</v>
      </c>
      <c r="V77" s="60"/>
      <c r="W77" s="59"/>
      <c r="X77" s="59"/>
      <c r="Y77" s="59"/>
      <c r="Z77" s="59"/>
      <c r="AA77" s="59"/>
      <c r="AB77" s="61"/>
      <c r="AC77" s="41" t="str">
        <f t="shared" si="2"/>
        <v/>
      </c>
      <c r="AD77" s="42"/>
      <c r="AE77" s="43" t="s">
        <v>21</v>
      </c>
      <c r="AF77" s="39"/>
      <c r="AG77" s="44">
        <f t="shared" si="1"/>
        <v>0</v>
      </c>
      <c r="AH77" s="45"/>
      <c r="AI77" s="43" t="s">
        <v>21</v>
      </c>
      <c r="AJ77" s="39"/>
    </row>
    <row r="78" spans="1:36" ht="42" customHeight="1">
      <c r="A78" s="51">
        <v>63</v>
      </c>
      <c r="B78" s="51"/>
      <c r="C78" s="52"/>
      <c r="D78" s="53"/>
      <c r="E78" s="53"/>
      <c r="F78" s="53"/>
      <c r="G78" s="53"/>
      <c r="H78" s="53"/>
      <c r="I78" s="53"/>
      <c r="J78" s="54"/>
      <c r="K78" s="55"/>
      <c r="L78" s="56"/>
      <c r="M78" s="56"/>
      <c r="N78" s="57"/>
      <c r="O78" s="58"/>
      <c r="P78" s="59"/>
      <c r="Q78" s="59"/>
      <c r="R78" s="59"/>
      <c r="S78" s="59"/>
      <c r="T78" s="59"/>
      <c r="U78" s="60" t="s">
        <v>20</v>
      </c>
      <c r="V78" s="60"/>
      <c r="W78" s="59"/>
      <c r="X78" s="59"/>
      <c r="Y78" s="59"/>
      <c r="Z78" s="59"/>
      <c r="AA78" s="59"/>
      <c r="AB78" s="61"/>
      <c r="AC78" s="41" t="str">
        <f t="shared" si="2"/>
        <v/>
      </c>
      <c r="AD78" s="42"/>
      <c r="AE78" s="43" t="s">
        <v>21</v>
      </c>
      <c r="AF78" s="39"/>
      <c r="AG78" s="44">
        <f t="shared" si="1"/>
        <v>0</v>
      </c>
      <c r="AH78" s="45"/>
      <c r="AI78" s="43" t="s">
        <v>21</v>
      </c>
      <c r="AJ78" s="39"/>
    </row>
    <row r="79" spans="1:36" ht="42" customHeight="1">
      <c r="A79" s="51">
        <v>64</v>
      </c>
      <c r="B79" s="51"/>
      <c r="C79" s="52"/>
      <c r="D79" s="53"/>
      <c r="E79" s="53"/>
      <c r="F79" s="53"/>
      <c r="G79" s="53"/>
      <c r="H79" s="53"/>
      <c r="I79" s="53"/>
      <c r="J79" s="54"/>
      <c r="K79" s="55"/>
      <c r="L79" s="56"/>
      <c r="M79" s="56"/>
      <c r="N79" s="57"/>
      <c r="O79" s="58"/>
      <c r="P79" s="59"/>
      <c r="Q79" s="59"/>
      <c r="R79" s="59"/>
      <c r="S79" s="59"/>
      <c r="T79" s="59"/>
      <c r="U79" s="60" t="s">
        <v>20</v>
      </c>
      <c r="V79" s="60"/>
      <c r="W79" s="59"/>
      <c r="X79" s="59"/>
      <c r="Y79" s="59"/>
      <c r="Z79" s="59"/>
      <c r="AA79" s="59"/>
      <c r="AB79" s="61"/>
      <c r="AC79" s="41" t="str">
        <f t="shared" si="2"/>
        <v/>
      </c>
      <c r="AD79" s="42"/>
      <c r="AE79" s="43" t="s">
        <v>21</v>
      </c>
      <c r="AF79" s="39"/>
      <c r="AG79" s="44">
        <f t="shared" si="1"/>
        <v>0</v>
      </c>
      <c r="AH79" s="45"/>
      <c r="AI79" s="43" t="s">
        <v>21</v>
      </c>
      <c r="AJ79" s="39"/>
    </row>
    <row r="80" spans="1:36" ht="42" customHeight="1">
      <c r="A80" s="51">
        <v>65</v>
      </c>
      <c r="B80" s="51"/>
      <c r="C80" s="52"/>
      <c r="D80" s="53"/>
      <c r="E80" s="53"/>
      <c r="F80" s="53"/>
      <c r="G80" s="53"/>
      <c r="H80" s="53"/>
      <c r="I80" s="53"/>
      <c r="J80" s="54"/>
      <c r="K80" s="55"/>
      <c r="L80" s="56"/>
      <c r="M80" s="56"/>
      <c r="N80" s="57"/>
      <c r="O80" s="58"/>
      <c r="P80" s="59"/>
      <c r="Q80" s="59"/>
      <c r="R80" s="59"/>
      <c r="S80" s="59"/>
      <c r="T80" s="59"/>
      <c r="U80" s="60" t="s">
        <v>20</v>
      </c>
      <c r="V80" s="60"/>
      <c r="W80" s="59"/>
      <c r="X80" s="59"/>
      <c r="Y80" s="59"/>
      <c r="Z80" s="59"/>
      <c r="AA80" s="59"/>
      <c r="AB80" s="61"/>
      <c r="AC80" s="41" t="str">
        <f t="shared" si="2"/>
        <v/>
      </c>
      <c r="AD80" s="42"/>
      <c r="AE80" s="43" t="s">
        <v>21</v>
      </c>
      <c r="AF80" s="39"/>
      <c r="AG80" s="44">
        <f t="shared" si="1"/>
        <v>0</v>
      </c>
      <c r="AH80" s="45"/>
      <c r="AI80" s="43" t="s">
        <v>21</v>
      </c>
      <c r="AJ80" s="39"/>
    </row>
    <row r="81" spans="1:36" ht="42" customHeight="1">
      <c r="A81" s="51">
        <v>66</v>
      </c>
      <c r="B81" s="51"/>
      <c r="C81" s="52"/>
      <c r="D81" s="53"/>
      <c r="E81" s="53"/>
      <c r="F81" s="53"/>
      <c r="G81" s="53"/>
      <c r="H81" s="53"/>
      <c r="I81" s="53"/>
      <c r="J81" s="54"/>
      <c r="K81" s="55"/>
      <c r="L81" s="56"/>
      <c r="M81" s="56"/>
      <c r="N81" s="57"/>
      <c r="O81" s="58"/>
      <c r="P81" s="59"/>
      <c r="Q81" s="59"/>
      <c r="R81" s="59"/>
      <c r="S81" s="59"/>
      <c r="T81" s="59"/>
      <c r="U81" s="60" t="s">
        <v>20</v>
      </c>
      <c r="V81" s="60"/>
      <c r="W81" s="59"/>
      <c r="X81" s="59"/>
      <c r="Y81" s="59"/>
      <c r="Z81" s="59"/>
      <c r="AA81" s="59"/>
      <c r="AB81" s="61"/>
      <c r="AC81" s="41" t="str">
        <f t="shared" si="2"/>
        <v/>
      </c>
      <c r="AD81" s="42"/>
      <c r="AE81" s="43" t="s">
        <v>21</v>
      </c>
      <c r="AF81" s="39"/>
      <c r="AG81" s="44">
        <f t="shared" ref="AG81:AG115" si="3">IF(AC81="",0,IF(AC81&lt;=15,AC81,15))</f>
        <v>0</v>
      </c>
      <c r="AH81" s="45"/>
      <c r="AI81" s="43" t="s">
        <v>21</v>
      </c>
      <c r="AJ81" s="39"/>
    </row>
    <row r="82" spans="1:36" ht="42" customHeight="1">
      <c r="A82" s="51">
        <v>67</v>
      </c>
      <c r="B82" s="51"/>
      <c r="C82" s="52"/>
      <c r="D82" s="53"/>
      <c r="E82" s="53"/>
      <c r="F82" s="53"/>
      <c r="G82" s="53"/>
      <c r="H82" s="53"/>
      <c r="I82" s="53"/>
      <c r="J82" s="54"/>
      <c r="K82" s="55"/>
      <c r="L82" s="56"/>
      <c r="M82" s="56"/>
      <c r="N82" s="57"/>
      <c r="O82" s="58"/>
      <c r="P82" s="59"/>
      <c r="Q82" s="59"/>
      <c r="R82" s="59"/>
      <c r="S82" s="59"/>
      <c r="T82" s="59"/>
      <c r="U82" s="60" t="s">
        <v>20</v>
      </c>
      <c r="V82" s="60"/>
      <c r="W82" s="59"/>
      <c r="X82" s="59"/>
      <c r="Y82" s="59"/>
      <c r="Z82" s="59"/>
      <c r="AA82" s="59"/>
      <c r="AB82" s="61"/>
      <c r="AC82" s="41" t="str">
        <f t="shared" ref="AC82:AC115" si="4">IFERROR(IF(O82&gt;=W82,"",IF((W82-O82)=0,"",(W82-O82)+1)),"")</f>
        <v/>
      </c>
      <c r="AD82" s="42"/>
      <c r="AE82" s="43" t="s">
        <v>21</v>
      </c>
      <c r="AF82" s="39"/>
      <c r="AG82" s="44">
        <f t="shared" si="3"/>
        <v>0</v>
      </c>
      <c r="AH82" s="45"/>
      <c r="AI82" s="43" t="s">
        <v>21</v>
      </c>
      <c r="AJ82" s="39"/>
    </row>
    <row r="83" spans="1:36" ht="42" customHeight="1">
      <c r="A83" s="51">
        <v>68</v>
      </c>
      <c r="B83" s="51"/>
      <c r="C83" s="52"/>
      <c r="D83" s="53"/>
      <c r="E83" s="53"/>
      <c r="F83" s="53"/>
      <c r="G83" s="53"/>
      <c r="H83" s="53"/>
      <c r="I83" s="53"/>
      <c r="J83" s="54"/>
      <c r="K83" s="55"/>
      <c r="L83" s="56"/>
      <c r="M83" s="56"/>
      <c r="N83" s="57"/>
      <c r="O83" s="58"/>
      <c r="P83" s="59"/>
      <c r="Q83" s="59"/>
      <c r="R83" s="59"/>
      <c r="S83" s="59"/>
      <c r="T83" s="59"/>
      <c r="U83" s="60" t="s">
        <v>20</v>
      </c>
      <c r="V83" s="60"/>
      <c r="W83" s="59"/>
      <c r="X83" s="59"/>
      <c r="Y83" s="59"/>
      <c r="Z83" s="59"/>
      <c r="AA83" s="59"/>
      <c r="AB83" s="61"/>
      <c r="AC83" s="41" t="str">
        <f t="shared" si="4"/>
        <v/>
      </c>
      <c r="AD83" s="42"/>
      <c r="AE83" s="43" t="s">
        <v>21</v>
      </c>
      <c r="AF83" s="39"/>
      <c r="AG83" s="44">
        <f t="shared" si="3"/>
        <v>0</v>
      </c>
      <c r="AH83" s="45"/>
      <c r="AI83" s="43" t="s">
        <v>21</v>
      </c>
      <c r="AJ83" s="39"/>
    </row>
    <row r="84" spans="1:36" ht="42" customHeight="1">
      <c r="A84" s="51">
        <v>69</v>
      </c>
      <c r="B84" s="51"/>
      <c r="C84" s="52"/>
      <c r="D84" s="53"/>
      <c r="E84" s="53"/>
      <c r="F84" s="53"/>
      <c r="G84" s="53"/>
      <c r="H84" s="53"/>
      <c r="I84" s="53"/>
      <c r="J84" s="54"/>
      <c r="K84" s="55"/>
      <c r="L84" s="56"/>
      <c r="M84" s="56"/>
      <c r="N84" s="57"/>
      <c r="O84" s="58"/>
      <c r="P84" s="59"/>
      <c r="Q84" s="59"/>
      <c r="R84" s="59"/>
      <c r="S84" s="59"/>
      <c r="T84" s="59"/>
      <c r="U84" s="60" t="s">
        <v>20</v>
      </c>
      <c r="V84" s="60"/>
      <c r="W84" s="59"/>
      <c r="X84" s="59"/>
      <c r="Y84" s="59"/>
      <c r="Z84" s="59"/>
      <c r="AA84" s="59"/>
      <c r="AB84" s="61"/>
      <c r="AC84" s="41" t="str">
        <f t="shared" si="4"/>
        <v/>
      </c>
      <c r="AD84" s="42"/>
      <c r="AE84" s="43" t="s">
        <v>21</v>
      </c>
      <c r="AF84" s="39"/>
      <c r="AG84" s="44">
        <f t="shared" si="3"/>
        <v>0</v>
      </c>
      <c r="AH84" s="45"/>
      <c r="AI84" s="43" t="s">
        <v>21</v>
      </c>
      <c r="AJ84" s="39"/>
    </row>
    <row r="85" spans="1:36" ht="42" customHeight="1">
      <c r="A85" s="51">
        <v>70</v>
      </c>
      <c r="B85" s="51"/>
      <c r="C85" s="52"/>
      <c r="D85" s="53"/>
      <c r="E85" s="53"/>
      <c r="F85" s="53"/>
      <c r="G85" s="53"/>
      <c r="H85" s="53"/>
      <c r="I85" s="53"/>
      <c r="J85" s="54"/>
      <c r="K85" s="55"/>
      <c r="L85" s="56"/>
      <c r="M85" s="56"/>
      <c r="N85" s="57"/>
      <c r="O85" s="58"/>
      <c r="P85" s="59"/>
      <c r="Q85" s="59"/>
      <c r="R85" s="59"/>
      <c r="S85" s="59"/>
      <c r="T85" s="59"/>
      <c r="U85" s="60" t="s">
        <v>20</v>
      </c>
      <c r="V85" s="60"/>
      <c r="W85" s="59"/>
      <c r="X85" s="59"/>
      <c r="Y85" s="59"/>
      <c r="Z85" s="59"/>
      <c r="AA85" s="59"/>
      <c r="AB85" s="61"/>
      <c r="AC85" s="41" t="str">
        <f t="shared" si="4"/>
        <v/>
      </c>
      <c r="AD85" s="42"/>
      <c r="AE85" s="43" t="s">
        <v>21</v>
      </c>
      <c r="AF85" s="39"/>
      <c r="AG85" s="44">
        <f t="shared" si="3"/>
        <v>0</v>
      </c>
      <c r="AH85" s="45"/>
      <c r="AI85" s="43" t="s">
        <v>21</v>
      </c>
      <c r="AJ85" s="39"/>
    </row>
    <row r="86" spans="1:36" ht="42" customHeight="1">
      <c r="A86" s="51">
        <v>71</v>
      </c>
      <c r="B86" s="51"/>
      <c r="C86" s="52"/>
      <c r="D86" s="53"/>
      <c r="E86" s="53"/>
      <c r="F86" s="53"/>
      <c r="G86" s="53"/>
      <c r="H86" s="53"/>
      <c r="I86" s="53"/>
      <c r="J86" s="54"/>
      <c r="K86" s="55"/>
      <c r="L86" s="56"/>
      <c r="M86" s="56"/>
      <c r="N86" s="57"/>
      <c r="O86" s="58"/>
      <c r="P86" s="59"/>
      <c r="Q86" s="59"/>
      <c r="R86" s="59"/>
      <c r="S86" s="59"/>
      <c r="T86" s="59"/>
      <c r="U86" s="60" t="s">
        <v>20</v>
      </c>
      <c r="V86" s="60"/>
      <c r="W86" s="59"/>
      <c r="X86" s="59"/>
      <c r="Y86" s="59"/>
      <c r="Z86" s="59"/>
      <c r="AA86" s="59"/>
      <c r="AB86" s="61"/>
      <c r="AC86" s="41" t="str">
        <f t="shared" si="4"/>
        <v/>
      </c>
      <c r="AD86" s="42"/>
      <c r="AE86" s="43" t="s">
        <v>21</v>
      </c>
      <c r="AF86" s="39"/>
      <c r="AG86" s="44">
        <f t="shared" si="3"/>
        <v>0</v>
      </c>
      <c r="AH86" s="45"/>
      <c r="AI86" s="43" t="s">
        <v>21</v>
      </c>
      <c r="AJ86" s="39"/>
    </row>
    <row r="87" spans="1:36" ht="42" customHeight="1">
      <c r="A87" s="51">
        <v>72</v>
      </c>
      <c r="B87" s="51"/>
      <c r="C87" s="52"/>
      <c r="D87" s="53"/>
      <c r="E87" s="53"/>
      <c r="F87" s="53"/>
      <c r="G87" s="53"/>
      <c r="H87" s="53"/>
      <c r="I87" s="53"/>
      <c r="J87" s="54"/>
      <c r="K87" s="55"/>
      <c r="L87" s="56"/>
      <c r="M87" s="56"/>
      <c r="N87" s="57"/>
      <c r="O87" s="58"/>
      <c r="P87" s="59"/>
      <c r="Q87" s="59"/>
      <c r="R87" s="59"/>
      <c r="S87" s="59"/>
      <c r="T87" s="59"/>
      <c r="U87" s="60" t="s">
        <v>20</v>
      </c>
      <c r="V87" s="60"/>
      <c r="W87" s="59"/>
      <c r="X87" s="59"/>
      <c r="Y87" s="59"/>
      <c r="Z87" s="59"/>
      <c r="AA87" s="59"/>
      <c r="AB87" s="61"/>
      <c r="AC87" s="41" t="str">
        <f t="shared" si="4"/>
        <v/>
      </c>
      <c r="AD87" s="42"/>
      <c r="AE87" s="43" t="s">
        <v>21</v>
      </c>
      <c r="AF87" s="39"/>
      <c r="AG87" s="44">
        <f t="shared" si="3"/>
        <v>0</v>
      </c>
      <c r="AH87" s="45"/>
      <c r="AI87" s="43" t="s">
        <v>21</v>
      </c>
      <c r="AJ87" s="39"/>
    </row>
    <row r="88" spans="1:36" ht="42" customHeight="1">
      <c r="A88" s="51">
        <v>73</v>
      </c>
      <c r="B88" s="51"/>
      <c r="C88" s="52"/>
      <c r="D88" s="53"/>
      <c r="E88" s="53"/>
      <c r="F88" s="53"/>
      <c r="G88" s="53"/>
      <c r="H88" s="53"/>
      <c r="I88" s="53"/>
      <c r="J88" s="54"/>
      <c r="K88" s="55"/>
      <c r="L88" s="56"/>
      <c r="M88" s="56"/>
      <c r="N88" s="57"/>
      <c r="O88" s="58"/>
      <c r="P88" s="59"/>
      <c r="Q88" s="59"/>
      <c r="R88" s="59"/>
      <c r="S88" s="59"/>
      <c r="T88" s="59"/>
      <c r="U88" s="60" t="s">
        <v>20</v>
      </c>
      <c r="V88" s="60"/>
      <c r="W88" s="59"/>
      <c r="X88" s="59"/>
      <c r="Y88" s="59"/>
      <c r="Z88" s="59"/>
      <c r="AA88" s="59"/>
      <c r="AB88" s="61"/>
      <c r="AC88" s="41" t="str">
        <f t="shared" si="4"/>
        <v/>
      </c>
      <c r="AD88" s="42"/>
      <c r="AE88" s="43" t="s">
        <v>21</v>
      </c>
      <c r="AF88" s="39"/>
      <c r="AG88" s="44">
        <f t="shared" si="3"/>
        <v>0</v>
      </c>
      <c r="AH88" s="45"/>
      <c r="AI88" s="43" t="s">
        <v>21</v>
      </c>
      <c r="AJ88" s="39"/>
    </row>
    <row r="89" spans="1:36" ht="42" customHeight="1">
      <c r="A89" s="51">
        <v>74</v>
      </c>
      <c r="B89" s="51"/>
      <c r="C89" s="52"/>
      <c r="D89" s="53"/>
      <c r="E89" s="53"/>
      <c r="F89" s="53"/>
      <c r="G89" s="53"/>
      <c r="H89" s="53"/>
      <c r="I89" s="53"/>
      <c r="J89" s="54"/>
      <c r="K89" s="55"/>
      <c r="L89" s="56"/>
      <c r="M89" s="56"/>
      <c r="N89" s="57"/>
      <c r="O89" s="58"/>
      <c r="P89" s="59"/>
      <c r="Q89" s="59"/>
      <c r="R89" s="59"/>
      <c r="S89" s="59"/>
      <c r="T89" s="59"/>
      <c r="U89" s="60" t="s">
        <v>20</v>
      </c>
      <c r="V89" s="60"/>
      <c r="W89" s="59"/>
      <c r="X89" s="59"/>
      <c r="Y89" s="59"/>
      <c r="Z89" s="59"/>
      <c r="AA89" s="59"/>
      <c r="AB89" s="61"/>
      <c r="AC89" s="41" t="str">
        <f t="shared" si="4"/>
        <v/>
      </c>
      <c r="AD89" s="42"/>
      <c r="AE89" s="43" t="s">
        <v>21</v>
      </c>
      <c r="AF89" s="39"/>
      <c r="AG89" s="44">
        <f t="shared" si="3"/>
        <v>0</v>
      </c>
      <c r="AH89" s="45"/>
      <c r="AI89" s="43" t="s">
        <v>21</v>
      </c>
      <c r="AJ89" s="39"/>
    </row>
    <row r="90" spans="1:36" ht="42" customHeight="1">
      <c r="A90" s="51">
        <v>75</v>
      </c>
      <c r="B90" s="51"/>
      <c r="C90" s="52"/>
      <c r="D90" s="53"/>
      <c r="E90" s="53"/>
      <c r="F90" s="53"/>
      <c r="G90" s="53"/>
      <c r="H90" s="53"/>
      <c r="I90" s="53"/>
      <c r="J90" s="54"/>
      <c r="K90" s="55"/>
      <c r="L90" s="56"/>
      <c r="M90" s="56"/>
      <c r="N90" s="57"/>
      <c r="O90" s="58"/>
      <c r="P90" s="59"/>
      <c r="Q90" s="59"/>
      <c r="R90" s="59"/>
      <c r="S90" s="59"/>
      <c r="T90" s="59"/>
      <c r="U90" s="60" t="s">
        <v>20</v>
      </c>
      <c r="V90" s="60"/>
      <c r="W90" s="59"/>
      <c r="X90" s="59"/>
      <c r="Y90" s="59"/>
      <c r="Z90" s="59"/>
      <c r="AA90" s="59"/>
      <c r="AB90" s="61"/>
      <c r="AC90" s="41" t="str">
        <f t="shared" si="4"/>
        <v/>
      </c>
      <c r="AD90" s="42"/>
      <c r="AE90" s="43" t="s">
        <v>21</v>
      </c>
      <c r="AF90" s="39"/>
      <c r="AG90" s="44">
        <f t="shared" si="3"/>
        <v>0</v>
      </c>
      <c r="AH90" s="45"/>
      <c r="AI90" s="43" t="s">
        <v>21</v>
      </c>
      <c r="AJ90" s="39"/>
    </row>
    <row r="91" spans="1:36" ht="42" customHeight="1">
      <c r="A91" s="51">
        <v>76</v>
      </c>
      <c r="B91" s="51"/>
      <c r="C91" s="52"/>
      <c r="D91" s="53"/>
      <c r="E91" s="53"/>
      <c r="F91" s="53"/>
      <c r="G91" s="53"/>
      <c r="H91" s="53"/>
      <c r="I91" s="53"/>
      <c r="J91" s="54"/>
      <c r="K91" s="55"/>
      <c r="L91" s="56"/>
      <c r="M91" s="56"/>
      <c r="N91" s="57"/>
      <c r="O91" s="58"/>
      <c r="P91" s="59"/>
      <c r="Q91" s="59"/>
      <c r="R91" s="59"/>
      <c r="S91" s="59"/>
      <c r="T91" s="59"/>
      <c r="U91" s="60" t="s">
        <v>20</v>
      </c>
      <c r="V91" s="60"/>
      <c r="W91" s="59"/>
      <c r="X91" s="59"/>
      <c r="Y91" s="59"/>
      <c r="Z91" s="59"/>
      <c r="AA91" s="59"/>
      <c r="AB91" s="61"/>
      <c r="AC91" s="41" t="str">
        <f t="shared" si="4"/>
        <v/>
      </c>
      <c r="AD91" s="42"/>
      <c r="AE91" s="43" t="s">
        <v>21</v>
      </c>
      <c r="AF91" s="39"/>
      <c r="AG91" s="44">
        <f t="shared" si="3"/>
        <v>0</v>
      </c>
      <c r="AH91" s="45"/>
      <c r="AI91" s="43" t="s">
        <v>21</v>
      </c>
      <c r="AJ91" s="39"/>
    </row>
    <row r="92" spans="1:36" ht="42" customHeight="1">
      <c r="A92" s="51">
        <v>77</v>
      </c>
      <c r="B92" s="51"/>
      <c r="C92" s="52"/>
      <c r="D92" s="53"/>
      <c r="E92" s="53"/>
      <c r="F92" s="53"/>
      <c r="G92" s="53"/>
      <c r="H92" s="53"/>
      <c r="I92" s="53"/>
      <c r="J92" s="54"/>
      <c r="K92" s="55"/>
      <c r="L92" s="56"/>
      <c r="M92" s="56"/>
      <c r="N92" s="57"/>
      <c r="O92" s="58"/>
      <c r="P92" s="59"/>
      <c r="Q92" s="59"/>
      <c r="R92" s="59"/>
      <c r="S92" s="59"/>
      <c r="T92" s="59"/>
      <c r="U92" s="60" t="s">
        <v>20</v>
      </c>
      <c r="V92" s="60"/>
      <c r="W92" s="59"/>
      <c r="X92" s="59"/>
      <c r="Y92" s="59"/>
      <c r="Z92" s="59"/>
      <c r="AA92" s="59"/>
      <c r="AB92" s="61"/>
      <c r="AC92" s="41" t="str">
        <f t="shared" si="4"/>
        <v/>
      </c>
      <c r="AD92" s="42"/>
      <c r="AE92" s="43" t="s">
        <v>21</v>
      </c>
      <c r="AF92" s="39"/>
      <c r="AG92" s="44">
        <f t="shared" si="3"/>
        <v>0</v>
      </c>
      <c r="AH92" s="45"/>
      <c r="AI92" s="43" t="s">
        <v>21</v>
      </c>
      <c r="AJ92" s="39"/>
    </row>
    <row r="93" spans="1:36" ht="42" customHeight="1">
      <c r="A93" s="51">
        <v>78</v>
      </c>
      <c r="B93" s="51"/>
      <c r="C93" s="52"/>
      <c r="D93" s="53"/>
      <c r="E93" s="53"/>
      <c r="F93" s="53"/>
      <c r="G93" s="53"/>
      <c r="H93" s="53"/>
      <c r="I93" s="53"/>
      <c r="J93" s="54"/>
      <c r="K93" s="55"/>
      <c r="L93" s="56"/>
      <c r="M93" s="56"/>
      <c r="N93" s="57"/>
      <c r="O93" s="58"/>
      <c r="P93" s="59"/>
      <c r="Q93" s="59"/>
      <c r="R93" s="59"/>
      <c r="S93" s="59"/>
      <c r="T93" s="59"/>
      <c r="U93" s="60" t="s">
        <v>20</v>
      </c>
      <c r="V93" s="60"/>
      <c r="W93" s="59"/>
      <c r="X93" s="59"/>
      <c r="Y93" s="59"/>
      <c r="Z93" s="59"/>
      <c r="AA93" s="59"/>
      <c r="AB93" s="61"/>
      <c r="AC93" s="41" t="str">
        <f t="shared" si="4"/>
        <v/>
      </c>
      <c r="AD93" s="42"/>
      <c r="AE93" s="43" t="s">
        <v>21</v>
      </c>
      <c r="AF93" s="39"/>
      <c r="AG93" s="44">
        <f t="shared" si="3"/>
        <v>0</v>
      </c>
      <c r="AH93" s="45"/>
      <c r="AI93" s="43" t="s">
        <v>21</v>
      </c>
      <c r="AJ93" s="39"/>
    </row>
    <row r="94" spans="1:36" ht="42" customHeight="1">
      <c r="A94" s="51">
        <v>79</v>
      </c>
      <c r="B94" s="51"/>
      <c r="C94" s="52"/>
      <c r="D94" s="53"/>
      <c r="E94" s="53"/>
      <c r="F94" s="53"/>
      <c r="G94" s="53"/>
      <c r="H94" s="53"/>
      <c r="I94" s="53"/>
      <c r="J94" s="54"/>
      <c r="K94" s="55"/>
      <c r="L94" s="56"/>
      <c r="M94" s="56"/>
      <c r="N94" s="57"/>
      <c r="O94" s="58"/>
      <c r="P94" s="59"/>
      <c r="Q94" s="59"/>
      <c r="R94" s="59"/>
      <c r="S94" s="59"/>
      <c r="T94" s="59"/>
      <c r="U94" s="60" t="s">
        <v>20</v>
      </c>
      <c r="V94" s="60"/>
      <c r="W94" s="59"/>
      <c r="X94" s="59"/>
      <c r="Y94" s="59"/>
      <c r="Z94" s="59"/>
      <c r="AA94" s="59"/>
      <c r="AB94" s="61"/>
      <c r="AC94" s="41" t="str">
        <f t="shared" si="4"/>
        <v/>
      </c>
      <c r="AD94" s="42"/>
      <c r="AE94" s="43" t="s">
        <v>21</v>
      </c>
      <c r="AF94" s="39"/>
      <c r="AG94" s="44">
        <f t="shared" si="3"/>
        <v>0</v>
      </c>
      <c r="AH94" s="45"/>
      <c r="AI94" s="43" t="s">
        <v>21</v>
      </c>
      <c r="AJ94" s="39"/>
    </row>
    <row r="95" spans="1:36" ht="42" customHeight="1">
      <c r="A95" s="51">
        <v>80</v>
      </c>
      <c r="B95" s="51"/>
      <c r="C95" s="52"/>
      <c r="D95" s="53"/>
      <c r="E95" s="53"/>
      <c r="F95" s="53"/>
      <c r="G95" s="53"/>
      <c r="H95" s="53"/>
      <c r="I95" s="53"/>
      <c r="J95" s="54"/>
      <c r="K95" s="55"/>
      <c r="L95" s="56"/>
      <c r="M95" s="56"/>
      <c r="N95" s="57"/>
      <c r="O95" s="58"/>
      <c r="P95" s="59"/>
      <c r="Q95" s="59"/>
      <c r="R95" s="59"/>
      <c r="S95" s="59"/>
      <c r="T95" s="59"/>
      <c r="U95" s="60" t="s">
        <v>20</v>
      </c>
      <c r="V95" s="60"/>
      <c r="W95" s="59"/>
      <c r="X95" s="59"/>
      <c r="Y95" s="59"/>
      <c r="Z95" s="59"/>
      <c r="AA95" s="59"/>
      <c r="AB95" s="61"/>
      <c r="AC95" s="41" t="str">
        <f t="shared" si="4"/>
        <v/>
      </c>
      <c r="AD95" s="42"/>
      <c r="AE95" s="43" t="s">
        <v>21</v>
      </c>
      <c r="AF95" s="39"/>
      <c r="AG95" s="44">
        <f t="shared" si="3"/>
        <v>0</v>
      </c>
      <c r="AH95" s="45"/>
      <c r="AI95" s="43" t="s">
        <v>21</v>
      </c>
      <c r="AJ95" s="39"/>
    </row>
    <row r="96" spans="1:36" ht="42" customHeight="1">
      <c r="A96" s="51">
        <v>81</v>
      </c>
      <c r="B96" s="51"/>
      <c r="C96" s="52"/>
      <c r="D96" s="53"/>
      <c r="E96" s="53"/>
      <c r="F96" s="53"/>
      <c r="G96" s="53"/>
      <c r="H96" s="53"/>
      <c r="I96" s="53"/>
      <c r="J96" s="54"/>
      <c r="K96" s="55"/>
      <c r="L96" s="56"/>
      <c r="M96" s="56"/>
      <c r="N96" s="57"/>
      <c r="O96" s="58"/>
      <c r="P96" s="59"/>
      <c r="Q96" s="59"/>
      <c r="R96" s="59"/>
      <c r="S96" s="59"/>
      <c r="T96" s="59"/>
      <c r="U96" s="60" t="s">
        <v>20</v>
      </c>
      <c r="V96" s="60"/>
      <c r="W96" s="59"/>
      <c r="X96" s="59"/>
      <c r="Y96" s="59"/>
      <c r="Z96" s="59"/>
      <c r="AA96" s="59"/>
      <c r="AB96" s="61"/>
      <c r="AC96" s="41" t="str">
        <f t="shared" si="4"/>
        <v/>
      </c>
      <c r="AD96" s="42"/>
      <c r="AE96" s="43" t="s">
        <v>21</v>
      </c>
      <c r="AF96" s="39"/>
      <c r="AG96" s="44">
        <f t="shared" si="3"/>
        <v>0</v>
      </c>
      <c r="AH96" s="45"/>
      <c r="AI96" s="43" t="s">
        <v>21</v>
      </c>
      <c r="AJ96" s="39"/>
    </row>
    <row r="97" spans="1:36" ht="42" customHeight="1">
      <c r="A97" s="51">
        <v>82</v>
      </c>
      <c r="B97" s="51"/>
      <c r="C97" s="52"/>
      <c r="D97" s="53"/>
      <c r="E97" s="53"/>
      <c r="F97" s="53"/>
      <c r="G97" s="53"/>
      <c r="H97" s="53"/>
      <c r="I97" s="53"/>
      <c r="J97" s="54"/>
      <c r="K97" s="55"/>
      <c r="L97" s="56"/>
      <c r="M97" s="56"/>
      <c r="N97" s="57"/>
      <c r="O97" s="58"/>
      <c r="P97" s="59"/>
      <c r="Q97" s="59"/>
      <c r="R97" s="59"/>
      <c r="S97" s="59"/>
      <c r="T97" s="59"/>
      <c r="U97" s="60" t="s">
        <v>20</v>
      </c>
      <c r="V97" s="60"/>
      <c r="W97" s="59"/>
      <c r="X97" s="59"/>
      <c r="Y97" s="59"/>
      <c r="Z97" s="59"/>
      <c r="AA97" s="59"/>
      <c r="AB97" s="61"/>
      <c r="AC97" s="41" t="str">
        <f t="shared" si="4"/>
        <v/>
      </c>
      <c r="AD97" s="42"/>
      <c r="AE97" s="43" t="s">
        <v>21</v>
      </c>
      <c r="AF97" s="39"/>
      <c r="AG97" s="44">
        <f t="shared" si="3"/>
        <v>0</v>
      </c>
      <c r="AH97" s="45"/>
      <c r="AI97" s="43" t="s">
        <v>21</v>
      </c>
      <c r="AJ97" s="39"/>
    </row>
    <row r="98" spans="1:36" ht="42" customHeight="1">
      <c r="A98" s="51">
        <v>83</v>
      </c>
      <c r="B98" s="51"/>
      <c r="C98" s="52"/>
      <c r="D98" s="53"/>
      <c r="E98" s="53"/>
      <c r="F98" s="53"/>
      <c r="G98" s="53"/>
      <c r="H98" s="53"/>
      <c r="I98" s="53"/>
      <c r="J98" s="54"/>
      <c r="K98" s="55"/>
      <c r="L98" s="56"/>
      <c r="M98" s="56"/>
      <c r="N98" s="57"/>
      <c r="O98" s="58"/>
      <c r="P98" s="59"/>
      <c r="Q98" s="59"/>
      <c r="R98" s="59"/>
      <c r="S98" s="59"/>
      <c r="T98" s="59"/>
      <c r="U98" s="60" t="s">
        <v>20</v>
      </c>
      <c r="V98" s="60"/>
      <c r="W98" s="59"/>
      <c r="X98" s="59"/>
      <c r="Y98" s="59"/>
      <c r="Z98" s="59"/>
      <c r="AA98" s="59"/>
      <c r="AB98" s="61"/>
      <c r="AC98" s="41" t="str">
        <f t="shared" si="4"/>
        <v/>
      </c>
      <c r="AD98" s="42"/>
      <c r="AE98" s="43" t="s">
        <v>21</v>
      </c>
      <c r="AF98" s="39"/>
      <c r="AG98" s="44">
        <f t="shared" si="3"/>
        <v>0</v>
      </c>
      <c r="AH98" s="45"/>
      <c r="AI98" s="43" t="s">
        <v>21</v>
      </c>
      <c r="AJ98" s="39"/>
    </row>
    <row r="99" spans="1:36" ht="42" customHeight="1">
      <c r="A99" s="51">
        <v>84</v>
      </c>
      <c r="B99" s="51"/>
      <c r="C99" s="52"/>
      <c r="D99" s="53"/>
      <c r="E99" s="53"/>
      <c r="F99" s="53"/>
      <c r="G99" s="53"/>
      <c r="H99" s="53"/>
      <c r="I99" s="53"/>
      <c r="J99" s="54"/>
      <c r="K99" s="55"/>
      <c r="L99" s="56"/>
      <c r="M99" s="56"/>
      <c r="N99" s="57"/>
      <c r="O99" s="58"/>
      <c r="P99" s="59"/>
      <c r="Q99" s="59"/>
      <c r="R99" s="59"/>
      <c r="S99" s="59"/>
      <c r="T99" s="59"/>
      <c r="U99" s="60" t="s">
        <v>20</v>
      </c>
      <c r="V99" s="60"/>
      <c r="W99" s="59"/>
      <c r="X99" s="59"/>
      <c r="Y99" s="59"/>
      <c r="Z99" s="59"/>
      <c r="AA99" s="59"/>
      <c r="AB99" s="61"/>
      <c r="AC99" s="41" t="str">
        <f t="shared" si="4"/>
        <v/>
      </c>
      <c r="AD99" s="42"/>
      <c r="AE99" s="43" t="s">
        <v>21</v>
      </c>
      <c r="AF99" s="39"/>
      <c r="AG99" s="44">
        <f t="shared" si="3"/>
        <v>0</v>
      </c>
      <c r="AH99" s="45"/>
      <c r="AI99" s="43" t="s">
        <v>21</v>
      </c>
      <c r="AJ99" s="39"/>
    </row>
    <row r="100" spans="1:36" ht="42" customHeight="1">
      <c r="A100" s="51">
        <v>85</v>
      </c>
      <c r="B100" s="51"/>
      <c r="C100" s="52"/>
      <c r="D100" s="53"/>
      <c r="E100" s="53"/>
      <c r="F100" s="53"/>
      <c r="G100" s="53"/>
      <c r="H100" s="53"/>
      <c r="I100" s="53"/>
      <c r="J100" s="54"/>
      <c r="K100" s="55"/>
      <c r="L100" s="56"/>
      <c r="M100" s="56"/>
      <c r="N100" s="57"/>
      <c r="O100" s="58"/>
      <c r="P100" s="59"/>
      <c r="Q100" s="59"/>
      <c r="R100" s="59"/>
      <c r="S100" s="59"/>
      <c r="T100" s="59"/>
      <c r="U100" s="60" t="s">
        <v>20</v>
      </c>
      <c r="V100" s="60"/>
      <c r="W100" s="59"/>
      <c r="X100" s="59"/>
      <c r="Y100" s="59"/>
      <c r="Z100" s="59"/>
      <c r="AA100" s="59"/>
      <c r="AB100" s="61"/>
      <c r="AC100" s="41" t="str">
        <f t="shared" si="4"/>
        <v/>
      </c>
      <c r="AD100" s="42"/>
      <c r="AE100" s="43" t="s">
        <v>21</v>
      </c>
      <c r="AF100" s="39"/>
      <c r="AG100" s="44">
        <f t="shared" si="3"/>
        <v>0</v>
      </c>
      <c r="AH100" s="45"/>
      <c r="AI100" s="43" t="s">
        <v>21</v>
      </c>
      <c r="AJ100" s="39"/>
    </row>
    <row r="101" spans="1:36" ht="42" customHeight="1">
      <c r="A101" s="51">
        <v>86</v>
      </c>
      <c r="B101" s="51"/>
      <c r="C101" s="52"/>
      <c r="D101" s="53"/>
      <c r="E101" s="53"/>
      <c r="F101" s="53"/>
      <c r="G101" s="53"/>
      <c r="H101" s="53"/>
      <c r="I101" s="53"/>
      <c r="J101" s="54"/>
      <c r="K101" s="55"/>
      <c r="L101" s="56"/>
      <c r="M101" s="56"/>
      <c r="N101" s="57"/>
      <c r="O101" s="58"/>
      <c r="P101" s="59"/>
      <c r="Q101" s="59"/>
      <c r="R101" s="59"/>
      <c r="S101" s="59"/>
      <c r="T101" s="59"/>
      <c r="U101" s="60" t="s">
        <v>20</v>
      </c>
      <c r="V101" s="60"/>
      <c r="W101" s="59"/>
      <c r="X101" s="59"/>
      <c r="Y101" s="59"/>
      <c r="Z101" s="59"/>
      <c r="AA101" s="59"/>
      <c r="AB101" s="61"/>
      <c r="AC101" s="41" t="str">
        <f t="shared" si="4"/>
        <v/>
      </c>
      <c r="AD101" s="42"/>
      <c r="AE101" s="43" t="s">
        <v>21</v>
      </c>
      <c r="AF101" s="39"/>
      <c r="AG101" s="44">
        <f t="shared" si="3"/>
        <v>0</v>
      </c>
      <c r="AH101" s="45"/>
      <c r="AI101" s="43" t="s">
        <v>21</v>
      </c>
      <c r="AJ101" s="39"/>
    </row>
    <row r="102" spans="1:36" ht="42" customHeight="1">
      <c r="A102" s="51">
        <v>87</v>
      </c>
      <c r="B102" s="51"/>
      <c r="C102" s="52"/>
      <c r="D102" s="53"/>
      <c r="E102" s="53"/>
      <c r="F102" s="53"/>
      <c r="G102" s="53"/>
      <c r="H102" s="53"/>
      <c r="I102" s="53"/>
      <c r="J102" s="54"/>
      <c r="K102" s="55"/>
      <c r="L102" s="56"/>
      <c r="M102" s="56"/>
      <c r="N102" s="57"/>
      <c r="O102" s="58"/>
      <c r="P102" s="59"/>
      <c r="Q102" s="59"/>
      <c r="R102" s="59"/>
      <c r="S102" s="59"/>
      <c r="T102" s="59"/>
      <c r="U102" s="60" t="s">
        <v>20</v>
      </c>
      <c r="V102" s="60"/>
      <c r="W102" s="59"/>
      <c r="X102" s="59"/>
      <c r="Y102" s="59"/>
      <c r="Z102" s="59"/>
      <c r="AA102" s="59"/>
      <c r="AB102" s="61"/>
      <c r="AC102" s="41" t="str">
        <f t="shared" si="4"/>
        <v/>
      </c>
      <c r="AD102" s="42"/>
      <c r="AE102" s="43" t="s">
        <v>21</v>
      </c>
      <c r="AF102" s="39"/>
      <c r="AG102" s="44">
        <f t="shared" si="3"/>
        <v>0</v>
      </c>
      <c r="AH102" s="45"/>
      <c r="AI102" s="43" t="s">
        <v>21</v>
      </c>
      <c r="AJ102" s="39"/>
    </row>
    <row r="103" spans="1:36" ht="42" customHeight="1">
      <c r="A103" s="51">
        <v>88</v>
      </c>
      <c r="B103" s="51"/>
      <c r="C103" s="52"/>
      <c r="D103" s="53"/>
      <c r="E103" s="53"/>
      <c r="F103" s="53"/>
      <c r="G103" s="53"/>
      <c r="H103" s="53"/>
      <c r="I103" s="53"/>
      <c r="J103" s="54"/>
      <c r="K103" s="55"/>
      <c r="L103" s="56"/>
      <c r="M103" s="56"/>
      <c r="N103" s="57"/>
      <c r="O103" s="58"/>
      <c r="P103" s="59"/>
      <c r="Q103" s="59"/>
      <c r="R103" s="59"/>
      <c r="S103" s="59"/>
      <c r="T103" s="59"/>
      <c r="U103" s="60" t="s">
        <v>20</v>
      </c>
      <c r="V103" s="60"/>
      <c r="W103" s="59"/>
      <c r="X103" s="59"/>
      <c r="Y103" s="59"/>
      <c r="Z103" s="59"/>
      <c r="AA103" s="59"/>
      <c r="AB103" s="61"/>
      <c r="AC103" s="41" t="str">
        <f t="shared" si="4"/>
        <v/>
      </c>
      <c r="AD103" s="42"/>
      <c r="AE103" s="43" t="s">
        <v>21</v>
      </c>
      <c r="AF103" s="39"/>
      <c r="AG103" s="44">
        <f t="shared" si="3"/>
        <v>0</v>
      </c>
      <c r="AH103" s="45"/>
      <c r="AI103" s="43" t="s">
        <v>21</v>
      </c>
      <c r="AJ103" s="39"/>
    </row>
    <row r="104" spans="1:36" ht="42" customHeight="1">
      <c r="A104" s="51">
        <v>89</v>
      </c>
      <c r="B104" s="51"/>
      <c r="C104" s="52"/>
      <c r="D104" s="53"/>
      <c r="E104" s="53"/>
      <c r="F104" s="53"/>
      <c r="G104" s="53"/>
      <c r="H104" s="53"/>
      <c r="I104" s="53"/>
      <c r="J104" s="54"/>
      <c r="K104" s="55"/>
      <c r="L104" s="56"/>
      <c r="M104" s="56"/>
      <c r="N104" s="57"/>
      <c r="O104" s="58"/>
      <c r="P104" s="59"/>
      <c r="Q104" s="59"/>
      <c r="R104" s="59"/>
      <c r="S104" s="59"/>
      <c r="T104" s="59"/>
      <c r="U104" s="60" t="s">
        <v>20</v>
      </c>
      <c r="V104" s="60"/>
      <c r="W104" s="59"/>
      <c r="X104" s="59"/>
      <c r="Y104" s="59"/>
      <c r="Z104" s="59"/>
      <c r="AA104" s="59"/>
      <c r="AB104" s="61"/>
      <c r="AC104" s="41" t="str">
        <f t="shared" si="4"/>
        <v/>
      </c>
      <c r="AD104" s="42"/>
      <c r="AE104" s="43" t="s">
        <v>21</v>
      </c>
      <c r="AF104" s="39"/>
      <c r="AG104" s="44">
        <f t="shared" si="3"/>
        <v>0</v>
      </c>
      <c r="AH104" s="45"/>
      <c r="AI104" s="43" t="s">
        <v>21</v>
      </c>
      <c r="AJ104" s="39"/>
    </row>
    <row r="105" spans="1:36" ht="42" customHeight="1">
      <c r="A105" s="51">
        <v>90</v>
      </c>
      <c r="B105" s="51"/>
      <c r="C105" s="52"/>
      <c r="D105" s="53"/>
      <c r="E105" s="53"/>
      <c r="F105" s="53"/>
      <c r="G105" s="53"/>
      <c r="H105" s="53"/>
      <c r="I105" s="53"/>
      <c r="J105" s="54"/>
      <c r="K105" s="55"/>
      <c r="L105" s="56"/>
      <c r="M105" s="56"/>
      <c r="N105" s="57"/>
      <c r="O105" s="58"/>
      <c r="P105" s="59"/>
      <c r="Q105" s="59"/>
      <c r="R105" s="59"/>
      <c r="S105" s="59"/>
      <c r="T105" s="59"/>
      <c r="U105" s="60" t="s">
        <v>20</v>
      </c>
      <c r="V105" s="60"/>
      <c r="W105" s="59"/>
      <c r="X105" s="59"/>
      <c r="Y105" s="59"/>
      <c r="Z105" s="59"/>
      <c r="AA105" s="59"/>
      <c r="AB105" s="61"/>
      <c r="AC105" s="41" t="str">
        <f t="shared" si="4"/>
        <v/>
      </c>
      <c r="AD105" s="42"/>
      <c r="AE105" s="43" t="s">
        <v>21</v>
      </c>
      <c r="AF105" s="39"/>
      <c r="AG105" s="44">
        <f t="shared" si="3"/>
        <v>0</v>
      </c>
      <c r="AH105" s="45"/>
      <c r="AI105" s="43" t="s">
        <v>21</v>
      </c>
      <c r="AJ105" s="39"/>
    </row>
    <row r="106" spans="1:36" ht="42" customHeight="1">
      <c r="A106" s="51">
        <v>91</v>
      </c>
      <c r="B106" s="51"/>
      <c r="C106" s="52"/>
      <c r="D106" s="53"/>
      <c r="E106" s="53"/>
      <c r="F106" s="53"/>
      <c r="G106" s="53"/>
      <c r="H106" s="53"/>
      <c r="I106" s="53"/>
      <c r="J106" s="54"/>
      <c r="K106" s="55"/>
      <c r="L106" s="56"/>
      <c r="M106" s="56"/>
      <c r="N106" s="57"/>
      <c r="O106" s="58"/>
      <c r="P106" s="59"/>
      <c r="Q106" s="59"/>
      <c r="R106" s="59"/>
      <c r="S106" s="59"/>
      <c r="T106" s="59"/>
      <c r="U106" s="60" t="s">
        <v>20</v>
      </c>
      <c r="V106" s="60"/>
      <c r="W106" s="59"/>
      <c r="X106" s="59"/>
      <c r="Y106" s="59"/>
      <c r="Z106" s="59"/>
      <c r="AA106" s="59"/>
      <c r="AB106" s="61"/>
      <c r="AC106" s="41" t="str">
        <f t="shared" si="4"/>
        <v/>
      </c>
      <c r="AD106" s="42"/>
      <c r="AE106" s="43" t="s">
        <v>21</v>
      </c>
      <c r="AF106" s="39"/>
      <c r="AG106" s="44">
        <f t="shared" si="3"/>
        <v>0</v>
      </c>
      <c r="AH106" s="45"/>
      <c r="AI106" s="43" t="s">
        <v>21</v>
      </c>
      <c r="AJ106" s="39"/>
    </row>
    <row r="107" spans="1:36" ht="42" customHeight="1">
      <c r="A107" s="51">
        <v>92</v>
      </c>
      <c r="B107" s="51"/>
      <c r="C107" s="52"/>
      <c r="D107" s="53"/>
      <c r="E107" s="53"/>
      <c r="F107" s="53"/>
      <c r="G107" s="53"/>
      <c r="H107" s="53"/>
      <c r="I107" s="53"/>
      <c r="J107" s="54"/>
      <c r="K107" s="55"/>
      <c r="L107" s="56"/>
      <c r="M107" s="56"/>
      <c r="N107" s="57"/>
      <c r="O107" s="58"/>
      <c r="P107" s="59"/>
      <c r="Q107" s="59"/>
      <c r="R107" s="59"/>
      <c r="S107" s="59"/>
      <c r="T107" s="59"/>
      <c r="U107" s="60" t="s">
        <v>20</v>
      </c>
      <c r="V107" s="60"/>
      <c r="W107" s="59"/>
      <c r="X107" s="59"/>
      <c r="Y107" s="59"/>
      <c r="Z107" s="59"/>
      <c r="AA107" s="59"/>
      <c r="AB107" s="61"/>
      <c r="AC107" s="41" t="str">
        <f t="shared" si="4"/>
        <v/>
      </c>
      <c r="AD107" s="42"/>
      <c r="AE107" s="43" t="s">
        <v>21</v>
      </c>
      <c r="AF107" s="39"/>
      <c r="AG107" s="44">
        <f t="shared" si="3"/>
        <v>0</v>
      </c>
      <c r="AH107" s="45"/>
      <c r="AI107" s="43" t="s">
        <v>21</v>
      </c>
      <c r="AJ107" s="39"/>
    </row>
    <row r="108" spans="1:36" ht="42" customHeight="1">
      <c r="A108" s="51">
        <v>93</v>
      </c>
      <c r="B108" s="51"/>
      <c r="C108" s="52"/>
      <c r="D108" s="53"/>
      <c r="E108" s="53"/>
      <c r="F108" s="53"/>
      <c r="G108" s="53"/>
      <c r="H108" s="53"/>
      <c r="I108" s="53"/>
      <c r="J108" s="54"/>
      <c r="K108" s="55"/>
      <c r="L108" s="56"/>
      <c r="M108" s="56"/>
      <c r="N108" s="57"/>
      <c r="O108" s="58"/>
      <c r="P108" s="59"/>
      <c r="Q108" s="59"/>
      <c r="R108" s="59"/>
      <c r="S108" s="59"/>
      <c r="T108" s="59"/>
      <c r="U108" s="60" t="s">
        <v>20</v>
      </c>
      <c r="V108" s="60"/>
      <c r="W108" s="59"/>
      <c r="X108" s="59"/>
      <c r="Y108" s="59"/>
      <c r="Z108" s="59"/>
      <c r="AA108" s="59"/>
      <c r="AB108" s="61"/>
      <c r="AC108" s="41" t="str">
        <f t="shared" si="4"/>
        <v/>
      </c>
      <c r="AD108" s="42"/>
      <c r="AE108" s="43" t="s">
        <v>21</v>
      </c>
      <c r="AF108" s="39"/>
      <c r="AG108" s="44">
        <f t="shared" si="3"/>
        <v>0</v>
      </c>
      <c r="AH108" s="45"/>
      <c r="AI108" s="43" t="s">
        <v>21</v>
      </c>
      <c r="AJ108" s="39"/>
    </row>
    <row r="109" spans="1:36" ht="42" customHeight="1">
      <c r="A109" s="51">
        <v>94</v>
      </c>
      <c r="B109" s="51"/>
      <c r="C109" s="52"/>
      <c r="D109" s="53"/>
      <c r="E109" s="53"/>
      <c r="F109" s="53"/>
      <c r="G109" s="53"/>
      <c r="H109" s="53"/>
      <c r="I109" s="53"/>
      <c r="J109" s="54"/>
      <c r="K109" s="55"/>
      <c r="L109" s="56"/>
      <c r="M109" s="56"/>
      <c r="N109" s="57"/>
      <c r="O109" s="58"/>
      <c r="P109" s="59"/>
      <c r="Q109" s="59"/>
      <c r="R109" s="59"/>
      <c r="S109" s="59"/>
      <c r="T109" s="59"/>
      <c r="U109" s="60" t="s">
        <v>20</v>
      </c>
      <c r="V109" s="60"/>
      <c r="W109" s="59"/>
      <c r="X109" s="59"/>
      <c r="Y109" s="59"/>
      <c r="Z109" s="59"/>
      <c r="AA109" s="59"/>
      <c r="AB109" s="61"/>
      <c r="AC109" s="41" t="str">
        <f t="shared" si="4"/>
        <v/>
      </c>
      <c r="AD109" s="42"/>
      <c r="AE109" s="43" t="s">
        <v>21</v>
      </c>
      <c r="AF109" s="39"/>
      <c r="AG109" s="44">
        <f t="shared" si="3"/>
        <v>0</v>
      </c>
      <c r="AH109" s="45"/>
      <c r="AI109" s="43" t="s">
        <v>21</v>
      </c>
      <c r="AJ109" s="39"/>
    </row>
    <row r="110" spans="1:36" ht="42" customHeight="1">
      <c r="A110" s="51">
        <v>95</v>
      </c>
      <c r="B110" s="51"/>
      <c r="C110" s="52"/>
      <c r="D110" s="53"/>
      <c r="E110" s="53"/>
      <c r="F110" s="53"/>
      <c r="G110" s="53"/>
      <c r="H110" s="53"/>
      <c r="I110" s="53"/>
      <c r="J110" s="54"/>
      <c r="K110" s="55"/>
      <c r="L110" s="56"/>
      <c r="M110" s="56"/>
      <c r="N110" s="57"/>
      <c r="O110" s="58"/>
      <c r="P110" s="59"/>
      <c r="Q110" s="59"/>
      <c r="R110" s="59"/>
      <c r="S110" s="59"/>
      <c r="T110" s="59"/>
      <c r="U110" s="60" t="s">
        <v>20</v>
      </c>
      <c r="V110" s="60"/>
      <c r="W110" s="59"/>
      <c r="X110" s="59"/>
      <c r="Y110" s="59"/>
      <c r="Z110" s="59"/>
      <c r="AA110" s="59"/>
      <c r="AB110" s="61"/>
      <c r="AC110" s="41" t="str">
        <f t="shared" si="4"/>
        <v/>
      </c>
      <c r="AD110" s="42"/>
      <c r="AE110" s="43" t="s">
        <v>21</v>
      </c>
      <c r="AF110" s="39"/>
      <c r="AG110" s="44">
        <f t="shared" si="3"/>
        <v>0</v>
      </c>
      <c r="AH110" s="45"/>
      <c r="AI110" s="43" t="s">
        <v>21</v>
      </c>
      <c r="AJ110" s="39"/>
    </row>
    <row r="111" spans="1:36" ht="42" customHeight="1">
      <c r="A111" s="51">
        <v>96</v>
      </c>
      <c r="B111" s="51"/>
      <c r="C111" s="52"/>
      <c r="D111" s="53"/>
      <c r="E111" s="53"/>
      <c r="F111" s="53"/>
      <c r="G111" s="53"/>
      <c r="H111" s="53"/>
      <c r="I111" s="53"/>
      <c r="J111" s="54"/>
      <c r="K111" s="55"/>
      <c r="L111" s="56"/>
      <c r="M111" s="56"/>
      <c r="N111" s="57"/>
      <c r="O111" s="58"/>
      <c r="P111" s="59"/>
      <c r="Q111" s="59"/>
      <c r="R111" s="59"/>
      <c r="S111" s="59"/>
      <c r="T111" s="59"/>
      <c r="U111" s="60" t="s">
        <v>20</v>
      </c>
      <c r="V111" s="60"/>
      <c r="W111" s="59"/>
      <c r="X111" s="59"/>
      <c r="Y111" s="59"/>
      <c r="Z111" s="59"/>
      <c r="AA111" s="59"/>
      <c r="AB111" s="61"/>
      <c r="AC111" s="41" t="str">
        <f t="shared" si="4"/>
        <v/>
      </c>
      <c r="AD111" s="42"/>
      <c r="AE111" s="43" t="s">
        <v>21</v>
      </c>
      <c r="AF111" s="39"/>
      <c r="AG111" s="44">
        <f t="shared" si="3"/>
        <v>0</v>
      </c>
      <c r="AH111" s="45"/>
      <c r="AI111" s="43" t="s">
        <v>21</v>
      </c>
      <c r="AJ111" s="39"/>
    </row>
    <row r="112" spans="1:36" ht="42" customHeight="1">
      <c r="A112" s="51">
        <v>97</v>
      </c>
      <c r="B112" s="51"/>
      <c r="C112" s="52"/>
      <c r="D112" s="53"/>
      <c r="E112" s="53"/>
      <c r="F112" s="53"/>
      <c r="G112" s="53"/>
      <c r="H112" s="53"/>
      <c r="I112" s="53"/>
      <c r="J112" s="54"/>
      <c r="K112" s="55"/>
      <c r="L112" s="56"/>
      <c r="M112" s="56"/>
      <c r="N112" s="57"/>
      <c r="O112" s="58"/>
      <c r="P112" s="59"/>
      <c r="Q112" s="59"/>
      <c r="R112" s="59"/>
      <c r="S112" s="59"/>
      <c r="T112" s="59"/>
      <c r="U112" s="60" t="s">
        <v>20</v>
      </c>
      <c r="V112" s="60"/>
      <c r="W112" s="59"/>
      <c r="X112" s="59"/>
      <c r="Y112" s="59"/>
      <c r="Z112" s="59"/>
      <c r="AA112" s="59"/>
      <c r="AB112" s="61"/>
      <c r="AC112" s="41" t="str">
        <f t="shared" si="4"/>
        <v/>
      </c>
      <c r="AD112" s="42"/>
      <c r="AE112" s="43" t="s">
        <v>21</v>
      </c>
      <c r="AF112" s="39"/>
      <c r="AG112" s="44">
        <f t="shared" si="3"/>
        <v>0</v>
      </c>
      <c r="AH112" s="45"/>
      <c r="AI112" s="43" t="s">
        <v>21</v>
      </c>
      <c r="AJ112" s="39"/>
    </row>
    <row r="113" spans="1:36" ht="42" customHeight="1">
      <c r="A113" s="51">
        <v>98</v>
      </c>
      <c r="B113" s="51"/>
      <c r="C113" s="52"/>
      <c r="D113" s="53"/>
      <c r="E113" s="53"/>
      <c r="F113" s="53"/>
      <c r="G113" s="53"/>
      <c r="H113" s="53"/>
      <c r="I113" s="53"/>
      <c r="J113" s="54"/>
      <c r="K113" s="55"/>
      <c r="L113" s="56"/>
      <c r="M113" s="56"/>
      <c r="N113" s="57"/>
      <c r="O113" s="58"/>
      <c r="P113" s="59"/>
      <c r="Q113" s="59"/>
      <c r="R113" s="59"/>
      <c r="S113" s="59"/>
      <c r="T113" s="59"/>
      <c r="U113" s="60" t="s">
        <v>20</v>
      </c>
      <c r="V113" s="60"/>
      <c r="W113" s="59"/>
      <c r="X113" s="59"/>
      <c r="Y113" s="59"/>
      <c r="Z113" s="59"/>
      <c r="AA113" s="59"/>
      <c r="AB113" s="61"/>
      <c r="AC113" s="41" t="str">
        <f t="shared" si="4"/>
        <v/>
      </c>
      <c r="AD113" s="42"/>
      <c r="AE113" s="43" t="s">
        <v>21</v>
      </c>
      <c r="AF113" s="39"/>
      <c r="AG113" s="44">
        <f t="shared" si="3"/>
        <v>0</v>
      </c>
      <c r="AH113" s="45"/>
      <c r="AI113" s="43" t="s">
        <v>21</v>
      </c>
      <c r="AJ113" s="39"/>
    </row>
    <row r="114" spans="1:36" ht="42" customHeight="1">
      <c r="A114" s="51">
        <v>99</v>
      </c>
      <c r="B114" s="51"/>
      <c r="C114" s="52"/>
      <c r="D114" s="53"/>
      <c r="E114" s="53"/>
      <c r="F114" s="53"/>
      <c r="G114" s="53"/>
      <c r="H114" s="53"/>
      <c r="I114" s="53"/>
      <c r="J114" s="54"/>
      <c r="K114" s="55"/>
      <c r="L114" s="56"/>
      <c r="M114" s="56"/>
      <c r="N114" s="57"/>
      <c r="O114" s="58"/>
      <c r="P114" s="59"/>
      <c r="Q114" s="59"/>
      <c r="R114" s="59"/>
      <c r="S114" s="59"/>
      <c r="T114" s="59"/>
      <c r="U114" s="60" t="s">
        <v>20</v>
      </c>
      <c r="V114" s="60"/>
      <c r="W114" s="59"/>
      <c r="X114" s="59"/>
      <c r="Y114" s="59"/>
      <c r="Z114" s="59"/>
      <c r="AA114" s="59"/>
      <c r="AB114" s="61"/>
      <c r="AC114" s="41" t="str">
        <f t="shared" si="4"/>
        <v/>
      </c>
      <c r="AD114" s="42"/>
      <c r="AE114" s="43" t="s">
        <v>21</v>
      </c>
      <c r="AF114" s="39"/>
      <c r="AG114" s="44">
        <f t="shared" si="3"/>
        <v>0</v>
      </c>
      <c r="AH114" s="45"/>
      <c r="AI114" s="43" t="s">
        <v>21</v>
      </c>
      <c r="AJ114" s="39"/>
    </row>
    <row r="115" spans="1:36" ht="42" customHeight="1">
      <c r="A115" s="51">
        <v>100</v>
      </c>
      <c r="B115" s="51"/>
      <c r="C115" s="52"/>
      <c r="D115" s="53"/>
      <c r="E115" s="53"/>
      <c r="F115" s="53"/>
      <c r="G115" s="53"/>
      <c r="H115" s="53"/>
      <c r="I115" s="53"/>
      <c r="J115" s="54"/>
      <c r="K115" s="55"/>
      <c r="L115" s="56"/>
      <c r="M115" s="56"/>
      <c r="N115" s="57"/>
      <c r="O115" s="58"/>
      <c r="P115" s="59"/>
      <c r="Q115" s="59"/>
      <c r="R115" s="59"/>
      <c r="S115" s="59"/>
      <c r="T115" s="59"/>
      <c r="U115" s="60" t="s">
        <v>20</v>
      </c>
      <c r="V115" s="60"/>
      <c r="W115" s="59"/>
      <c r="X115" s="59"/>
      <c r="Y115" s="59"/>
      <c r="Z115" s="59"/>
      <c r="AA115" s="59"/>
      <c r="AB115" s="61"/>
      <c r="AC115" s="41" t="str">
        <f t="shared" si="4"/>
        <v/>
      </c>
      <c r="AD115" s="42"/>
      <c r="AE115" s="43" t="s">
        <v>21</v>
      </c>
      <c r="AF115" s="39"/>
      <c r="AG115" s="44">
        <f t="shared" si="3"/>
        <v>0</v>
      </c>
      <c r="AH115" s="45"/>
      <c r="AI115" s="43" t="s">
        <v>21</v>
      </c>
      <c r="AJ115" s="39"/>
    </row>
    <row r="116" spans="1:36" ht="42" customHeight="1">
      <c r="A116" s="46"/>
      <c r="B116" s="46"/>
      <c r="C116" s="47"/>
      <c r="D116" s="47"/>
      <c r="E116" s="47"/>
      <c r="F116" s="47"/>
      <c r="G116" s="47"/>
      <c r="H116" s="47"/>
      <c r="I116" s="47"/>
      <c r="J116" s="47"/>
      <c r="K116" s="48"/>
      <c r="L116" s="48"/>
      <c r="M116" s="48"/>
      <c r="N116" s="48"/>
      <c r="O116" s="49"/>
      <c r="P116" s="49"/>
      <c r="Q116" s="49"/>
      <c r="R116" s="49"/>
      <c r="S116" s="49"/>
      <c r="T116" s="49"/>
      <c r="U116" s="50"/>
      <c r="V116" s="50"/>
      <c r="W116" s="49"/>
      <c r="X116" s="49"/>
      <c r="Y116" s="49"/>
      <c r="Z116" s="49"/>
      <c r="AA116" s="49"/>
      <c r="AB116" s="49"/>
      <c r="AC116" s="36" t="s">
        <v>22</v>
      </c>
      <c r="AD116" s="36"/>
      <c r="AE116" s="36"/>
      <c r="AF116" s="36"/>
      <c r="AG116" s="37">
        <f>SUM(AG16:AH115)</f>
        <v>0</v>
      </c>
      <c r="AH116" s="38"/>
      <c r="AI116" s="39" t="s">
        <v>21</v>
      </c>
      <c r="AJ116" s="40"/>
    </row>
  </sheetData>
  <sheetProtection password="B2EA" sheet="1" formatCells="0"/>
  <mergeCells count="1044">
    <mergeCell ref="AE6:AJ6"/>
    <mergeCell ref="B10:AJ10"/>
    <mergeCell ref="B11:AJ11"/>
    <mergeCell ref="B12:AJ12"/>
    <mergeCell ref="A15:B15"/>
    <mergeCell ref="C15:J15"/>
    <mergeCell ref="K15:N15"/>
    <mergeCell ref="O15:AB15"/>
    <mergeCell ref="AC15:AF15"/>
    <mergeCell ref="AG15:AJ15"/>
    <mergeCell ref="A1:AI1"/>
    <mergeCell ref="A7:E8"/>
    <mergeCell ref="F7:Q8"/>
    <mergeCell ref="R7:U8"/>
    <mergeCell ref="V7:W8"/>
    <mergeCell ref="X7:Y8"/>
    <mergeCell ref="Z7:AA8"/>
    <mergeCell ref="AB7:AC8"/>
    <mergeCell ref="A9:Q9"/>
    <mergeCell ref="R9:U9"/>
    <mergeCell ref="X9:AA9"/>
    <mergeCell ref="AE7:AG7"/>
    <mergeCell ref="AE8:AG8"/>
    <mergeCell ref="AE9:AG9"/>
    <mergeCell ref="AH7:AI7"/>
    <mergeCell ref="AH8:AI8"/>
    <mergeCell ref="AH9:AI9"/>
    <mergeCell ref="A3:AJ5"/>
    <mergeCell ref="A2:AJ2"/>
    <mergeCell ref="AC17:AD17"/>
    <mergeCell ref="AE17:AF17"/>
    <mergeCell ref="AG17:AH17"/>
    <mergeCell ref="AI17:AJ17"/>
    <mergeCell ref="A18:B18"/>
    <mergeCell ref="C18:J18"/>
    <mergeCell ref="K18:N18"/>
    <mergeCell ref="O18:T18"/>
    <mergeCell ref="U18:V18"/>
    <mergeCell ref="W18:AB18"/>
    <mergeCell ref="AC16:AD16"/>
    <mergeCell ref="AE16:AF16"/>
    <mergeCell ref="AG16:AH16"/>
    <mergeCell ref="AI16:AJ16"/>
    <mergeCell ref="A17:B17"/>
    <mergeCell ref="C17:J17"/>
    <mergeCell ref="K17:N17"/>
    <mergeCell ref="O17:T17"/>
    <mergeCell ref="U17:V17"/>
    <mergeCell ref="W17:AB17"/>
    <mergeCell ref="A16:B16"/>
    <mergeCell ref="C16:J16"/>
    <mergeCell ref="K16:N16"/>
    <mergeCell ref="O16:T16"/>
    <mergeCell ref="U16:V16"/>
    <mergeCell ref="W16:AB16"/>
    <mergeCell ref="AC19:AD19"/>
    <mergeCell ref="AE19:AF19"/>
    <mergeCell ref="AG19:AH19"/>
    <mergeCell ref="AI19:AJ19"/>
    <mergeCell ref="A20:B20"/>
    <mergeCell ref="C20:J20"/>
    <mergeCell ref="K20:N20"/>
    <mergeCell ref="O20:T20"/>
    <mergeCell ref="U20:V20"/>
    <mergeCell ref="W20:AB20"/>
    <mergeCell ref="AC18:AD18"/>
    <mergeCell ref="AE18:AF18"/>
    <mergeCell ref="AG18:AH18"/>
    <mergeCell ref="AI18:AJ18"/>
    <mergeCell ref="A19:B19"/>
    <mergeCell ref="C19:J19"/>
    <mergeCell ref="K19:N19"/>
    <mergeCell ref="O19:T19"/>
    <mergeCell ref="U19:V19"/>
    <mergeCell ref="W19:AB19"/>
    <mergeCell ref="AC21:AD21"/>
    <mergeCell ref="AE21:AF21"/>
    <mergeCell ref="AG21:AH21"/>
    <mergeCell ref="AI21:AJ21"/>
    <mergeCell ref="A22:B22"/>
    <mergeCell ref="C22:J22"/>
    <mergeCell ref="K22:N22"/>
    <mergeCell ref="O22:T22"/>
    <mergeCell ref="U22:V22"/>
    <mergeCell ref="W22:AB22"/>
    <mergeCell ref="AC20:AD20"/>
    <mergeCell ref="AE20:AF20"/>
    <mergeCell ref="AG20:AH20"/>
    <mergeCell ref="AI20:AJ20"/>
    <mergeCell ref="A21:B21"/>
    <mergeCell ref="C21:J21"/>
    <mergeCell ref="K21:N21"/>
    <mergeCell ref="O21:T21"/>
    <mergeCell ref="U21:V21"/>
    <mergeCell ref="W21:AB21"/>
    <mergeCell ref="AC23:AD23"/>
    <mergeCell ref="AE23:AF23"/>
    <mergeCell ref="AG23:AH23"/>
    <mergeCell ref="AI23:AJ23"/>
    <mergeCell ref="A24:B24"/>
    <mergeCell ref="C24:J24"/>
    <mergeCell ref="K24:N24"/>
    <mergeCell ref="O24:T24"/>
    <mergeCell ref="U24:V24"/>
    <mergeCell ref="W24:AB24"/>
    <mergeCell ref="AC22:AD22"/>
    <mergeCell ref="AE22:AF22"/>
    <mergeCell ref="AG22:AH22"/>
    <mergeCell ref="AI22:AJ22"/>
    <mergeCell ref="A23:B23"/>
    <mergeCell ref="C23:J23"/>
    <mergeCell ref="K23:N23"/>
    <mergeCell ref="O23:T23"/>
    <mergeCell ref="U23:V23"/>
    <mergeCell ref="W23:AB23"/>
    <mergeCell ref="AC25:AD25"/>
    <mergeCell ref="AE25:AF25"/>
    <mergeCell ref="AG25:AH25"/>
    <mergeCell ref="AI25:AJ25"/>
    <mergeCell ref="AO25:AY26"/>
    <mergeCell ref="AZ25:BW26"/>
    <mergeCell ref="AC26:AD26"/>
    <mergeCell ref="AE26:AF26"/>
    <mergeCell ref="AG26:AH26"/>
    <mergeCell ref="AI26:AJ26"/>
    <mergeCell ref="AC24:AD24"/>
    <mergeCell ref="AE24:AF24"/>
    <mergeCell ref="AG24:AH24"/>
    <mergeCell ref="AI24:AJ24"/>
    <mergeCell ref="A25:B25"/>
    <mergeCell ref="C25:J25"/>
    <mergeCell ref="K25:N25"/>
    <mergeCell ref="O25:T25"/>
    <mergeCell ref="U25:V25"/>
    <mergeCell ref="W25:AB25"/>
    <mergeCell ref="AC27:AD27"/>
    <mergeCell ref="AE27:AF27"/>
    <mergeCell ref="AG27:AH27"/>
    <mergeCell ref="AI27:AJ27"/>
    <mergeCell ref="AO27:AY28"/>
    <mergeCell ref="AZ27:BW28"/>
    <mergeCell ref="AC28:AD28"/>
    <mergeCell ref="AE28:AF28"/>
    <mergeCell ref="AG28:AH28"/>
    <mergeCell ref="AI28:AJ28"/>
    <mergeCell ref="A27:B27"/>
    <mergeCell ref="C27:J27"/>
    <mergeCell ref="K27:N27"/>
    <mergeCell ref="O27:T27"/>
    <mergeCell ref="U27:V27"/>
    <mergeCell ref="W27:AB27"/>
    <mergeCell ref="A26:B26"/>
    <mergeCell ref="C26:J26"/>
    <mergeCell ref="K26:N26"/>
    <mergeCell ref="O26:T26"/>
    <mergeCell ref="U26:V26"/>
    <mergeCell ref="W26:AB26"/>
    <mergeCell ref="AC29:AD29"/>
    <mergeCell ref="AE29:AF29"/>
    <mergeCell ref="AG29:AH29"/>
    <mergeCell ref="AI29:AJ29"/>
    <mergeCell ref="AO29:AY30"/>
    <mergeCell ref="AZ29:BW30"/>
    <mergeCell ref="AC30:AD30"/>
    <mergeCell ref="AE30:AF30"/>
    <mergeCell ref="AG30:AH30"/>
    <mergeCell ref="AI30:AJ30"/>
    <mergeCell ref="A29:B29"/>
    <mergeCell ref="C29:J29"/>
    <mergeCell ref="K29:N29"/>
    <mergeCell ref="O29:T29"/>
    <mergeCell ref="U29:V29"/>
    <mergeCell ref="W29:AB29"/>
    <mergeCell ref="A28:B28"/>
    <mergeCell ref="C28:J28"/>
    <mergeCell ref="K28:N28"/>
    <mergeCell ref="O28:T28"/>
    <mergeCell ref="U28:V28"/>
    <mergeCell ref="W28:AB28"/>
    <mergeCell ref="AC31:AD31"/>
    <mergeCell ref="AE31:AF31"/>
    <mergeCell ref="AG31:AH31"/>
    <mergeCell ref="AI31:AJ31"/>
    <mergeCell ref="A32:B32"/>
    <mergeCell ref="C32:J32"/>
    <mergeCell ref="K32:N32"/>
    <mergeCell ref="O32:T32"/>
    <mergeCell ref="U32:V32"/>
    <mergeCell ref="W32:AB32"/>
    <mergeCell ref="A31:B31"/>
    <mergeCell ref="C31:J31"/>
    <mergeCell ref="K31:N31"/>
    <mergeCell ref="O31:T31"/>
    <mergeCell ref="U31:V31"/>
    <mergeCell ref="W31:AB31"/>
    <mergeCell ref="A30:B30"/>
    <mergeCell ref="C30:J30"/>
    <mergeCell ref="K30:N30"/>
    <mergeCell ref="O30:T30"/>
    <mergeCell ref="U30:V30"/>
    <mergeCell ref="W30:AB30"/>
    <mergeCell ref="AC33:AD33"/>
    <mergeCell ref="AE33:AF33"/>
    <mergeCell ref="AG33:AH33"/>
    <mergeCell ref="AI33:AJ33"/>
    <mergeCell ref="A34:B34"/>
    <mergeCell ref="C34:J34"/>
    <mergeCell ref="K34:N34"/>
    <mergeCell ref="O34:T34"/>
    <mergeCell ref="U34:V34"/>
    <mergeCell ref="W34:AB34"/>
    <mergeCell ref="AC32:AD32"/>
    <mergeCell ref="AE32:AF32"/>
    <mergeCell ref="AG32:AH32"/>
    <mergeCell ref="AI32:AJ32"/>
    <mergeCell ref="A33:B33"/>
    <mergeCell ref="C33:J33"/>
    <mergeCell ref="K33:N33"/>
    <mergeCell ref="O33:T33"/>
    <mergeCell ref="U33:V33"/>
    <mergeCell ref="W33:AB33"/>
    <mergeCell ref="AC35:AD35"/>
    <mergeCell ref="AE35:AF35"/>
    <mergeCell ref="AG35:AH35"/>
    <mergeCell ref="AI35:AJ35"/>
    <mergeCell ref="A36:B36"/>
    <mergeCell ref="C36:J36"/>
    <mergeCell ref="K36:N36"/>
    <mergeCell ref="O36:T36"/>
    <mergeCell ref="U36:V36"/>
    <mergeCell ref="W36:AB36"/>
    <mergeCell ref="AC34:AD34"/>
    <mergeCell ref="AE34:AF34"/>
    <mergeCell ref="AG34:AH34"/>
    <mergeCell ref="AI34:AJ34"/>
    <mergeCell ref="A35:B35"/>
    <mergeCell ref="C35:J35"/>
    <mergeCell ref="K35:N35"/>
    <mergeCell ref="O35:T35"/>
    <mergeCell ref="U35:V35"/>
    <mergeCell ref="W35:AB35"/>
    <mergeCell ref="AC37:AD37"/>
    <mergeCell ref="AE37:AF37"/>
    <mergeCell ref="AG37:AH37"/>
    <mergeCell ref="AI37:AJ37"/>
    <mergeCell ref="A38:B38"/>
    <mergeCell ref="C38:J38"/>
    <mergeCell ref="K38:N38"/>
    <mergeCell ref="O38:T38"/>
    <mergeCell ref="U38:V38"/>
    <mergeCell ref="W38:AB38"/>
    <mergeCell ref="AC36:AD36"/>
    <mergeCell ref="AE36:AF36"/>
    <mergeCell ref="AG36:AH36"/>
    <mergeCell ref="AI36:AJ36"/>
    <mergeCell ref="A37:B37"/>
    <mergeCell ref="C37:J37"/>
    <mergeCell ref="K37:N37"/>
    <mergeCell ref="O37:T37"/>
    <mergeCell ref="U37:V37"/>
    <mergeCell ref="W37:AB37"/>
    <mergeCell ref="AC39:AD39"/>
    <mergeCell ref="AE39:AF39"/>
    <mergeCell ref="AG39:AH39"/>
    <mergeCell ref="AI39:AJ39"/>
    <mergeCell ref="A40:B40"/>
    <mergeCell ref="C40:J40"/>
    <mergeCell ref="K40:N40"/>
    <mergeCell ref="O40:T40"/>
    <mergeCell ref="U40:V40"/>
    <mergeCell ref="W40:AB40"/>
    <mergeCell ref="AC38:AD38"/>
    <mergeCell ref="AE38:AF38"/>
    <mergeCell ref="AG38:AH38"/>
    <mergeCell ref="AI38:AJ38"/>
    <mergeCell ref="A39:B39"/>
    <mergeCell ref="C39:J39"/>
    <mergeCell ref="K39:N39"/>
    <mergeCell ref="O39:T39"/>
    <mergeCell ref="U39:V39"/>
    <mergeCell ref="W39:AB39"/>
    <mergeCell ref="AC41:AD41"/>
    <mergeCell ref="AE41:AF41"/>
    <mergeCell ref="AG41:AH41"/>
    <mergeCell ref="AI41:AJ41"/>
    <mergeCell ref="A42:B42"/>
    <mergeCell ref="C42:J42"/>
    <mergeCell ref="K42:N42"/>
    <mergeCell ref="O42:T42"/>
    <mergeCell ref="U42:V42"/>
    <mergeCell ref="W42:AB42"/>
    <mergeCell ref="AC40:AD40"/>
    <mergeCell ref="AE40:AF40"/>
    <mergeCell ref="AG40:AH40"/>
    <mergeCell ref="AI40:AJ40"/>
    <mergeCell ref="A41:B41"/>
    <mergeCell ref="C41:J41"/>
    <mergeCell ref="K41:N41"/>
    <mergeCell ref="O41:T41"/>
    <mergeCell ref="U41:V41"/>
    <mergeCell ref="W41:AB41"/>
    <mergeCell ref="AC43:AD43"/>
    <mergeCell ref="AE43:AF43"/>
    <mergeCell ref="AG43:AH43"/>
    <mergeCell ref="AI43:AJ43"/>
    <mergeCell ref="A44:B44"/>
    <mergeCell ref="C44:J44"/>
    <mergeCell ref="K44:N44"/>
    <mergeCell ref="O44:T44"/>
    <mergeCell ref="U44:V44"/>
    <mergeCell ref="W44:AB44"/>
    <mergeCell ref="AC42:AD42"/>
    <mergeCell ref="AE42:AF42"/>
    <mergeCell ref="AG42:AH42"/>
    <mergeCell ref="AI42:AJ42"/>
    <mergeCell ref="A43:B43"/>
    <mergeCell ref="C43:J43"/>
    <mergeCell ref="K43:N43"/>
    <mergeCell ref="O43:T43"/>
    <mergeCell ref="U43:V43"/>
    <mergeCell ref="W43:AB43"/>
    <mergeCell ref="AC45:AD45"/>
    <mergeCell ref="AE45:AF45"/>
    <mergeCell ref="AG45:AH45"/>
    <mergeCell ref="AI45:AJ45"/>
    <mergeCell ref="A46:B46"/>
    <mergeCell ref="C46:J46"/>
    <mergeCell ref="K46:N46"/>
    <mergeCell ref="O46:T46"/>
    <mergeCell ref="U46:V46"/>
    <mergeCell ref="W46:AB46"/>
    <mergeCell ref="AC44:AD44"/>
    <mergeCell ref="AE44:AF44"/>
    <mergeCell ref="AG44:AH44"/>
    <mergeCell ref="AI44:AJ44"/>
    <mergeCell ref="A45:B45"/>
    <mergeCell ref="C45:J45"/>
    <mergeCell ref="K45:N45"/>
    <mergeCell ref="O45:T45"/>
    <mergeCell ref="U45:V45"/>
    <mergeCell ref="W45:AB45"/>
    <mergeCell ref="AC47:AD47"/>
    <mergeCell ref="AE47:AF47"/>
    <mergeCell ref="AG47:AH47"/>
    <mergeCell ref="AI47:AJ47"/>
    <mergeCell ref="A48:B48"/>
    <mergeCell ref="C48:J48"/>
    <mergeCell ref="K48:N48"/>
    <mergeCell ref="O48:T48"/>
    <mergeCell ref="U48:V48"/>
    <mergeCell ref="W48:AB48"/>
    <mergeCell ref="AC46:AD46"/>
    <mergeCell ref="AE46:AF46"/>
    <mergeCell ref="AG46:AH46"/>
    <mergeCell ref="AI46:AJ46"/>
    <mergeCell ref="A47:B47"/>
    <mergeCell ref="C47:J47"/>
    <mergeCell ref="K47:N47"/>
    <mergeCell ref="O47:T47"/>
    <mergeCell ref="U47:V47"/>
    <mergeCell ref="W47:AB47"/>
    <mergeCell ref="AC49:AD49"/>
    <mergeCell ref="AE49:AF49"/>
    <mergeCell ref="AG49:AH49"/>
    <mergeCell ref="AI49:AJ49"/>
    <mergeCell ref="A50:B50"/>
    <mergeCell ref="C50:J50"/>
    <mergeCell ref="K50:N50"/>
    <mergeCell ref="O50:T50"/>
    <mergeCell ref="U50:V50"/>
    <mergeCell ref="W50:AB50"/>
    <mergeCell ref="AC48:AD48"/>
    <mergeCell ref="AE48:AF48"/>
    <mergeCell ref="AG48:AH48"/>
    <mergeCell ref="AI48:AJ48"/>
    <mergeCell ref="A49:B49"/>
    <mergeCell ref="C49:J49"/>
    <mergeCell ref="K49:N49"/>
    <mergeCell ref="O49:T49"/>
    <mergeCell ref="U49:V49"/>
    <mergeCell ref="W49:AB49"/>
    <mergeCell ref="AC51:AD51"/>
    <mergeCell ref="AE51:AF51"/>
    <mergeCell ref="AG51:AH51"/>
    <mergeCell ref="AI51:AJ51"/>
    <mergeCell ref="A52:B52"/>
    <mergeCell ref="C52:J52"/>
    <mergeCell ref="K52:N52"/>
    <mergeCell ref="O52:T52"/>
    <mergeCell ref="U52:V52"/>
    <mergeCell ref="W52:AB52"/>
    <mergeCell ref="AC50:AD50"/>
    <mergeCell ref="AE50:AF50"/>
    <mergeCell ref="AG50:AH50"/>
    <mergeCell ref="AI50:AJ50"/>
    <mergeCell ref="A51:B51"/>
    <mergeCell ref="C51:J51"/>
    <mergeCell ref="K51:N51"/>
    <mergeCell ref="O51:T51"/>
    <mergeCell ref="U51:V51"/>
    <mergeCell ref="W51:AB51"/>
    <mergeCell ref="AC53:AD53"/>
    <mergeCell ref="AE53:AF53"/>
    <mergeCell ref="AG53:AH53"/>
    <mergeCell ref="AI53:AJ53"/>
    <mergeCell ref="A54:B54"/>
    <mergeCell ref="C54:J54"/>
    <mergeCell ref="K54:N54"/>
    <mergeCell ref="O54:T54"/>
    <mergeCell ref="U54:V54"/>
    <mergeCell ref="W54:AB54"/>
    <mergeCell ref="AC52:AD52"/>
    <mergeCell ref="AE52:AF52"/>
    <mergeCell ref="AG52:AH52"/>
    <mergeCell ref="AI52:AJ52"/>
    <mergeCell ref="A53:B53"/>
    <mergeCell ref="C53:J53"/>
    <mergeCell ref="K53:N53"/>
    <mergeCell ref="O53:T53"/>
    <mergeCell ref="U53:V53"/>
    <mergeCell ref="W53:AB53"/>
    <mergeCell ref="AC55:AD55"/>
    <mergeCell ref="AE55:AF55"/>
    <mergeCell ref="AG55:AH55"/>
    <mergeCell ref="AI55:AJ55"/>
    <mergeCell ref="A56:B56"/>
    <mergeCell ref="C56:J56"/>
    <mergeCell ref="K56:N56"/>
    <mergeCell ref="O56:T56"/>
    <mergeCell ref="U56:V56"/>
    <mergeCell ref="W56:AB56"/>
    <mergeCell ref="AC54:AD54"/>
    <mergeCell ref="AE54:AF54"/>
    <mergeCell ref="AG54:AH54"/>
    <mergeCell ref="AI54:AJ54"/>
    <mergeCell ref="A55:B55"/>
    <mergeCell ref="C55:J55"/>
    <mergeCell ref="K55:N55"/>
    <mergeCell ref="O55:T55"/>
    <mergeCell ref="U55:V55"/>
    <mergeCell ref="W55:AB55"/>
    <mergeCell ref="AC57:AD57"/>
    <mergeCell ref="AE57:AF57"/>
    <mergeCell ref="AG57:AH57"/>
    <mergeCell ref="AI57:AJ57"/>
    <mergeCell ref="A58:B58"/>
    <mergeCell ref="C58:J58"/>
    <mergeCell ref="K58:N58"/>
    <mergeCell ref="O58:T58"/>
    <mergeCell ref="U58:V58"/>
    <mergeCell ref="W58:AB58"/>
    <mergeCell ref="AC56:AD56"/>
    <mergeCell ref="AE56:AF56"/>
    <mergeCell ref="AG56:AH56"/>
    <mergeCell ref="AI56:AJ56"/>
    <mergeCell ref="A57:B57"/>
    <mergeCell ref="C57:J57"/>
    <mergeCell ref="K57:N57"/>
    <mergeCell ref="O57:T57"/>
    <mergeCell ref="U57:V57"/>
    <mergeCell ref="W57:AB57"/>
    <mergeCell ref="AC59:AD59"/>
    <mergeCell ref="AE59:AF59"/>
    <mergeCell ref="AG59:AH59"/>
    <mergeCell ref="AI59:AJ59"/>
    <mergeCell ref="A60:B60"/>
    <mergeCell ref="C60:J60"/>
    <mergeCell ref="K60:N60"/>
    <mergeCell ref="O60:T60"/>
    <mergeCell ref="U60:V60"/>
    <mergeCell ref="W60:AB60"/>
    <mergeCell ref="AC58:AD58"/>
    <mergeCell ref="AE58:AF58"/>
    <mergeCell ref="AG58:AH58"/>
    <mergeCell ref="AI58:AJ58"/>
    <mergeCell ref="A59:B59"/>
    <mergeCell ref="C59:J59"/>
    <mergeCell ref="K59:N59"/>
    <mergeCell ref="O59:T59"/>
    <mergeCell ref="U59:V59"/>
    <mergeCell ref="W59:AB59"/>
    <mergeCell ref="AC61:AD61"/>
    <mergeCell ref="AE61:AF61"/>
    <mergeCell ref="AG61:AH61"/>
    <mergeCell ref="AI61:AJ61"/>
    <mergeCell ref="A62:B62"/>
    <mergeCell ref="C62:J62"/>
    <mergeCell ref="K62:N62"/>
    <mergeCell ref="O62:T62"/>
    <mergeCell ref="U62:V62"/>
    <mergeCell ref="W62:AB62"/>
    <mergeCell ref="AC60:AD60"/>
    <mergeCell ref="AE60:AF60"/>
    <mergeCell ref="AG60:AH60"/>
    <mergeCell ref="AI60:AJ60"/>
    <mergeCell ref="A61:B61"/>
    <mergeCell ref="C61:J61"/>
    <mergeCell ref="K61:N61"/>
    <mergeCell ref="O61:T61"/>
    <mergeCell ref="U61:V61"/>
    <mergeCell ref="W61:AB61"/>
    <mergeCell ref="AC63:AD63"/>
    <mergeCell ref="AE63:AF63"/>
    <mergeCell ref="AG63:AH63"/>
    <mergeCell ref="AI63:AJ63"/>
    <mergeCell ref="A64:B64"/>
    <mergeCell ref="C64:J64"/>
    <mergeCell ref="K64:N64"/>
    <mergeCell ref="O64:T64"/>
    <mergeCell ref="U64:V64"/>
    <mergeCell ref="W64:AB64"/>
    <mergeCell ref="AC62:AD62"/>
    <mergeCell ref="AE62:AF62"/>
    <mergeCell ref="AG62:AH62"/>
    <mergeCell ref="AI62:AJ62"/>
    <mergeCell ref="A63:B63"/>
    <mergeCell ref="C63:J63"/>
    <mergeCell ref="K63:N63"/>
    <mergeCell ref="O63:T63"/>
    <mergeCell ref="U63:V63"/>
    <mergeCell ref="W63:AB63"/>
    <mergeCell ref="AC65:AD65"/>
    <mergeCell ref="AE65:AF65"/>
    <mergeCell ref="AG65:AH65"/>
    <mergeCell ref="AI65:AJ65"/>
    <mergeCell ref="A66:B66"/>
    <mergeCell ref="C66:J66"/>
    <mergeCell ref="K66:N66"/>
    <mergeCell ref="O66:T66"/>
    <mergeCell ref="U66:V66"/>
    <mergeCell ref="W66:AB66"/>
    <mergeCell ref="AC64:AD64"/>
    <mergeCell ref="AE64:AF64"/>
    <mergeCell ref="AG64:AH64"/>
    <mergeCell ref="AI64:AJ64"/>
    <mergeCell ref="A65:B65"/>
    <mergeCell ref="C65:J65"/>
    <mergeCell ref="K65:N65"/>
    <mergeCell ref="O65:T65"/>
    <mergeCell ref="U65:V65"/>
    <mergeCell ref="W65:AB65"/>
    <mergeCell ref="AC67:AD67"/>
    <mergeCell ref="AE67:AF67"/>
    <mergeCell ref="AG67:AH67"/>
    <mergeCell ref="AI67:AJ67"/>
    <mergeCell ref="A68:B68"/>
    <mergeCell ref="C68:J68"/>
    <mergeCell ref="K68:N68"/>
    <mergeCell ref="O68:T68"/>
    <mergeCell ref="U68:V68"/>
    <mergeCell ref="W68:AB68"/>
    <mergeCell ref="AC66:AD66"/>
    <mergeCell ref="AE66:AF66"/>
    <mergeCell ref="AG66:AH66"/>
    <mergeCell ref="AI66:AJ66"/>
    <mergeCell ref="A67:B67"/>
    <mergeCell ref="C67:J67"/>
    <mergeCell ref="K67:N67"/>
    <mergeCell ref="O67:T67"/>
    <mergeCell ref="U67:V67"/>
    <mergeCell ref="W67:AB67"/>
    <mergeCell ref="AC69:AD69"/>
    <mergeCell ref="AE69:AF69"/>
    <mergeCell ref="AG69:AH69"/>
    <mergeCell ref="AI69:AJ69"/>
    <mergeCell ref="A70:B70"/>
    <mergeCell ref="C70:J70"/>
    <mergeCell ref="K70:N70"/>
    <mergeCell ref="O70:T70"/>
    <mergeCell ref="U70:V70"/>
    <mergeCell ref="W70:AB70"/>
    <mergeCell ref="AC68:AD68"/>
    <mergeCell ref="AE68:AF68"/>
    <mergeCell ref="AG68:AH68"/>
    <mergeCell ref="AI68:AJ68"/>
    <mergeCell ref="A69:B69"/>
    <mergeCell ref="C69:J69"/>
    <mergeCell ref="K69:N69"/>
    <mergeCell ref="O69:T69"/>
    <mergeCell ref="U69:V69"/>
    <mergeCell ref="W69:AB69"/>
    <mergeCell ref="AC71:AD71"/>
    <mergeCell ref="AE71:AF71"/>
    <mergeCell ref="AG71:AH71"/>
    <mergeCell ref="AI71:AJ71"/>
    <mergeCell ref="A72:B72"/>
    <mergeCell ref="C72:J72"/>
    <mergeCell ref="K72:N72"/>
    <mergeCell ref="O72:T72"/>
    <mergeCell ref="U72:V72"/>
    <mergeCell ref="W72:AB72"/>
    <mergeCell ref="AC70:AD70"/>
    <mergeCell ref="AE70:AF70"/>
    <mergeCell ref="AG70:AH70"/>
    <mergeCell ref="AI70:AJ70"/>
    <mergeCell ref="A71:B71"/>
    <mergeCell ref="C71:J71"/>
    <mergeCell ref="K71:N71"/>
    <mergeCell ref="O71:T71"/>
    <mergeCell ref="U71:V71"/>
    <mergeCell ref="W71:AB71"/>
    <mergeCell ref="AC73:AD73"/>
    <mergeCell ref="AE73:AF73"/>
    <mergeCell ref="AG73:AH73"/>
    <mergeCell ref="AI73:AJ73"/>
    <mergeCell ref="A74:B74"/>
    <mergeCell ref="C74:J74"/>
    <mergeCell ref="K74:N74"/>
    <mergeCell ref="O74:T74"/>
    <mergeCell ref="U74:V74"/>
    <mergeCell ref="W74:AB74"/>
    <mergeCell ref="AC72:AD72"/>
    <mergeCell ref="AE72:AF72"/>
    <mergeCell ref="AG72:AH72"/>
    <mergeCell ref="AI72:AJ72"/>
    <mergeCell ref="A73:B73"/>
    <mergeCell ref="C73:J73"/>
    <mergeCell ref="K73:N73"/>
    <mergeCell ref="O73:T73"/>
    <mergeCell ref="U73:V73"/>
    <mergeCell ref="W73:AB73"/>
    <mergeCell ref="AC75:AD75"/>
    <mergeCell ref="AE75:AF75"/>
    <mergeCell ref="AG75:AH75"/>
    <mergeCell ref="AI75:AJ75"/>
    <mergeCell ref="A76:B76"/>
    <mergeCell ref="C76:J76"/>
    <mergeCell ref="K76:N76"/>
    <mergeCell ref="O76:T76"/>
    <mergeCell ref="U76:V76"/>
    <mergeCell ref="W76:AB76"/>
    <mergeCell ref="AC74:AD74"/>
    <mergeCell ref="AE74:AF74"/>
    <mergeCell ref="AG74:AH74"/>
    <mergeCell ref="AI74:AJ74"/>
    <mergeCell ref="A75:B75"/>
    <mergeCell ref="C75:J75"/>
    <mergeCell ref="K75:N75"/>
    <mergeCell ref="O75:T75"/>
    <mergeCell ref="U75:V75"/>
    <mergeCell ref="W75:AB75"/>
    <mergeCell ref="AC77:AD77"/>
    <mergeCell ref="AE77:AF77"/>
    <mergeCell ref="AG77:AH77"/>
    <mergeCell ref="AI77:AJ77"/>
    <mergeCell ref="A78:B78"/>
    <mergeCell ref="C78:J78"/>
    <mergeCell ref="K78:N78"/>
    <mergeCell ref="O78:T78"/>
    <mergeCell ref="U78:V78"/>
    <mergeCell ref="W78:AB78"/>
    <mergeCell ref="AC76:AD76"/>
    <mergeCell ref="AE76:AF76"/>
    <mergeCell ref="AG76:AH76"/>
    <mergeCell ref="AI76:AJ76"/>
    <mergeCell ref="A77:B77"/>
    <mergeCell ref="C77:J77"/>
    <mergeCell ref="K77:N77"/>
    <mergeCell ref="O77:T77"/>
    <mergeCell ref="U77:V77"/>
    <mergeCell ref="W77:AB77"/>
    <mergeCell ref="AC79:AD79"/>
    <mergeCell ref="AE79:AF79"/>
    <mergeCell ref="AG79:AH79"/>
    <mergeCell ref="AI79:AJ79"/>
    <mergeCell ref="A80:B80"/>
    <mergeCell ref="C80:J80"/>
    <mergeCell ref="K80:N80"/>
    <mergeCell ref="O80:T80"/>
    <mergeCell ref="U80:V80"/>
    <mergeCell ref="W80:AB80"/>
    <mergeCell ref="AC78:AD78"/>
    <mergeCell ref="AE78:AF78"/>
    <mergeCell ref="AG78:AH78"/>
    <mergeCell ref="AI78:AJ78"/>
    <mergeCell ref="A79:B79"/>
    <mergeCell ref="C79:J79"/>
    <mergeCell ref="K79:N79"/>
    <mergeCell ref="O79:T79"/>
    <mergeCell ref="U79:V79"/>
    <mergeCell ref="W79:AB79"/>
    <mergeCell ref="AC81:AD81"/>
    <mergeCell ref="AE81:AF81"/>
    <mergeCell ref="AG81:AH81"/>
    <mergeCell ref="AI81:AJ81"/>
    <mergeCell ref="A82:B82"/>
    <mergeCell ref="C82:J82"/>
    <mergeCell ref="K82:N82"/>
    <mergeCell ref="O82:T82"/>
    <mergeCell ref="U82:V82"/>
    <mergeCell ref="W82:AB82"/>
    <mergeCell ref="AC80:AD80"/>
    <mergeCell ref="AE80:AF80"/>
    <mergeCell ref="AG80:AH80"/>
    <mergeCell ref="AI80:AJ80"/>
    <mergeCell ref="A81:B81"/>
    <mergeCell ref="C81:J81"/>
    <mergeCell ref="K81:N81"/>
    <mergeCell ref="O81:T81"/>
    <mergeCell ref="U81:V81"/>
    <mergeCell ref="W81:AB81"/>
    <mergeCell ref="AC83:AD83"/>
    <mergeCell ref="AE83:AF83"/>
    <mergeCell ref="AG83:AH83"/>
    <mergeCell ref="AI83:AJ83"/>
    <mergeCell ref="A84:B84"/>
    <mergeCell ref="C84:J84"/>
    <mergeCell ref="K84:N84"/>
    <mergeCell ref="O84:T84"/>
    <mergeCell ref="U84:V84"/>
    <mergeCell ref="W84:AB84"/>
    <mergeCell ref="AC82:AD82"/>
    <mergeCell ref="AE82:AF82"/>
    <mergeCell ref="AG82:AH82"/>
    <mergeCell ref="AI82:AJ82"/>
    <mergeCell ref="A83:B83"/>
    <mergeCell ref="C83:J83"/>
    <mergeCell ref="K83:N83"/>
    <mergeCell ref="O83:T83"/>
    <mergeCell ref="U83:V83"/>
    <mergeCell ref="W83:AB83"/>
    <mergeCell ref="AC85:AD85"/>
    <mergeCell ref="AE85:AF85"/>
    <mergeCell ref="AG85:AH85"/>
    <mergeCell ref="AI85:AJ85"/>
    <mergeCell ref="A86:B86"/>
    <mergeCell ref="C86:J86"/>
    <mergeCell ref="K86:N86"/>
    <mergeCell ref="O86:T86"/>
    <mergeCell ref="U86:V86"/>
    <mergeCell ref="W86:AB86"/>
    <mergeCell ref="AC84:AD84"/>
    <mergeCell ref="AE84:AF84"/>
    <mergeCell ref="AG84:AH84"/>
    <mergeCell ref="AI84:AJ84"/>
    <mergeCell ref="A85:B85"/>
    <mergeCell ref="C85:J85"/>
    <mergeCell ref="K85:N85"/>
    <mergeCell ref="O85:T85"/>
    <mergeCell ref="U85:V85"/>
    <mergeCell ref="W85:AB85"/>
    <mergeCell ref="AC87:AD87"/>
    <mergeCell ref="AE87:AF87"/>
    <mergeCell ref="AG87:AH87"/>
    <mergeCell ref="AI87:AJ87"/>
    <mergeCell ref="A88:B88"/>
    <mergeCell ref="C88:J88"/>
    <mergeCell ref="K88:N88"/>
    <mergeCell ref="O88:T88"/>
    <mergeCell ref="U88:V88"/>
    <mergeCell ref="W88:AB88"/>
    <mergeCell ref="AC86:AD86"/>
    <mergeCell ref="AE86:AF86"/>
    <mergeCell ref="AG86:AH86"/>
    <mergeCell ref="AI86:AJ86"/>
    <mergeCell ref="A87:B87"/>
    <mergeCell ref="C87:J87"/>
    <mergeCell ref="K87:N87"/>
    <mergeCell ref="O87:T87"/>
    <mergeCell ref="U87:V87"/>
    <mergeCell ref="W87:AB87"/>
    <mergeCell ref="AC89:AD89"/>
    <mergeCell ref="AE89:AF89"/>
    <mergeCell ref="AG89:AH89"/>
    <mergeCell ref="AI89:AJ89"/>
    <mergeCell ref="A90:B90"/>
    <mergeCell ref="C90:J90"/>
    <mergeCell ref="K90:N90"/>
    <mergeCell ref="O90:T90"/>
    <mergeCell ref="U90:V90"/>
    <mergeCell ref="W90:AB90"/>
    <mergeCell ref="AC88:AD88"/>
    <mergeCell ref="AE88:AF88"/>
    <mergeCell ref="AG88:AH88"/>
    <mergeCell ref="AI88:AJ88"/>
    <mergeCell ref="A89:B89"/>
    <mergeCell ref="C89:J89"/>
    <mergeCell ref="K89:N89"/>
    <mergeCell ref="O89:T89"/>
    <mergeCell ref="U89:V89"/>
    <mergeCell ref="W89:AB89"/>
    <mergeCell ref="AC91:AD91"/>
    <mergeCell ref="AE91:AF91"/>
    <mergeCell ref="AG91:AH91"/>
    <mergeCell ref="AI91:AJ91"/>
    <mergeCell ref="A92:B92"/>
    <mergeCell ref="C92:J92"/>
    <mergeCell ref="K92:N92"/>
    <mergeCell ref="O92:T92"/>
    <mergeCell ref="U92:V92"/>
    <mergeCell ref="W92:AB92"/>
    <mergeCell ref="AC90:AD90"/>
    <mergeCell ref="AE90:AF90"/>
    <mergeCell ref="AG90:AH90"/>
    <mergeCell ref="AI90:AJ90"/>
    <mergeCell ref="A91:B91"/>
    <mergeCell ref="C91:J91"/>
    <mergeCell ref="K91:N91"/>
    <mergeCell ref="O91:T91"/>
    <mergeCell ref="U91:V91"/>
    <mergeCell ref="W91:AB91"/>
    <mergeCell ref="AC93:AD93"/>
    <mergeCell ref="AE93:AF93"/>
    <mergeCell ref="AG93:AH93"/>
    <mergeCell ref="AI93:AJ93"/>
    <mergeCell ref="A94:B94"/>
    <mergeCell ref="C94:J94"/>
    <mergeCell ref="K94:N94"/>
    <mergeCell ref="O94:T94"/>
    <mergeCell ref="U94:V94"/>
    <mergeCell ref="W94:AB94"/>
    <mergeCell ref="AC92:AD92"/>
    <mergeCell ref="AE92:AF92"/>
    <mergeCell ref="AG92:AH92"/>
    <mergeCell ref="AI92:AJ92"/>
    <mergeCell ref="A93:B93"/>
    <mergeCell ref="C93:J93"/>
    <mergeCell ref="K93:N93"/>
    <mergeCell ref="O93:T93"/>
    <mergeCell ref="U93:V93"/>
    <mergeCell ref="W93:AB93"/>
    <mergeCell ref="AC95:AD95"/>
    <mergeCell ref="AE95:AF95"/>
    <mergeCell ref="AG95:AH95"/>
    <mergeCell ref="AI95:AJ95"/>
    <mergeCell ref="A96:B96"/>
    <mergeCell ref="C96:J96"/>
    <mergeCell ref="K96:N96"/>
    <mergeCell ref="O96:T96"/>
    <mergeCell ref="U96:V96"/>
    <mergeCell ref="W96:AB96"/>
    <mergeCell ref="AC94:AD94"/>
    <mergeCell ref="AE94:AF94"/>
    <mergeCell ref="AG94:AH94"/>
    <mergeCell ref="AI94:AJ94"/>
    <mergeCell ref="A95:B95"/>
    <mergeCell ref="C95:J95"/>
    <mergeCell ref="K95:N95"/>
    <mergeCell ref="O95:T95"/>
    <mergeCell ref="U95:V95"/>
    <mergeCell ref="W95:AB95"/>
    <mergeCell ref="AC97:AD97"/>
    <mergeCell ref="AE97:AF97"/>
    <mergeCell ref="AG97:AH97"/>
    <mergeCell ref="AI97:AJ97"/>
    <mergeCell ref="A98:B98"/>
    <mergeCell ref="C98:J98"/>
    <mergeCell ref="K98:N98"/>
    <mergeCell ref="O98:T98"/>
    <mergeCell ref="U98:V98"/>
    <mergeCell ref="W98:AB98"/>
    <mergeCell ref="AC96:AD96"/>
    <mergeCell ref="AE96:AF96"/>
    <mergeCell ref="AG96:AH96"/>
    <mergeCell ref="AI96:AJ96"/>
    <mergeCell ref="A97:B97"/>
    <mergeCell ref="C97:J97"/>
    <mergeCell ref="K97:N97"/>
    <mergeCell ref="O97:T97"/>
    <mergeCell ref="U97:V97"/>
    <mergeCell ref="W97:AB97"/>
    <mergeCell ref="AC99:AD99"/>
    <mergeCell ref="AE99:AF99"/>
    <mergeCell ref="AG99:AH99"/>
    <mergeCell ref="AI99:AJ99"/>
    <mergeCell ref="A100:B100"/>
    <mergeCell ref="C100:J100"/>
    <mergeCell ref="K100:N100"/>
    <mergeCell ref="O100:T100"/>
    <mergeCell ref="U100:V100"/>
    <mergeCell ref="W100:AB100"/>
    <mergeCell ref="AC98:AD98"/>
    <mergeCell ref="AE98:AF98"/>
    <mergeCell ref="AG98:AH98"/>
    <mergeCell ref="AI98:AJ98"/>
    <mergeCell ref="A99:B99"/>
    <mergeCell ref="C99:J99"/>
    <mergeCell ref="K99:N99"/>
    <mergeCell ref="O99:T99"/>
    <mergeCell ref="U99:V99"/>
    <mergeCell ref="W99:AB99"/>
    <mergeCell ref="AC101:AD101"/>
    <mergeCell ref="AE101:AF101"/>
    <mergeCell ref="AG101:AH101"/>
    <mergeCell ref="AI101:AJ101"/>
    <mergeCell ref="A102:B102"/>
    <mergeCell ref="C102:J102"/>
    <mergeCell ref="K102:N102"/>
    <mergeCell ref="O102:T102"/>
    <mergeCell ref="U102:V102"/>
    <mergeCell ref="W102:AB102"/>
    <mergeCell ref="AC100:AD100"/>
    <mergeCell ref="AE100:AF100"/>
    <mergeCell ref="AG100:AH100"/>
    <mergeCell ref="AI100:AJ100"/>
    <mergeCell ref="A101:B101"/>
    <mergeCell ref="C101:J101"/>
    <mergeCell ref="K101:N101"/>
    <mergeCell ref="O101:T101"/>
    <mergeCell ref="U101:V101"/>
    <mergeCell ref="W101:AB101"/>
    <mergeCell ref="AC103:AD103"/>
    <mergeCell ref="AE103:AF103"/>
    <mergeCell ref="AG103:AH103"/>
    <mergeCell ref="AI103:AJ103"/>
    <mergeCell ref="A104:B104"/>
    <mergeCell ref="C104:J104"/>
    <mergeCell ref="K104:N104"/>
    <mergeCell ref="O104:T104"/>
    <mergeCell ref="U104:V104"/>
    <mergeCell ref="W104:AB104"/>
    <mergeCell ref="AC102:AD102"/>
    <mergeCell ref="AE102:AF102"/>
    <mergeCell ref="AG102:AH102"/>
    <mergeCell ref="AI102:AJ102"/>
    <mergeCell ref="A103:B103"/>
    <mergeCell ref="C103:J103"/>
    <mergeCell ref="K103:N103"/>
    <mergeCell ref="O103:T103"/>
    <mergeCell ref="U103:V103"/>
    <mergeCell ref="W103:AB103"/>
    <mergeCell ref="AC105:AD105"/>
    <mergeCell ref="AE105:AF105"/>
    <mergeCell ref="AG105:AH105"/>
    <mergeCell ref="AI105:AJ105"/>
    <mergeCell ref="A106:B106"/>
    <mergeCell ref="C106:J106"/>
    <mergeCell ref="K106:N106"/>
    <mergeCell ref="O106:T106"/>
    <mergeCell ref="U106:V106"/>
    <mergeCell ref="W106:AB106"/>
    <mergeCell ref="AC104:AD104"/>
    <mergeCell ref="AE104:AF104"/>
    <mergeCell ref="AG104:AH104"/>
    <mergeCell ref="AI104:AJ104"/>
    <mergeCell ref="A105:B105"/>
    <mergeCell ref="C105:J105"/>
    <mergeCell ref="K105:N105"/>
    <mergeCell ref="O105:T105"/>
    <mergeCell ref="U105:V105"/>
    <mergeCell ref="W105:AB105"/>
    <mergeCell ref="AC107:AD107"/>
    <mergeCell ref="AE107:AF107"/>
    <mergeCell ref="AG107:AH107"/>
    <mergeCell ref="AI107:AJ107"/>
    <mergeCell ref="A108:B108"/>
    <mergeCell ref="C108:J108"/>
    <mergeCell ref="K108:N108"/>
    <mergeCell ref="O108:T108"/>
    <mergeCell ref="U108:V108"/>
    <mergeCell ref="W108:AB108"/>
    <mergeCell ref="AC106:AD106"/>
    <mergeCell ref="AE106:AF106"/>
    <mergeCell ref="AG106:AH106"/>
    <mergeCell ref="AI106:AJ106"/>
    <mergeCell ref="A107:B107"/>
    <mergeCell ref="C107:J107"/>
    <mergeCell ref="K107:N107"/>
    <mergeCell ref="O107:T107"/>
    <mergeCell ref="U107:V107"/>
    <mergeCell ref="W107:AB107"/>
    <mergeCell ref="AC109:AD109"/>
    <mergeCell ref="AE109:AF109"/>
    <mergeCell ref="AG109:AH109"/>
    <mergeCell ref="AI109:AJ109"/>
    <mergeCell ref="A110:B110"/>
    <mergeCell ref="C110:J110"/>
    <mergeCell ref="K110:N110"/>
    <mergeCell ref="O110:T110"/>
    <mergeCell ref="U110:V110"/>
    <mergeCell ref="W110:AB110"/>
    <mergeCell ref="AC108:AD108"/>
    <mergeCell ref="AE108:AF108"/>
    <mergeCell ref="AG108:AH108"/>
    <mergeCell ref="AI108:AJ108"/>
    <mergeCell ref="A109:B109"/>
    <mergeCell ref="C109:J109"/>
    <mergeCell ref="K109:N109"/>
    <mergeCell ref="O109:T109"/>
    <mergeCell ref="U109:V109"/>
    <mergeCell ref="W109:AB109"/>
    <mergeCell ref="AC111:AD111"/>
    <mergeCell ref="AE111:AF111"/>
    <mergeCell ref="AG111:AH111"/>
    <mergeCell ref="AI111:AJ111"/>
    <mergeCell ref="A112:B112"/>
    <mergeCell ref="C112:J112"/>
    <mergeCell ref="K112:N112"/>
    <mergeCell ref="O112:T112"/>
    <mergeCell ref="U112:V112"/>
    <mergeCell ref="W112:AB112"/>
    <mergeCell ref="AC110:AD110"/>
    <mergeCell ref="AE110:AF110"/>
    <mergeCell ref="AG110:AH110"/>
    <mergeCell ref="AI110:AJ110"/>
    <mergeCell ref="A111:B111"/>
    <mergeCell ref="C111:J111"/>
    <mergeCell ref="K111:N111"/>
    <mergeCell ref="O111:T111"/>
    <mergeCell ref="U111:V111"/>
    <mergeCell ref="W111:AB111"/>
    <mergeCell ref="AC113:AD113"/>
    <mergeCell ref="AE113:AF113"/>
    <mergeCell ref="AG113:AH113"/>
    <mergeCell ref="AI113:AJ113"/>
    <mergeCell ref="A114:B114"/>
    <mergeCell ref="C114:J114"/>
    <mergeCell ref="K114:N114"/>
    <mergeCell ref="O114:T114"/>
    <mergeCell ref="U114:V114"/>
    <mergeCell ref="W114:AB114"/>
    <mergeCell ref="AC112:AD112"/>
    <mergeCell ref="AE112:AF112"/>
    <mergeCell ref="AG112:AH112"/>
    <mergeCell ref="AI112:AJ112"/>
    <mergeCell ref="A113:B113"/>
    <mergeCell ref="C113:J113"/>
    <mergeCell ref="K113:N113"/>
    <mergeCell ref="O113:T113"/>
    <mergeCell ref="U113:V113"/>
    <mergeCell ref="W113:AB113"/>
    <mergeCell ref="AC116:AF116"/>
    <mergeCell ref="AG116:AH116"/>
    <mergeCell ref="AI116:AJ116"/>
    <mergeCell ref="AC115:AD115"/>
    <mergeCell ref="AE115:AF115"/>
    <mergeCell ref="AG115:AH115"/>
    <mergeCell ref="AI115:AJ115"/>
    <mergeCell ref="A116:B116"/>
    <mergeCell ref="C116:J116"/>
    <mergeCell ref="K116:N116"/>
    <mergeCell ref="O116:T116"/>
    <mergeCell ref="U116:V116"/>
    <mergeCell ref="W116:AB116"/>
    <mergeCell ref="AC114:AD114"/>
    <mergeCell ref="AE114:AF114"/>
    <mergeCell ref="AG114:AH114"/>
    <mergeCell ref="AI114:AJ114"/>
    <mergeCell ref="A115:B115"/>
    <mergeCell ref="C115:J115"/>
    <mergeCell ref="K115:N115"/>
    <mergeCell ref="O115:T115"/>
    <mergeCell ref="U115:V115"/>
    <mergeCell ref="W115:AB115"/>
  </mergeCells>
  <phoneticPr fontId="3"/>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13"/>
  <sheetViews>
    <sheetView showGridLines="0" view="pageBreakPreview" zoomScale="70" zoomScaleNormal="70" zoomScaleSheetLayoutView="70" workbookViewId="0">
      <selection activeCell="B14" sqref="B14"/>
    </sheetView>
  </sheetViews>
  <sheetFormatPr defaultColWidth="8.75" defaultRowHeight="24"/>
  <cols>
    <col min="1" max="1" width="23.875" style="8" customWidth="1"/>
    <col min="2" max="2" width="5.875" style="8" customWidth="1"/>
    <col min="3" max="61" width="3.875" style="8" customWidth="1"/>
    <col min="62" max="65" width="3.75" style="8" customWidth="1"/>
    <col min="66" max="16384" width="8.75" style="8"/>
  </cols>
  <sheetData>
    <row r="1" spans="1:62" s="2" customFormat="1" ht="28.5" customHeight="1">
      <c r="A1" s="16" t="s">
        <v>37</v>
      </c>
      <c r="BJ1" s="15"/>
    </row>
    <row r="2" spans="1:62" s="2" customFormat="1" ht="22.15" customHeight="1">
      <c r="A2" s="10" t="s">
        <v>23</v>
      </c>
      <c r="B2" s="17">
        <f>'別紙６-３'!Z7</f>
        <v>0</v>
      </c>
      <c r="C2" s="10" t="s">
        <v>24</v>
      </c>
      <c r="D2" s="10"/>
      <c r="E2" s="10"/>
      <c r="F2" s="10" t="s">
        <v>35</v>
      </c>
      <c r="G2" s="10"/>
      <c r="H2" s="10"/>
      <c r="I2" s="10">
        <v>29</v>
      </c>
      <c r="J2" s="10" t="s">
        <v>25</v>
      </c>
      <c r="K2" s="10"/>
      <c r="L2" s="127">
        <v>2000000</v>
      </c>
      <c r="M2" s="127"/>
      <c r="N2" s="127"/>
      <c r="O2" s="11" t="s">
        <v>26</v>
      </c>
      <c r="P2" s="18"/>
      <c r="Q2" s="27"/>
      <c r="R2" s="27" t="s">
        <v>36</v>
      </c>
      <c r="S2" s="27"/>
      <c r="T2" s="27"/>
      <c r="U2" s="27"/>
      <c r="V2" s="28"/>
      <c r="W2" s="28"/>
      <c r="BJ2" s="15"/>
    </row>
    <row r="3" spans="1:62" s="2" customFormat="1" ht="34.5" customHeight="1">
      <c r="A3" s="10" t="s">
        <v>27</v>
      </c>
      <c r="B3" s="10">
        <f>IF(B2&lt;=29,4,10)</f>
        <v>4</v>
      </c>
      <c r="C3" s="10"/>
      <c r="D3" s="10"/>
      <c r="E3" s="10"/>
      <c r="F3" s="10"/>
      <c r="G3" s="10"/>
      <c r="H3" s="10"/>
      <c r="I3" s="10">
        <v>30</v>
      </c>
      <c r="J3" s="10" t="s">
        <v>28</v>
      </c>
      <c r="K3" s="10"/>
      <c r="L3" s="127">
        <v>5000000</v>
      </c>
      <c r="M3" s="127"/>
      <c r="N3" s="127"/>
      <c r="O3" s="11" t="s">
        <v>26</v>
      </c>
      <c r="P3" s="18"/>
      <c r="Q3" s="27"/>
      <c r="R3" s="131">
        <f>IF(B2&gt;I2,5000000,2000000)</f>
        <v>2000000</v>
      </c>
      <c r="S3" s="131"/>
      <c r="T3" s="131"/>
      <c r="U3" s="27" t="s">
        <v>26</v>
      </c>
      <c r="V3" s="28"/>
      <c r="W3" s="28"/>
      <c r="BJ3" s="15"/>
    </row>
    <row r="4" spans="1:62" s="2" customFormat="1" ht="22.15" customHeight="1">
      <c r="A4" s="10"/>
      <c r="Q4" s="28"/>
      <c r="R4" s="28" t="s">
        <v>43</v>
      </c>
      <c r="S4" s="28"/>
      <c r="T4" s="28"/>
      <c r="U4" s="28"/>
      <c r="V4" s="28"/>
      <c r="W4" s="28"/>
      <c r="BJ4" s="15"/>
    </row>
    <row r="5" spans="1:62" s="2" customFormat="1" ht="22.15" customHeight="1">
      <c r="A5" s="21"/>
      <c r="B5" s="10"/>
      <c r="C5" s="129"/>
      <c r="D5" s="129"/>
      <c r="E5" s="129"/>
      <c r="F5" s="129"/>
      <c r="G5" s="129"/>
      <c r="Q5" s="28"/>
      <c r="R5" s="130">
        <f>SUM(B10:BI10)*5000</f>
        <v>0</v>
      </c>
      <c r="S5" s="130"/>
      <c r="T5" s="130"/>
      <c r="U5" s="28" t="s">
        <v>26</v>
      </c>
      <c r="V5" s="28"/>
      <c r="W5" s="28"/>
      <c r="BJ5" s="15"/>
    </row>
    <row r="6" spans="1:62" s="2" customFormat="1" ht="22.15" customHeight="1" thickBot="1">
      <c r="A6" s="29"/>
      <c r="B6" s="5"/>
      <c r="R6" s="23" t="s">
        <v>29</v>
      </c>
      <c r="BJ6" s="15"/>
    </row>
    <row r="7" spans="1:62" s="2" customFormat="1" ht="22.15" customHeight="1" thickBot="1">
      <c r="A7" s="30"/>
      <c r="B7" s="31"/>
      <c r="R7" s="132">
        <f>IF(R5&gt;R3,R3,R5)</f>
        <v>0</v>
      </c>
      <c r="S7" s="133"/>
      <c r="T7" s="134"/>
      <c r="U7" s="28" t="s">
        <v>26</v>
      </c>
      <c r="BJ7" s="15"/>
    </row>
    <row r="8" spans="1:62" s="2" customFormat="1" ht="11.25" customHeight="1">
      <c r="A8" s="5"/>
      <c r="B8" s="5"/>
      <c r="C8" s="5"/>
      <c r="D8" s="5"/>
      <c r="E8" s="5"/>
      <c r="F8" s="5"/>
      <c r="G8" s="5"/>
      <c r="H8" s="5"/>
      <c r="I8" s="5"/>
      <c r="J8" s="5"/>
      <c r="K8" s="5"/>
      <c r="L8" s="5"/>
      <c r="M8" s="5"/>
      <c r="N8" s="5"/>
      <c r="O8" s="5"/>
      <c r="P8" s="5"/>
      <c r="BJ8" s="5"/>
    </row>
    <row r="9" spans="1:62" s="2" customFormat="1" ht="12" customHeight="1">
      <c r="A9" s="22"/>
      <c r="B9" s="5"/>
      <c r="C9" s="5"/>
      <c r="D9" s="5"/>
      <c r="E9" s="5"/>
      <c r="F9" s="5"/>
      <c r="G9" s="5"/>
      <c r="H9" s="5"/>
      <c r="I9" s="128"/>
      <c r="J9" s="128"/>
      <c r="K9" s="128"/>
      <c r="L9" s="128"/>
      <c r="M9" s="128"/>
      <c r="N9" s="128"/>
      <c r="O9" s="22"/>
      <c r="P9" s="5"/>
    </row>
    <row r="10" spans="1:62" s="2" customFormat="1" ht="22.15" customHeight="1">
      <c r="A10" s="2" t="s">
        <v>30</v>
      </c>
      <c r="B10" s="12">
        <f>IF(B11="〇",B12*1,0)</f>
        <v>0</v>
      </c>
      <c r="C10" s="12">
        <f t="shared" ref="C10:BI10" si="0">IF(C11="〇",C12*1,0)</f>
        <v>0</v>
      </c>
      <c r="D10" s="12">
        <f t="shared" si="0"/>
        <v>0</v>
      </c>
      <c r="E10" s="12">
        <f t="shared" si="0"/>
        <v>0</v>
      </c>
      <c r="F10" s="12">
        <f t="shared" si="0"/>
        <v>0</v>
      </c>
      <c r="G10" s="12">
        <f t="shared" si="0"/>
        <v>0</v>
      </c>
      <c r="H10" s="12">
        <f t="shared" si="0"/>
        <v>0</v>
      </c>
      <c r="I10" s="12">
        <f t="shared" si="0"/>
        <v>0</v>
      </c>
      <c r="J10" s="12">
        <f t="shared" si="0"/>
        <v>0</v>
      </c>
      <c r="K10" s="12">
        <f t="shared" si="0"/>
        <v>0</v>
      </c>
      <c r="L10" s="12">
        <f t="shared" si="0"/>
        <v>0</v>
      </c>
      <c r="M10" s="12">
        <f t="shared" si="0"/>
        <v>0</v>
      </c>
      <c r="N10" s="12">
        <f t="shared" si="0"/>
        <v>0</v>
      </c>
      <c r="O10" s="12">
        <f t="shared" si="0"/>
        <v>0</v>
      </c>
      <c r="P10" s="12">
        <f t="shared" si="0"/>
        <v>0</v>
      </c>
      <c r="Q10" s="12">
        <f t="shared" si="0"/>
        <v>0</v>
      </c>
      <c r="R10" s="12">
        <f t="shared" si="0"/>
        <v>0</v>
      </c>
      <c r="S10" s="12">
        <f t="shared" si="0"/>
        <v>0</v>
      </c>
      <c r="T10" s="12">
        <f t="shared" si="0"/>
        <v>0</v>
      </c>
      <c r="U10" s="12">
        <f t="shared" si="0"/>
        <v>0</v>
      </c>
      <c r="V10" s="12">
        <f t="shared" si="0"/>
        <v>0</v>
      </c>
      <c r="W10" s="12">
        <f t="shared" si="0"/>
        <v>0</v>
      </c>
      <c r="X10" s="12">
        <f t="shared" si="0"/>
        <v>0</v>
      </c>
      <c r="Y10" s="12">
        <f t="shared" si="0"/>
        <v>0</v>
      </c>
      <c r="Z10" s="12">
        <f t="shared" si="0"/>
        <v>0</v>
      </c>
      <c r="AA10" s="12">
        <f t="shared" si="0"/>
        <v>0</v>
      </c>
      <c r="AB10" s="12">
        <f t="shared" si="0"/>
        <v>0</v>
      </c>
      <c r="AC10" s="12">
        <f t="shared" si="0"/>
        <v>0</v>
      </c>
      <c r="AD10" s="12">
        <f t="shared" si="0"/>
        <v>0</v>
      </c>
      <c r="AE10" s="12">
        <f t="shared" si="0"/>
        <v>0</v>
      </c>
      <c r="AF10" s="12">
        <f t="shared" si="0"/>
        <v>0</v>
      </c>
      <c r="AG10" s="12">
        <f t="shared" si="0"/>
        <v>0</v>
      </c>
      <c r="AH10" s="12">
        <f t="shared" si="0"/>
        <v>0</v>
      </c>
      <c r="AI10" s="12">
        <f t="shared" si="0"/>
        <v>0</v>
      </c>
      <c r="AJ10" s="12">
        <f t="shared" si="0"/>
        <v>0</v>
      </c>
      <c r="AK10" s="12">
        <f t="shared" si="0"/>
        <v>0</v>
      </c>
      <c r="AL10" s="12">
        <f t="shared" si="0"/>
        <v>0</v>
      </c>
      <c r="AM10" s="12">
        <f t="shared" si="0"/>
        <v>0</v>
      </c>
      <c r="AN10" s="12">
        <f t="shared" si="0"/>
        <v>0</v>
      </c>
      <c r="AO10" s="12">
        <f t="shared" si="0"/>
        <v>0</v>
      </c>
      <c r="AP10" s="12">
        <f t="shared" si="0"/>
        <v>0</v>
      </c>
      <c r="AQ10" s="12">
        <f t="shared" si="0"/>
        <v>0</v>
      </c>
      <c r="AR10" s="12">
        <f t="shared" si="0"/>
        <v>0</v>
      </c>
      <c r="AS10" s="12">
        <f t="shared" si="0"/>
        <v>0</v>
      </c>
      <c r="AT10" s="12">
        <f t="shared" si="0"/>
        <v>0</v>
      </c>
      <c r="AU10" s="12">
        <f t="shared" si="0"/>
        <v>0</v>
      </c>
      <c r="AV10" s="12">
        <f t="shared" si="0"/>
        <v>0</v>
      </c>
      <c r="AW10" s="12">
        <f t="shared" si="0"/>
        <v>0</v>
      </c>
      <c r="AX10" s="12">
        <f t="shared" si="0"/>
        <v>0</v>
      </c>
      <c r="AY10" s="12">
        <f t="shared" si="0"/>
        <v>0</v>
      </c>
      <c r="AZ10" s="12">
        <f t="shared" si="0"/>
        <v>0</v>
      </c>
      <c r="BA10" s="12">
        <f t="shared" si="0"/>
        <v>0</v>
      </c>
      <c r="BB10" s="12">
        <f t="shared" si="0"/>
        <v>0</v>
      </c>
      <c r="BC10" s="12">
        <f t="shared" si="0"/>
        <v>0</v>
      </c>
      <c r="BD10" s="12">
        <f t="shared" si="0"/>
        <v>0</v>
      </c>
      <c r="BE10" s="12">
        <f t="shared" si="0"/>
        <v>0</v>
      </c>
      <c r="BF10" s="12">
        <f t="shared" si="0"/>
        <v>0</v>
      </c>
      <c r="BG10" s="12">
        <f t="shared" si="0"/>
        <v>0</v>
      </c>
      <c r="BH10" s="12">
        <f t="shared" si="0"/>
        <v>0</v>
      </c>
      <c r="BI10" s="12">
        <f t="shared" si="0"/>
        <v>0</v>
      </c>
    </row>
    <row r="11" spans="1:62" s="2" customFormat="1" ht="22.15" customHeight="1">
      <c r="A11" s="2" t="s">
        <v>31</v>
      </c>
      <c r="B11" s="12" t="str">
        <f t="shared" ref="B11:AG11" si="1">IF(B12&gt;=$B$3,"〇","×")</f>
        <v>×</v>
      </c>
      <c r="C11" s="12" t="str">
        <f t="shared" si="1"/>
        <v>×</v>
      </c>
      <c r="D11" s="12" t="str">
        <f t="shared" si="1"/>
        <v>×</v>
      </c>
      <c r="E11" s="12" t="str">
        <f t="shared" si="1"/>
        <v>×</v>
      </c>
      <c r="F11" s="12" t="str">
        <f t="shared" si="1"/>
        <v>×</v>
      </c>
      <c r="G11" s="12" t="str">
        <f t="shared" si="1"/>
        <v>×</v>
      </c>
      <c r="H11" s="12" t="str">
        <f t="shared" si="1"/>
        <v>×</v>
      </c>
      <c r="I11" s="12" t="str">
        <f t="shared" si="1"/>
        <v>×</v>
      </c>
      <c r="J11" s="12" t="str">
        <f t="shared" si="1"/>
        <v>×</v>
      </c>
      <c r="K11" s="12" t="str">
        <f t="shared" si="1"/>
        <v>×</v>
      </c>
      <c r="L11" s="12" t="str">
        <f t="shared" si="1"/>
        <v>×</v>
      </c>
      <c r="M11" s="12" t="str">
        <f t="shared" si="1"/>
        <v>×</v>
      </c>
      <c r="N11" s="12" t="str">
        <f t="shared" si="1"/>
        <v>×</v>
      </c>
      <c r="O11" s="12" t="str">
        <f t="shared" si="1"/>
        <v>×</v>
      </c>
      <c r="P11" s="12" t="str">
        <f t="shared" si="1"/>
        <v>×</v>
      </c>
      <c r="Q11" s="12" t="str">
        <f t="shared" si="1"/>
        <v>×</v>
      </c>
      <c r="R11" s="12" t="str">
        <f t="shared" si="1"/>
        <v>×</v>
      </c>
      <c r="S11" s="12" t="str">
        <f t="shared" si="1"/>
        <v>×</v>
      </c>
      <c r="T11" s="12" t="str">
        <f t="shared" si="1"/>
        <v>×</v>
      </c>
      <c r="U11" s="12" t="str">
        <f t="shared" si="1"/>
        <v>×</v>
      </c>
      <c r="V11" s="12" t="str">
        <f t="shared" si="1"/>
        <v>×</v>
      </c>
      <c r="W11" s="12" t="str">
        <f t="shared" si="1"/>
        <v>×</v>
      </c>
      <c r="X11" s="12" t="str">
        <f t="shared" si="1"/>
        <v>×</v>
      </c>
      <c r="Y11" s="12" t="str">
        <f t="shared" si="1"/>
        <v>×</v>
      </c>
      <c r="Z11" s="12" t="str">
        <f t="shared" si="1"/>
        <v>×</v>
      </c>
      <c r="AA11" s="12" t="str">
        <f t="shared" si="1"/>
        <v>×</v>
      </c>
      <c r="AB11" s="12" t="str">
        <f t="shared" si="1"/>
        <v>×</v>
      </c>
      <c r="AC11" s="12" t="str">
        <f t="shared" si="1"/>
        <v>×</v>
      </c>
      <c r="AD11" s="12" t="str">
        <f t="shared" si="1"/>
        <v>×</v>
      </c>
      <c r="AE11" s="12" t="str">
        <f t="shared" si="1"/>
        <v>×</v>
      </c>
      <c r="AF11" s="12" t="str">
        <f t="shared" si="1"/>
        <v>×</v>
      </c>
      <c r="AG11" s="12" t="str">
        <f t="shared" si="1"/>
        <v>×</v>
      </c>
      <c r="AH11" s="12" t="str">
        <f t="shared" ref="AH11:BI11" si="2">IF(AH12&gt;=$B$3,"〇","×")</f>
        <v>×</v>
      </c>
      <c r="AI11" s="12" t="str">
        <f t="shared" si="2"/>
        <v>×</v>
      </c>
      <c r="AJ11" s="12" t="str">
        <f t="shared" si="2"/>
        <v>×</v>
      </c>
      <c r="AK11" s="12" t="str">
        <f t="shared" si="2"/>
        <v>×</v>
      </c>
      <c r="AL11" s="12" t="str">
        <f t="shared" si="2"/>
        <v>×</v>
      </c>
      <c r="AM11" s="12" t="str">
        <f t="shared" si="2"/>
        <v>×</v>
      </c>
      <c r="AN11" s="12" t="str">
        <f t="shared" si="2"/>
        <v>×</v>
      </c>
      <c r="AO11" s="12" t="str">
        <f t="shared" si="2"/>
        <v>×</v>
      </c>
      <c r="AP11" s="12" t="str">
        <f t="shared" si="2"/>
        <v>×</v>
      </c>
      <c r="AQ11" s="12" t="str">
        <f t="shared" si="2"/>
        <v>×</v>
      </c>
      <c r="AR11" s="12" t="str">
        <f t="shared" si="2"/>
        <v>×</v>
      </c>
      <c r="AS11" s="12" t="str">
        <f t="shared" si="2"/>
        <v>×</v>
      </c>
      <c r="AT11" s="12" t="str">
        <f t="shared" si="2"/>
        <v>×</v>
      </c>
      <c r="AU11" s="12" t="str">
        <f t="shared" si="2"/>
        <v>×</v>
      </c>
      <c r="AV11" s="12" t="str">
        <f t="shared" si="2"/>
        <v>×</v>
      </c>
      <c r="AW11" s="12" t="str">
        <f t="shared" si="2"/>
        <v>×</v>
      </c>
      <c r="AX11" s="12" t="str">
        <f t="shared" si="2"/>
        <v>×</v>
      </c>
      <c r="AY11" s="12" t="str">
        <f t="shared" si="2"/>
        <v>×</v>
      </c>
      <c r="AZ11" s="12" t="str">
        <f t="shared" si="2"/>
        <v>×</v>
      </c>
      <c r="BA11" s="12" t="str">
        <f t="shared" si="2"/>
        <v>×</v>
      </c>
      <c r="BB11" s="12" t="str">
        <f t="shared" si="2"/>
        <v>×</v>
      </c>
      <c r="BC11" s="12" t="str">
        <f t="shared" si="2"/>
        <v>×</v>
      </c>
      <c r="BD11" s="12" t="str">
        <f t="shared" si="2"/>
        <v>×</v>
      </c>
      <c r="BE11" s="12" t="str">
        <f t="shared" si="2"/>
        <v>×</v>
      </c>
      <c r="BF11" s="12" t="str">
        <f t="shared" si="2"/>
        <v>×</v>
      </c>
      <c r="BG11" s="12" t="str">
        <f t="shared" si="2"/>
        <v>×</v>
      </c>
      <c r="BH11" s="12" t="str">
        <f t="shared" si="2"/>
        <v>×</v>
      </c>
      <c r="BI11" s="12" t="str">
        <f t="shared" si="2"/>
        <v>×</v>
      </c>
    </row>
    <row r="12" spans="1:62" s="2" customFormat="1" ht="22.15" customHeight="1">
      <c r="A12" s="13" t="s">
        <v>32</v>
      </c>
      <c r="B12" s="14">
        <f>SUM(B14:B113)</f>
        <v>0</v>
      </c>
      <c r="C12" s="14">
        <f>SUM(C14:C113)</f>
        <v>0</v>
      </c>
      <c r="D12" s="14">
        <f t="shared" ref="D12:BI12" si="3">SUM(D14:D113)</f>
        <v>0</v>
      </c>
      <c r="E12" s="14">
        <f t="shared" si="3"/>
        <v>0</v>
      </c>
      <c r="F12" s="14">
        <f t="shared" si="3"/>
        <v>0</v>
      </c>
      <c r="G12" s="14">
        <f t="shared" si="3"/>
        <v>0</v>
      </c>
      <c r="H12" s="14">
        <f t="shared" si="3"/>
        <v>0</v>
      </c>
      <c r="I12" s="14">
        <f t="shared" si="3"/>
        <v>0</v>
      </c>
      <c r="J12" s="14">
        <f t="shared" si="3"/>
        <v>0</v>
      </c>
      <c r="K12" s="14">
        <f>SUM(K14:K113)</f>
        <v>0</v>
      </c>
      <c r="L12" s="14">
        <f t="shared" si="3"/>
        <v>0</v>
      </c>
      <c r="M12" s="14">
        <f t="shared" si="3"/>
        <v>0</v>
      </c>
      <c r="N12" s="14">
        <f t="shared" si="3"/>
        <v>0</v>
      </c>
      <c r="O12" s="14">
        <f>SUM(O14:O113)</f>
        <v>0</v>
      </c>
      <c r="P12" s="14">
        <f t="shared" si="3"/>
        <v>0</v>
      </c>
      <c r="Q12" s="14">
        <f t="shared" si="3"/>
        <v>0</v>
      </c>
      <c r="R12" s="14">
        <f>SUM(R14:R113)</f>
        <v>0</v>
      </c>
      <c r="S12" s="14">
        <f t="shared" si="3"/>
        <v>0</v>
      </c>
      <c r="T12" s="14">
        <f t="shared" si="3"/>
        <v>0</v>
      </c>
      <c r="U12" s="14">
        <f t="shared" si="3"/>
        <v>0</v>
      </c>
      <c r="V12" s="14">
        <f t="shared" si="3"/>
        <v>0</v>
      </c>
      <c r="W12" s="14">
        <f>SUM(W14:W113)</f>
        <v>0</v>
      </c>
      <c r="X12" s="14">
        <f t="shared" si="3"/>
        <v>0</v>
      </c>
      <c r="Y12" s="14">
        <f t="shared" si="3"/>
        <v>0</v>
      </c>
      <c r="Z12" s="14">
        <f t="shared" si="3"/>
        <v>0</v>
      </c>
      <c r="AA12" s="14">
        <f t="shared" si="3"/>
        <v>0</v>
      </c>
      <c r="AB12" s="14">
        <f>SUM(AB14:AB113)</f>
        <v>0</v>
      </c>
      <c r="AC12" s="14">
        <f t="shared" si="3"/>
        <v>0</v>
      </c>
      <c r="AD12" s="14">
        <f t="shared" si="3"/>
        <v>0</v>
      </c>
      <c r="AE12" s="14">
        <f t="shared" si="3"/>
        <v>0</v>
      </c>
      <c r="AF12" s="14">
        <f t="shared" si="3"/>
        <v>0</v>
      </c>
      <c r="AG12" s="14">
        <f t="shared" si="3"/>
        <v>0</v>
      </c>
      <c r="AH12" s="14">
        <f t="shared" si="3"/>
        <v>0</v>
      </c>
      <c r="AI12" s="14">
        <f t="shared" si="3"/>
        <v>0</v>
      </c>
      <c r="AJ12" s="14">
        <f t="shared" si="3"/>
        <v>0</v>
      </c>
      <c r="AK12" s="14">
        <f t="shared" si="3"/>
        <v>0</v>
      </c>
      <c r="AL12" s="14">
        <f t="shared" si="3"/>
        <v>0</v>
      </c>
      <c r="AM12" s="14">
        <f t="shared" si="3"/>
        <v>0</v>
      </c>
      <c r="AN12" s="14">
        <f t="shared" si="3"/>
        <v>0</v>
      </c>
      <c r="AO12" s="14">
        <f t="shared" si="3"/>
        <v>0</v>
      </c>
      <c r="AP12" s="14">
        <f t="shared" si="3"/>
        <v>0</v>
      </c>
      <c r="AQ12" s="14">
        <f t="shared" si="3"/>
        <v>0</v>
      </c>
      <c r="AR12" s="14">
        <f t="shared" si="3"/>
        <v>0</v>
      </c>
      <c r="AS12" s="14">
        <f t="shared" si="3"/>
        <v>0</v>
      </c>
      <c r="AT12" s="14">
        <f t="shared" si="3"/>
        <v>0</v>
      </c>
      <c r="AU12" s="14">
        <f t="shared" si="3"/>
        <v>0</v>
      </c>
      <c r="AV12" s="14">
        <f t="shared" si="3"/>
        <v>0</v>
      </c>
      <c r="AW12" s="14">
        <f t="shared" si="3"/>
        <v>0</v>
      </c>
      <c r="AX12" s="14">
        <f t="shared" si="3"/>
        <v>0</v>
      </c>
      <c r="AY12" s="14">
        <f t="shared" si="3"/>
        <v>0</v>
      </c>
      <c r="AZ12" s="14">
        <f t="shared" si="3"/>
        <v>0</v>
      </c>
      <c r="BA12" s="14">
        <f t="shared" si="3"/>
        <v>0</v>
      </c>
      <c r="BB12" s="14">
        <f t="shared" si="3"/>
        <v>0</v>
      </c>
      <c r="BC12" s="14">
        <f t="shared" si="3"/>
        <v>0</v>
      </c>
      <c r="BD12" s="14">
        <f t="shared" si="3"/>
        <v>0</v>
      </c>
      <c r="BE12" s="14">
        <f t="shared" si="3"/>
        <v>0</v>
      </c>
      <c r="BF12" s="14">
        <f t="shared" si="3"/>
        <v>0</v>
      </c>
      <c r="BG12" s="14">
        <f t="shared" si="3"/>
        <v>0</v>
      </c>
      <c r="BH12" s="14">
        <f t="shared" si="3"/>
        <v>0</v>
      </c>
      <c r="BI12" s="14">
        <f t="shared" si="3"/>
        <v>0</v>
      </c>
    </row>
    <row r="13" spans="1:62" s="2" customFormat="1" ht="179.25" customHeight="1">
      <c r="A13" s="13"/>
      <c r="B13" s="35">
        <f>MIN('別紙６-３'!O16:O115)</f>
        <v>0</v>
      </c>
      <c r="C13" s="34">
        <f>$B$13+COLUMN()-2</f>
        <v>1</v>
      </c>
      <c r="D13" s="34">
        <f t="shared" ref="D13:BI13" si="4">$B$13+COLUMN()-2</f>
        <v>2</v>
      </c>
      <c r="E13" s="34">
        <f t="shared" si="4"/>
        <v>3</v>
      </c>
      <c r="F13" s="34">
        <f t="shared" si="4"/>
        <v>4</v>
      </c>
      <c r="G13" s="34">
        <f t="shared" si="4"/>
        <v>5</v>
      </c>
      <c r="H13" s="34">
        <f t="shared" si="4"/>
        <v>6</v>
      </c>
      <c r="I13" s="34">
        <f t="shared" si="4"/>
        <v>7</v>
      </c>
      <c r="J13" s="34">
        <f t="shared" si="4"/>
        <v>8</v>
      </c>
      <c r="K13" s="34">
        <f t="shared" si="4"/>
        <v>9</v>
      </c>
      <c r="L13" s="34">
        <f t="shared" si="4"/>
        <v>10</v>
      </c>
      <c r="M13" s="34">
        <f t="shared" si="4"/>
        <v>11</v>
      </c>
      <c r="N13" s="34">
        <f t="shared" si="4"/>
        <v>12</v>
      </c>
      <c r="O13" s="34">
        <f t="shared" si="4"/>
        <v>13</v>
      </c>
      <c r="P13" s="34">
        <f t="shared" si="4"/>
        <v>14</v>
      </c>
      <c r="Q13" s="34">
        <f t="shared" si="4"/>
        <v>15</v>
      </c>
      <c r="R13" s="34">
        <f t="shared" si="4"/>
        <v>16</v>
      </c>
      <c r="S13" s="34">
        <f t="shared" si="4"/>
        <v>17</v>
      </c>
      <c r="T13" s="34">
        <f t="shared" si="4"/>
        <v>18</v>
      </c>
      <c r="U13" s="34">
        <f t="shared" si="4"/>
        <v>19</v>
      </c>
      <c r="V13" s="34">
        <f t="shared" si="4"/>
        <v>20</v>
      </c>
      <c r="W13" s="34">
        <f t="shared" si="4"/>
        <v>21</v>
      </c>
      <c r="X13" s="34">
        <f t="shared" si="4"/>
        <v>22</v>
      </c>
      <c r="Y13" s="34">
        <f t="shared" si="4"/>
        <v>23</v>
      </c>
      <c r="Z13" s="34">
        <f t="shared" si="4"/>
        <v>24</v>
      </c>
      <c r="AA13" s="34">
        <f t="shared" si="4"/>
        <v>25</v>
      </c>
      <c r="AB13" s="34">
        <f t="shared" si="4"/>
        <v>26</v>
      </c>
      <c r="AC13" s="34">
        <f t="shared" si="4"/>
        <v>27</v>
      </c>
      <c r="AD13" s="34">
        <f t="shared" si="4"/>
        <v>28</v>
      </c>
      <c r="AE13" s="34">
        <f t="shared" si="4"/>
        <v>29</v>
      </c>
      <c r="AF13" s="34">
        <f t="shared" si="4"/>
        <v>30</v>
      </c>
      <c r="AG13" s="34">
        <f t="shared" si="4"/>
        <v>31</v>
      </c>
      <c r="AH13" s="34">
        <f t="shared" si="4"/>
        <v>32</v>
      </c>
      <c r="AI13" s="34">
        <f t="shared" si="4"/>
        <v>33</v>
      </c>
      <c r="AJ13" s="34">
        <f t="shared" si="4"/>
        <v>34</v>
      </c>
      <c r="AK13" s="34">
        <f t="shared" si="4"/>
        <v>35</v>
      </c>
      <c r="AL13" s="34">
        <f t="shared" si="4"/>
        <v>36</v>
      </c>
      <c r="AM13" s="34">
        <f t="shared" si="4"/>
        <v>37</v>
      </c>
      <c r="AN13" s="34">
        <f t="shared" si="4"/>
        <v>38</v>
      </c>
      <c r="AO13" s="34">
        <f t="shared" si="4"/>
        <v>39</v>
      </c>
      <c r="AP13" s="34">
        <f t="shared" si="4"/>
        <v>40</v>
      </c>
      <c r="AQ13" s="34">
        <f t="shared" si="4"/>
        <v>41</v>
      </c>
      <c r="AR13" s="34">
        <f t="shared" si="4"/>
        <v>42</v>
      </c>
      <c r="AS13" s="34">
        <f t="shared" si="4"/>
        <v>43</v>
      </c>
      <c r="AT13" s="34">
        <f t="shared" si="4"/>
        <v>44</v>
      </c>
      <c r="AU13" s="34">
        <f t="shared" si="4"/>
        <v>45</v>
      </c>
      <c r="AV13" s="34">
        <f t="shared" si="4"/>
        <v>46</v>
      </c>
      <c r="AW13" s="34">
        <f t="shared" si="4"/>
        <v>47</v>
      </c>
      <c r="AX13" s="34">
        <f t="shared" si="4"/>
        <v>48</v>
      </c>
      <c r="AY13" s="34">
        <f t="shared" si="4"/>
        <v>49</v>
      </c>
      <c r="AZ13" s="34">
        <f t="shared" si="4"/>
        <v>50</v>
      </c>
      <c r="BA13" s="34">
        <f t="shared" si="4"/>
        <v>51</v>
      </c>
      <c r="BB13" s="34">
        <f t="shared" si="4"/>
        <v>52</v>
      </c>
      <c r="BC13" s="34">
        <f t="shared" si="4"/>
        <v>53</v>
      </c>
      <c r="BD13" s="34">
        <f t="shared" si="4"/>
        <v>54</v>
      </c>
      <c r="BE13" s="34">
        <f t="shared" si="4"/>
        <v>55</v>
      </c>
      <c r="BF13" s="34">
        <f t="shared" si="4"/>
        <v>56</v>
      </c>
      <c r="BG13" s="34">
        <f t="shared" si="4"/>
        <v>57</v>
      </c>
      <c r="BH13" s="34">
        <f t="shared" si="4"/>
        <v>58</v>
      </c>
      <c r="BI13" s="34">
        <f t="shared" si="4"/>
        <v>59</v>
      </c>
    </row>
    <row r="14" spans="1:62" s="2" customFormat="1" ht="42" customHeight="1">
      <c r="A14" s="32">
        <f>'別紙６-３'!C16</f>
        <v>0</v>
      </c>
      <c r="B14" s="33">
        <f>IF('別紙６-３'!AG16=0,0,IF(AND($B$13&gt;='別紙６-３'!O16,$B$13&lt;='別紙６-３'!W16,$B$13&lt;='別紙６-３'!O16+14),1,0))</f>
        <v>0</v>
      </c>
      <c r="C14" s="33">
        <f>IF('別紙６-３'!AG16=0,0,IF(AND($C$13&gt;='別紙６-３'!O16,$C$13&lt;='別紙６-３'!W16,$C$13&lt;='別紙６-３'!O16+14),1,0))</f>
        <v>0</v>
      </c>
      <c r="D14" s="33">
        <f>IF('別紙６-３'!AG16=0,0,IF(AND($D$13&gt;='別紙６-３'!O16,$D$13&lt;='別紙６-３'!W16,$D$13&lt;='別紙６-３'!O16+14),1,0))</f>
        <v>0</v>
      </c>
      <c r="E14" s="33">
        <f>IF('別紙６-３'!AG16=0,0,IF(AND($E$13&gt;='別紙６-３'!O16,$E$13&lt;='別紙６-３'!W16,$E$13&lt;='別紙６-３'!O16+14),1,0))</f>
        <v>0</v>
      </c>
      <c r="F14" s="33">
        <f>IF('別紙６-３'!AG16=0,0,IF(AND($F$13&gt;='別紙６-３'!O16,$F$13&lt;='別紙６-３'!W16,$F$13&lt;='別紙６-３'!O16+14),1,0))</f>
        <v>0</v>
      </c>
      <c r="G14" s="33">
        <f>IF('別紙６-３'!AG16=0,0,IF(AND($G$13&gt;='別紙６-３'!O16,$G$13&lt;='別紙６-３'!W16,$G$13&lt;='別紙６-３'!O16+14),1,0))</f>
        <v>0</v>
      </c>
      <c r="H14" s="33">
        <f>IF('別紙６-３'!AG16=0,0,IF(AND($H$13&gt;='別紙６-３'!O16,$H$13&lt;='別紙６-３'!W16,$H$13&lt;='別紙６-３'!O16+14),1,0))</f>
        <v>0</v>
      </c>
      <c r="I14" s="33">
        <f>IF('別紙６-３'!AG16=0,0,IF(AND($I$13&gt;='別紙６-３'!O16,$I$13&lt;='別紙６-３'!W16,$I$13&lt;='別紙６-３'!O16+14),1,0))</f>
        <v>0</v>
      </c>
      <c r="J14" s="33">
        <f>IF('別紙６-３'!AG16=0,0,IF(AND($J$13&gt;='別紙６-３'!O16,$J$13&lt;='別紙６-３'!W16,$J$13&lt;='別紙６-３'!O16+14),1,0))</f>
        <v>0</v>
      </c>
      <c r="K14" s="33">
        <f>IF('別紙６-３'!AG16=0,0,IF(AND($K$13&gt;='別紙６-３'!O16,$K$13&lt;='別紙６-３'!W16,$K$13&lt;='別紙６-３'!O16+14),1,0))</f>
        <v>0</v>
      </c>
      <c r="L14" s="33">
        <f>IF('別紙６-３'!AG16=0,0,IF(AND($L$13&gt;='別紙６-３'!O16,$L$13&lt;='別紙６-３'!W16,$L$13&lt;='別紙６-３'!O16+14),1,0))</f>
        <v>0</v>
      </c>
      <c r="M14" s="33">
        <f>IF('別紙６-３'!AG16=0,0,IF(AND($M$13&gt;='別紙６-３'!O16,$M$13&lt;='別紙６-３'!W16,$M$13&lt;='別紙６-３'!O16+14),1,0))</f>
        <v>0</v>
      </c>
      <c r="N14" s="33">
        <f>IF('別紙６-３'!AG16=0,0,IF(AND($N$13&gt;='別紙６-３'!O16,$N$13&lt;='別紙６-３'!W16,$N$13&lt;='別紙６-３'!O16+14),1,0))</f>
        <v>0</v>
      </c>
      <c r="O14" s="33">
        <f>IF('別紙６-３'!AG16=0,0,IF(AND($O$13&gt;='別紙６-３'!O16,$O$13&lt;='別紙６-３'!W16,$O$13&lt;='別紙６-３'!O16+14),1,0))</f>
        <v>0</v>
      </c>
      <c r="P14" s="33">
        <f>IF('別紙６-３'!AG16=0,0,IF(AND($P$13&gt;='別紙６-３'!O16,$P$13&lt;='別紙６-３'!W16,$P$13&lt;='別紙６-３'!O16+14),1,0))</f>
        <v>0</v>
      </c>
      <c r="Q14" s="33">
        <f>IF('別紙６-３'!AG16=0,0,IF(AND($Q$13&gt;='別紙６-３'!O16,$Q$13&lt;='別紙６-３'!W16,$Q$13&lt;='別紙６-３'!O16+14),1,0))</f>
        <v>0</v>
      </c>
      <c r="R14" s="33">
        <f>IF('別紙６-３'!AG16=0,0,IF(AND($R$13&gt;='別紙６-３'!O16,$R$13&lt;='別紙６-３'!W16,$R$13&lt;='別紙６-３'!O16+14),1,0))</f>
        <v>0</v>
      </c>
      <c r="S14" s="33">
        <f>IF('別紙６-３'!AG16=0,0,IF(AND($S$13&gt;='別紙６-３'!O16,$S$13&lt;='別紙６-３'!W16,$S$13&lt;='別紙６-３'!O16+14),1,0))</f>
        <v>0</v>
      </c>
      <c r="T14" s="33">
        <f>IF('別紙６-３'!AG16=0,0,IF(AND($T$13&gt;='別紙６-３'!O16,$T$13&lt;='別紙６-３'!W16,$T$13&lt;='別紙６-３'!O16+14),1,0))</f>
        <v>0</v>
      </c>
      <c r="U14" s="33">
        <f>IF('別紙６-３'!AG16=0,0,IF(AND($U$13&gt;='別紙６-３'!O16,$U$13&lt;='別紙６-３'!W16,$U$13&lt;='別紙６-３'!O16+14),1,0))</f>
        <v>0</v>
      </c>
      <c r="V14" s="33">
        <f>IF('別紙６-３'!AG16=0,0,IF(AND($V$13&gt;='別紙６-３'!O16,$V$13&lt;='別紙６-３'!W16,$V$13&lt;='別紙６-３'!O16+14),1,0))</f>
        <v>0</v>
      </c>
      <c r="W14" s="33">
        <f>IF('別紙６-３'!AG16=0,0,IF(AND($W$13&gt;='別紙６-３'!O16,$W$13&lt;='別紙６-３'!W16,$W$13&lt;='別紙６-３'!O16+14),1,0))</f>
        <v>0</v>
      </c>
      <c r="X14" s="33">
        <f>IF('別紙６-３'!AG16=0,0,IF(AND($X$13&gt;='別紙６-３'!O16,$X$13&lt;='別紙６-３'!W16,$X$13&lt;='別紙６-３'!O16+14),1,0))</f>
        <v>0</v>
      </c>
      <c r="Y14" s="33">
        <f>IF('別紙６-３'!AG16=0,0,IF(AND($Y$13&gt;='別紙６-３'!O16,$Y$13&lt;='別紙６-３'!W16,$Y$13&lt;='別紙６-３'!O16+14),1,0))</f>
        <v>0</v>
      </c>
      <c r="Z14" s="33">
        <f>IF('別紙６-３'!AG16=0,0,IF(AND($Z$13&gt;='別紙６-３'!O16,$Z$13&lt;='別紙６-３'!W16,$Z$13&lt;='別紙６-３'!O16+14),1,0))</f>
        <v>0</v>
      </c>
      <c r="AA14" s="33">
        <f>IF('別紙６-３'!AG16=0,0,IF(AND($AA$13&gt;='別紙６-３'!O16,$AA$13&lt;='別紙６-３'!W16,$AA$13&lt;='別紙６-３'!O16+14),1,0))</f>
        <v>0</v>
      </c>
      <c r="AB14" s="33">
        <f>IF('別紙６-３'!AG16=0,0,IF(AND($AB$13&gt;='別紙６-３'!O16,$AB$13&lt;='別紙６-３'!W16,$AB$13&lt;='別紙６-３'!O16+14),1,0))</f>
        <v>0</v>
      </c>
      <c r="AC14" s="33">
        <f>IF('別紙６-３'!AG16=0,0,IF(AND($AC$13&gt;='別紙６-３'!O16,$AC$13&lt;='別紙６-３'!W16,$AC$13&lt;='別紙６-３'!O16+14),1,0))</f>
        <v>0</v>
      </c>
      <c r="AD14" s="33">
        <f>IF('別紙６-３'!AG16=0,0,IF(AND($AD$13&gt;='別紙６-３'!O16,$AD$13&lt;='別紙６-３'!W16,$AD$13&lt;='別紙６-３'!O16+14),1,0))</f>
        <v>0</v>
      </c>
      <c r="AE14" s="33">
        <f>IF('別紙６-３'!AG16=0,0,IF(AND($AE$13&gt;='別紙６-３'!O16,$AE$13&lt;='別紙６-３'!W16,$AE$13&lt;='別紙６-３'!O16+14),1,0))</f>
        <v>0</v>
      </c>
      <c r="AF14" s="33">
        <f>IF('別紙６-３'!AG16=0,0,IF(AND($AF$13&gt;='別紙６-３'!O16,$AF$13&lt;='別紙６-３'!W16,$AF$13&lt;='別紙６-３'!O16+14),1,0))</f>
        <v>0</v>
      </c>
      <c r="AG14" s="33">
        <f>IF('別紙６-３'!AG16=0,0,IF(AND($AG$13&gt;='別紙６-３'!O16,$AG$13&lt;='別紙６-３'!W16,$AG$13&lt;='別紙６-３'!O16+14),1,0))</f>
        <v>0</v>
      </c>
      <c r="AH14" s="33">
        <f>IF('別紙６-３'!AG16=0,0,IF(AND($AH$13&gt;='別紙６-３'!O16,$AH$13&lt;='別紙６-３'!W16,$AH$13&lt;='別紙６-３'!O16+14),1,0))</f>
        <v>0</v>
      </c>
      <c r="AI14" s="33">
        <f>IF('別紙６-３'!AG16=0,0,IF(AND($AI$13&gt;='別紙６-３'!O16,$AI$13&lt;='別紙６-３'!W16,$AI$13&lt;='別紙６-３'!O16+14),1,0))</f>
        <v>0</v>
      </c>
      <c r="AJ14" s="33">
        <f>IF('別紙６-３'!AG16=0,0,IF(AND($AJ$13&gt;='別紙６-３'!O16,$AJ$13&lt;='別紙６-３'!W16,$AJ$13&lt;='別紙６-３'!O16+14),1,0))</f>
        <v>0</v>
      </c>
      <c r="AK14" s="33">
        <f>IF('別紙６-３'!AG16=0,0,IF(AND($AK$13&gt;='別紙６-３'!O16,$AK$13&lt;='別紙６-３'!W16,$AK$13&lt;='別紙６-３'!O16+14),1,0))</f>
        <v>0</v>
      </c>
      <c r="AL14" s="33">
        <f>IF('別紙６-３'!AG16=0,0,IF(AND($AL$13&gt;='別紙６-３'!O16,$AL$13&lt;='別紙６-３'!W16,$AL$13&lt;='別紙６-３'!O16+14),1,0))</f>
        <v>0</v>
      </c>
      <c r="AM14" s="33">
        <f>IF('別紙６-３'!AG16=0,0,IF(AND($AM$13&gt;='別紙６-３'!O16,$AM$13&lt;='別紙６-３'!W16,$AM$13&lt;='別紙６-３'!O16+14),1,0))</f>
        <v>0</v>
      </c>
      <c r="AN14" s="33">
        <f>IF('別紙６-３'!AG16=0,0,IF(AND($AN$13&gt;='別紙６-３'!O16,$AN$13&lt;='別紙６-３'!W16,$AN$13&lt;='別紙６-３'!O16+14),1,0))</f>
        <v>0</v>
      </c>
      <c r="AO14" s="33">
        <f>IF('別紙６-３'!AG16=0,0,IF(AND($AO$13&gt;='別紙６-３'!O16,$AO$13&lt;='別紙６-３'!W16,$AO$13&lt;='別紙６-３'!O16+14),1,0))</f>
        <v>0</v>
      </c>
      <c r="AP14" s="33">
        <f>IF('別紙６-３'!AG16=0,0,IF(AND($AP$13&gt;='別紙６-３'!O16,$AP$13&lt;='別紙６-３'!W16,$AP$13&lt;='別紙６-３'!O16+14),1,0))</f>
        <v>0</v>
      </c>
      <c r="AQ14" s="33">
        <f>IF('別紙６-３'!AG16=0,0,IF(AND($AQ$13&gt;='別紙６-３'!O16,$AQ$13&lt;='別紙６-３'!W16,$AQ$13&lt;='別紙６-３'!O16+14),1,0))</f>
        <v>0</v>
      </c>
      <c r="AR14" s="33">
        <f>IF('別紙６-３'!AG16=0,0,IF(AND($AR$13&gt;='別紙６-３'!O16,$AR$13&lt;='別紙６-３'!W16,$AR$13&lt;='別紙６-３'!O16+14),1,0))</f>
        <v>0</v>
      </c>
      <c r="AS14" s="33">
        <f>IF('別紙６-３'!AG16=0,0,IF(AND($AS$13&gt;='別紙６-３'!O16,$AS$13&lt;='別紙６-３'!W16,$AS$13&lt;='別紙６-３'!O16+14),1,0))</f>
        <v>0</v>
      </c>
      <c r="AT14" s="33">
        <f>IF('別紙６-３'!AG16=0,0,IF(AND($AT$13&gt;='別紙６-３'!O16,$AT$13&lt;='別紙６-３'!W16,$AT$13&lt;='別紙６-３'!O16+14),1,0))</f>
        <v>0</v>
      </c>
      <c r="AU14" s="33">
        <f>IF('別紙６-３'!AG16=0,0,IF(AND($AU$13&gt;='別紙６-３'!O16,$AU$13&lt;='別紙６-３'!W16,$AU$13&lt;='別紙６-３'!O16+14),1,0))</f>
        <v>0</v>
      </c>
      <c r="AV14" s="33">
        <f>IF('別紙６-３'!AG16=0,0,IF(AND($AV$13&gt;='別紙６-３'!O16,$AV$13&lt;='別紙６-３'!W16,$AV$13&lt;='別紙６-３'!O16+14),1,0))</f>
        <v>0</v>
      </c>
      <c r="AW14" s="33">
        <f>IF('別紙６-３'!AG16=0,0,IF(AND($AW$13&gt;='別紙６-３'!O16,$AW$13&lt;='別紙６-３'!W16,$AW$13&lt;='別紙６-３'!O16+14),1,0))</f>
        <v>0</v>
      </c>
      <c r="AX14" s="33">
        <f>IF('別紙６-３'!AG16=0,0,IF(AND($AX$13&gt;='別紙６-３'!O16,$AX$13&lt;='別紙６-３'!W16,$AX$13&lt;='別紙６-３'!O16+14),1,0))</f>
        <v>0</v>
      </c>
      <c r="AY14" s="33">
        <f>IF('別紙６-３'!AG16=0,0,IF(AND($AY$13&gt;='別紙６-３'!O16,$AY$13&lt;='別紙６-３'!W16,$AY$13&lt;='別紙６-３'!O16+14),1,0))</f>
        <v>0</v>
      </c>
      <c r="AZ14" s="33">
        <f>IF('別紙６-３'!AG16=0,0,IF(AND($AZ$13&gt;='別紙６-３'!O16,$AZ$13&lt;='別紙６-３'!W16,$AZ$13&lt;='別紙６-３'!O16+14),1,0))</f>
        <v>0</v>
      </c>
      <c r="BA14" s="33">
        <f>IF('別紙６-３'!AG16=0,0,IF(AND($BA$13&gt;='別紙６-３'!O16,$BA$13&lt;='別紙６-３'!W16,$BA$13&lt;='別紙６-３'!O16+14),1,0))</f>
        <v>0</v>
      </c>
      <c r="BB14" s="33">
        <f>IF('別紙６-３'!AG16=0,0,IF(AND($BB$13&gt;='別紙６-３'!O16,$BB$13&lt;='別紙６-３'!W16,$BB$13&lt;='別紙６-３'!O16+14),1,0))</f>
        <v>0</v>
      </c>
      <c r="BC14" s="33">
        <f>IF('別紙６-３'!AG16=0,0,IF(AND($BC$13&gt;='別紙６-３'!O16,$BC$13&lt;='別紙６-３'!W16,$BC$13&lt;='別紙６-３'!O16+14),1,0))</f>
        <v>0</v>
      </c>
      <c r="BD14" s="33">
        <f>IF('別紙６-３'!AG16=0,0,IF(AND($BD$13&gt;='別紙６-３'!O16,$BD$13&lt;='別紙６-３'!W16,$BD$13&lt;='別紙６-３'!O16+14),1,0))</f>
        <v>0</v>
      </c>
      <c r="BE14" s="33">
        <f>IF('別紙６-３'!AG16=0,0,IF(AND($BE$13&gt;='別紙６-３'!O16,$BE$13&lt;='別紙６-３'!W16,$BE$13&lt;='別紙６-３'!O16+14),1,0))</f>
        <v>0</v>
      </c>
      <c r="BF14" s="33">
        <f>IF('別紙６-３'!AG16=0,0,IF(AND($BF$13&gt;='別紙６-３'!O16,$BF$13&lt;='別紙６-３'!W16,$BF$13&lt;='別紙６-３'!O16+14),1,0))</f>
        <v>0</v>
      </c>
      <c r="BG14" s="33">
        <f>IF('別紙６-３'!AG16=0,0,IF(AND($BG$13&gt;='別紙６-３'!O16,$BG$13&lt;='別紙６-３'!W16,$BG$13&lt;='別紙６-３'!O16+14),1,0))</f>
        <v>0</v>
      </c>
      <c r="BH14" s="33">
        <f>IF('別紙６-３'!AG16=0,0,IF(AND($BH$13&gt;='別紙６-３'!O16,$BH$13&lt;='別紙６-３'!W16,$BH$13&lt;='別紙６-３'!O16+14),1,0))</f>
        <v>0</v>
      </c>
      <c r="BI14" s="33">
        <f>IF('別紙６-３'!AG16=0,0,IF(AND($BI$13&gt;='別紙６-３'!O16,$BI$13&lt;='別紙６-３'!W16,$BI$13&lt;='別紙６-３'!O16+14),1,0))</f>
        <v>0</v>
      </c>
    </row>
    <row r="15" spans="1:62" s="2" customFormat="1" ht="42" customHeight="1">
      <c r="A15" s="32">
        <f>'別紙６-３'!C17</f>
        <v>0</v>
      </c>
      <c r="B15" s="33">
        <f>IF('別紙６-３'!AG17=0,0,IF(AND($B$13&gt;='別紙６-３'!O17,$B$13&lt;='別紙６-３'!W17,$B$13&lt;='別紙６-３'!O17+14),1,0))</f>
        <v>0</v>
      </c>
      <c r="C15" s="33">
        <f>IF('別紙６-３'!AG17=0,0,IF(AND($C$13&gt;='別紙６-３'!O17,$C$13&lt;='別紙６-３'!W17,$C$13&lt;='別紙６-３'!O17+14),1,0))</f>
        <v>0</v>
      </c>
      <c r="D15" s="33">
        <f>IF('別紙６-３'!AG17=0,0,IF(AND($D$13&gt;='別紙６-３'!O17,$D$13&lt;='別紙６-３'!W17,$D$13&lt;='別紙６-３'!O17+14),1,0))</f>
        <v>0</v>
      </c>
      <c r="E15" s="33">
        <f>IF('別紙６-３'!AG17=0,0,IF(AND($E$13&gt;='別紙６-３'!O17,$E$13&lt;='別紙６-３'!W17,$E$13&lt;='別紙６-３'!O17+14),1,0))</f>
        <v>0</v>
      </c>
      <c r="F15" s="33">
        <f>IF('別紙６-３'!AG17=0,0,IF(AND($F$13&gt;='別紙６-３'!O17,$F$13&lt;='別紙６-３'!W17,$F$13&lt;='別紙６-３'!O17+14),1,0))</f>
        <v>0</v>
      </c>
      <c r="G15" s="33">
        <f>IF('別紙６-３'!AG17=0,0,IF(AND($G$13&gt;='別紙６-３'!O17,$G$13&lt;='別紙６-３'!W17,$G$13&lt;='別紙６-３'!O17+14),1,0))</f>
        <v>0</v>
      </c>
      <c r="H15" s="33">
        <f>IF('別紙６-３'!AG17=0,0,IF(AND($H$13&gt;='別紙６-３'!O17,$H$13&lt;='別紙６-３'!W17,$H$13&lt;='別紙６-３'!O17+14),1,0))</f>
        <v>0</v>
      </c>
      <c r="I15" s="33">
        <f>IF('別紙６-３'!AG17=0,0,IF(AND($I$13&gt;='別紙６-３'!O17,$I$13&lt;='別紙６-３'!W17,$I$13&lt;='別紙６-３'!O17+14),1,0))</f>
        <v>0</v>
      </c>
      <c r="J15" s="33">
        <f>IF('別紙６-３'!AG17=0,0,IF(AND($J$13&gt;='別紙６-３'!O17,$J$13&lt;='別紙６-３'!W17,$J$13&lt;='別紙６-３'!O17+14),1,0))</f>
        <v>0</v>
      </c>
      <c r="K15" s="33">
        <f>IF('別紙６-３'!AG17=0,0,IF(AND($K$13&gt;='別紙６-３'!O17,$K$13&lt;='別紙６-３'!W17,$K$13&lt;='別紙６-３'!O17+14),1,0))</f>
        <v>0</v>
      </c>
      <c r="L15" s="33">
        <f>IF('別紙６-３'!AG17=0,0,IF(AND($L$13&gt;='別紙６-３'!O17,$L$13&lt;='別紙６-３'!W17,$L$13&lt;='別紙６-３'!O17+14),1,0))</f>
        <v>0</v>
      </c>
      <c r="M15" s="33">
        <f>IF('別紙６-３'!AG17=0,0,IF(AND($M$13&gt;='別紙６-３'!O17,$M$13&lt;='別紙６-３'!W17,$M$13&lt;='別紙６-３'!O17+14),1,0))</f>
        <v>0</v>
      </c>
      <c r="N15" s="33">
        <f>IF('別紙６-３'!AG17=0,0,IF(AND($N$13&gt;='別紙６-３'!O17,$N$13&lt;='別紙６-３'!W17,$N$13&lt;='別紙６-３'!O17+14),1,0))</f>
        <v>0</v>
      </c>
      <c r="O15" s="33">
        <f>IF('別紙６-３'!AG17=0,0,IF(AND($O$13&gt;='別紙６-３'!O17,$O$13&lt;='別紙６-３'!W17,$O$13&lt;='別紙６-３'!O17+14),1,0))</f>
        <v>0</v>
      </c>
      <c r="P15" s="33">
        <f>IF('別紙６-３'!AG17=0,0,IF(AND($P$13&gt;='別紙６-３'!O17,$P$13&lt;='別紙６-３'!W17,$P$13&lt;='別紙６-３'!O17+14),1,0))</f>
        <v>0</v>
      </c>
      <c r="Q15" s="33">
        <f>IF('別紙６-３'!AG17=0,0,IF(AND($Q$13&gt;='別紙６-３'!O17,$Q$13&lt;='別紙６-３'!W17,$Q$13&lt;='別紙６-３'!O17+14),1,0))</f>
        <v>0</v>
      </c>
      <c r="R15" s="33">
        <f>IF('別紙６-３'!AG17=0,0,IF(AND($R$13&gt;='別紙６-３'!O17,$R$13&lt;='別紙６-３'!W17,$R$13&lt;='別紙６-３'!O17+14),1,0))</f>
        <v>0</v>
      </c>
      <c r="S15" s="33">
        <f>IF('別紙６-３'!AG17=0,0,IF(AND($S$13&gt;='別紙６-３'!O17,$S$13&lt;='別紙６-３'!W17,$S$13&lt;='別紙６-３'!O17+14),1,0))</f>
        <v>0</v>
      </c>
      <c r="T15" s="33">
        <f>IF('別紙６-３'!AG17=0,0,IF(AND($T$13&gt;='別紙６-３'!O17,$T$13&lt;='別紙６-３'!W17,$T$13&lt;='別紙６-３'!O17+14),1,0))</f>
        <v>0</v>
      </c>
      <c r="U15" s="33">
        <f>IF('別紙６-３'!AG17=0,0,IF(AND($U$13&gt;='別紙６-３'!O17,$U$13&lt;='別紙６-３'!W17,$U$13&lt;='別紙６-３'!O17+14),1,0))</f>
        <v>0</v>
      </c>
      <c r="V15" s="33">
        <f>IF('別紙６-３'!AG17=0,0,IF(AND($V$13&gt;='別紙６-３'!O17,$V$13&lt;='別紙６-３'!W17,$V$13&lt;='別紙６-３'!O17+14),1,0))</f>
        <v>0</v>
      </c>
      <c r="W15" s="33">
        <f>IF('別紙６-３'!AG17=0,0,IF(AND($W$13&gt;='別紙６-３'!O17,$W$13&lt;='別紙６-３'!W17,$W$13&lt;='別紙６-３'!O17+14),1,0))</f>
        <v>0</v>
      </c>
      <c r="X15" s="33">
        <f>IF('別紙６-３'!AG17=0,0,IF(AND($X$13&gt;='別紙６-３'!O17,$X$13&lt;='別紙６-３'!W17,$X$13&lt;='別紙６-３'!O17+14),1,0))</f>
        <v>0</v>
      </c>
      <c r="Y15" s="33">
        <f>IF('別紙６-３'!AG17=0,0,IF(AND($Y$13&gt;='別紙６-３'!O17,$Y$13&lt;='別紙６-３'!W17,$Y$13&lt;='別紙６-３'!O17+14),1,0))</f>
        <v>0</v>
      </c>
      <c r="Z15" s="33">
        <f>IF('別紙６-３'!AG17=0,0,IF(AND($Z$13&gt;='別紙６-３'!O17,$Z$13&lt;='別紙６-３'!W17,$Z$13&lt;='別紙６-３'!O17+14),1,0))</f>
        <v>0</v>
      </c>
      <c r="AA15" s="33">
        <f>IF('別紙６-３'!AG17=0,0,IF(AND($AA$13&gt;='別紙６-３'!O17,$AA$13&lt;='別紙６-３'!W17,$AA$13&lt;='別紙６-３'!O17+14),1,0))</f>
        <v>0</v>
      </c>
      <c r="AB15" s="33">
        <f>IF('別紙６-３'!AG17=0,0,IF(AND($AB$13&gt;='別紙６-３'!O17,$AB$13&lt;='別紙６-３'!W17,$AB$13&lt;='別紙６-３'!O17+14),1,0))</f>
        <v>0</v>
      </c>
      <c r="AC15" s="33">
        <f>IF('別紙６-３'!AG17=0,0,IF(AND($AC$13&gt;='別紙６-３'!O17,$AC$13&lt;='別紙６-３'!W17,$AC$13&lt;='別紙６-３'!O17+14),1,0))</f>
        <v>0</v>
      </c>
      <c r="AD15" s="33">
        <f>IF('別紙６-３'!AG17=0,0,IF(AND($AD$13&gt;='別紙６-３'!O17,$AD$13&lt;='別紙６-３'!W17,$AD$13&lt;='別紙６-３'!O17+14),1,0))</f>
        <v>0</v>
      </c>
      <c r="AE15" s="33">
        <f>IF('別紙６-３'!AG17=0,0,IF(AND($AE$13&gt;='別紙６-３'!O17,$AE$13&lt;='別紙６-３'!W17,$AE$13&lt;='別紙６-３'!O17+14),1,0))</f>
        <v>0</v>
      </c>
      <c r="AF15" s="33">
        <f>IF('別紙６-３'!AG17=0,0,IF(AND($AF$13&gt;='別紙６-３'!O17,$AF$13&lt;='別紙６-３'!W17,$AF$13&lt;='別紙６-３'!O17+14),1,0))</f>
        <v>0</v>
      </c>
      <c r="AG15" s="33">
        <f>IF('別紙６-３'!AG17=0,0,IF(AND($AG$13&gt;='別紙６-３'!O17,$AG$13&lt;='別紙６-３'!W17,$AG$13&lt;='別紙６-３'!O17+14),1,0))</f>
        <v>0</v>
      </c>
      <c r="AH15" s="33">
        <f>IF('別紙６-３'!AG17=0,0,IF(AND($AH$13&gt;='別紙６-３'!O17,$AH$13&lt;='別紙６-３'!W17,$AH$13&lt;='別紙６-３'!O17+14),1,0))</f>
        <v>0</v>
      </c>
      <c r="AI15" s="33">
        <f>IF('別紙６-３'!AG17=0,0,IF(AND($AI$13&gt;='別紙６-３'!O17,$AI$13&lt;='別紙６-３'!W17,$AI$13&lt;='別紙６-３'!O17+14),1,0))</f>
        <v>0</v>
      </c>
      <c r="AJ15" s="33">
        <f>IF('別紙６-３'!AG17=0,0,IF(AND($AJ$13&gt;='別紙６-３'!O17,$AJ$13&lt;='別紙６-３'!W17,$AJ$13&lt;='別紙６-３'!O17+14),1,0))</f>
        <v>0</v>
      </c>
      <c r="AK15" s="33">
        <f>IF('別紙６-３'!AG17=0,0,IF(AND($AK$13&gt;='別紙６-３'!O17,$AK$13&lt;='別紙６-３'!W17,$AK$13&lt;='別紙６-３'!O17+14),1,0))</f>
        <v>0</v>
      </c>
      <c r="AL15" s="33">
        <f>IF('別紙６-３'!AG17=0,0,IF(AND($AL$13&gt;='別紙６-３'!O17,$AL$13&lt;='別紙６-３'!W17,$AL$13&lt;='別紙６-３'!O17+14),1,0))</f>
        <v>0</v>
      </c>
      <c r="AM15" s="33">
        <f>IF('別紙６-３'!AG17=0,0,IF(AND($AM$13&gt;='別紙６-３'!O17,$AM$13&lt;='別紙６-３'!W17,$AM$13&lt;='別紙６-３'!O17+14),1,0))</f>
        <v>0</v>
      </c>
      <c r="AN15" s="33">
        <f>IF('別紙６-３'!AG17=0,0,IF(AND($AN$13&gt;='別紙６-３'!O17,$AN$13&lt;='別紙６-３'!W17,$AN$13&lt;='別紙６-３'!O17+14),1,0))</f>
        <v>0</v>
      </c>
      <c r="AO15" s="33">
        <f>IF('別紙６-３'!AG17=0,0,IF(AND($AO$13&gt;='別紙６-３'!O17,$AO$13&lt;='別紙６-３'!W17,$AO$13&lt;='別紙６-３'!O17+14),1,0))</f>
        <v>0</v>
      </c>
      <c r="AP15" s="33">
        <f>IF('別紙６-３'!AG17=0,0,IF(AND($AP$13&gt;='別紙６-３'!O17,$AP$13&lt;='別紙６-３'!W17,$AP$13&lt;='別紙６-３'!O17+14),1,0))</f>
        <v>0</v>
      </c>
      <c r="AQ15" s="33">
        <f>IF('別紙６-３'!AG17=0,0,IF(AND($AQ$13&gt;='別紙６-３'!O17,$AQ$13&lt;='別紙６-３'!W17,$AQ$13&lt;='別紙６-３'!O17+14),1,0))</f>
        <v>0</v>
      </c>
      <c r="AR15" s="33">
        <f>IF('別紙６-３'!AG17=0,0,IF(AND($AR$13&gt;='別紙６-３'!O17,$AR$13&lt;='別紙６-３'!W17,$AR$13&lt;='別紙６-３'!O17+14),1,0))</f>
        <v>0</v>
      </c>
      <c r="AS15" s="33">
        <f>IF('別紙６-３'!AG17=0,0,IF(AND($AS$13&gt;='別紙６-３'!O17,$AS$13&lt;='別紙６-３'!W17,$AS$13&lt;='別紙６-３'!O17+14),1,0))</f>
        <v>0</v>
      </c>
      <c r="AT15" s="33">
        <f>IF('別紙６-３'!AG17=0,0,IF(AND($AT$13&gt;='別紙６-３'!O17,$AT$13&lt;='別紙６-３'!W17,$AT$13&lt;='別紙６-３'!O17+14),1,0))</f>
        <v>0</v>
      </c>
      <c r="AU15" s="33">
        <f>IF('別紙６-３'!AG17=0,0,IF(AND($AU$13&gt;='別紙６-３'!O17,$AU$13&lt;='別紙６-３'!W17,$AU$13&lt;='別紙６-３'!O17+14),1,0))</f>
        <v>0</v>
      </c>
      <c r="AV15" s="33">
        <f>IF('別紙６-３'!AG17=0,0,IF(AND($AV$13&gt;='別紙６-３'!O17,$AV$13&lt;='別紙６-３'!W17,$AV$13&lt;='別紙６-３'!O17+14),1,0))</f>
        <v>0</v>
      </c>
      <c r="AW15" s="33">
        <f>IF('別紙６-３'!AG17=0,0,IF(AND($AW$13&gt;='別紙６-３'!O17,$AW$13&lt;='別紙６-３'!W17,$AW$13&lt;='別紙６-３'!O17+14),1,0))</f>
        <v>0</v>
      </c>
      <c r="AX15" s="33">
        <f>IF('別紙６-３'!AG17=0,0,IF(AND($AX$13&gt;='別紙６-３'!O17,$AX$13&lt;='別紙６-３'!W17,$AX$13&lt;='別紙６-３'!O17+14),1,0))</f>
        <v>0</v>
      </c>
      <c r="AY15" s="33">
        <f>IF('別紙６-３'!AG17=0,0,IF(AND($AY$13&gt;='別紙６-３'!O17,$AY$13&lt;='別紙６-３'!W17,$AY$13&lt;='別紙６-３'!O17+14),1,0))</f>
        <v>0</v>
      </c>
      <c r="AZ15" s="33">
        <f>IF('別紙６-３'!AG17=0,0,IF(AND($AZ$13&gt;='別紙６-３'!O17,$AZ$13&lt;='別紙６-３'!W17,$AZ$13&lt;='別紙６-３'!O17+14),1,0))</f>
        <v>0</v>
      </c>
      <c r="BA15" s="33">
        <f>IF('別紙６-３'!AG17=0,0,IF(AND($BA$13&gt;='別紙６-３'!O17,$BA$13&lt;='別紙６-３'!W17,$BA$13&lt;='別紙６-３'!O17+14),1,0))</f>
        <v>0</v>
      </c>
      <c r="BB15" s="33">
        <f>IF('別紙６-３'!AG17=0,0,IF(AND($BB$13&gt;='別紙６-３'!O17,$BB$13&lt;='別紙６-３'!W17,$BB$13&lt;='別紙６-３'!O17+14),1,0))</f>
        <v>0</v>
      </c>
      <c r="BC15" s="33">
        <f>IF('別紙６-３'!AG17=0,0,IF(AND($BC$13&gt;='別紙６-３'!O17,$BC$13&lt;='別紙６-３'!W17,$BC$13&lt;='別紙６-３'!O17+14),1,0))</f>
        <v>0</v>
      </c>
      <c r="BD15" s="33">
        <f>IF('別紙６-３'!AG17=0,0,IF(AND($BD$13&gt;='別紙６-３'!O17,$BD$13&lt;='別紙６-３'!W17,$BD$13&lt;='別紙６-３'!O17+14),1,0))</f>
        <v>0</v>
      </c>
      <c r="BE15" s="33">
        <f>IF('別紙６-３'!AG17=0,0,IF(AND($BE$13&gt;='別紙６-３'!O17,$BE$13&lt;='別紙６-３'!W17,$BE$13&lt;='別紙６-３'!O17+14),1,0))</f>
        <v>0</v>
      </c>
      <c r="BF15" s="33">
        <f>IF('別紙６-３'!AG17=0,0,IF(AND($BF$13&gt;='別紙６-３'!O17,$BF$13&lt;='別紙６-３'!W17,$BF$13&lt;='別紙６-３'!O17+14),1,0))</f>
        <v>0</v>
      </c>
      <c r="BG15" s="33">
        <f>IF('別紙６-３'!AG17=0,0,IF(AND($BG$13&gt;='別紙６-３'!O17,$BG$13&lt;='別紙６-３'!W17,$BG$13&lt;='別紙６-３'!O17+14),1,0))</f>
        <v>0</v>
      </c>
      <c r="BH15" s="33">
        <f>IF('別紙６-３'!AG17=0,0,IF(AND($BH$13&gt;='別紙６-３'!O17,$BH$13&lt;='別紙６-３'!W17,$BH$13&lt;='別紙６-３'!O17+14),1,0))</f>
        <v>0</v>
      </c>
      <c r="BI15" s="33">
        <f>IF('別紙６-３'!AG17=0,0,IF(AND($BI$13&gt;='別紙６-３'!O17,$BI$13&lt;='別紙６-３'!W17,$BI$13&lt;='別紙６-３'!O17+14),1,0))</f>
        <v>0</v>
      </c>
    </row>
    <row r="16" spans="1:62" s="2" customFormat="1" ht="42" customHeight="1">
      <c r="A16" s="32">
        <f>'別紙６-３'!C18</f>
        <v>0</v>
      </c>
      <c r="B16" s="33">
        <f>IF('別紙６-３'!AG18=0,0,IF(AND($B$13&gt;='別紙６-３'!O18,$B$13&lt;='別紙６-３'!W18,$B$13&lt;='別紙６-３'!O18+14),1,0))</f>
        <v>0</v>
      </c>
      <c r="C16" s="33">
        <f>IF('別紙６-３'!AG18=0,0,IF(AND($C$13&gt;='別紙６-３'!O18,$C$13&lt;='別紙６-３'!W18,$C$13&lt;='別紙６-３'!O18+14),1,0))</f>
        <v>0</v>
      </c>
      <c r="D16" s="33">
        <f>IF('別紙６-３'!AG18=0,0,IF(AND($D$13&gt;='別紙６-３'!O18,$D$13&lt;='別紙６-３'!W18,$D$13&lt;='別紙６-３'!O18+14),1,0))</f>
        <v>0</v>
      </c>
      <c r="E16" s="33">
        <f>IF('別紙６-３'!AG18=0,0,IF(AND($E$13&gt;='別紙６-３'!O18,$E$13&lt;='別紙６-３'!W18,$E$13&lt;='別紙６-３'!O18+14),1,0))</f>
        <v>0</v>
      </c>
      <c r="F16" s="33">
        <f>IF('別紙６-３'!AG18=0,0,IF(AND($F$13&gt;='別紙６-３'!O18,$F$13&lt;='別紙６-３'!W18,$F$13&lt;='別紙６-３'!O18+14),1,0))</f>
        <v>0</v>
      </c>
      <c r="G16" s="33">
        <f>IF('別紙６-３'!AG18=0,0,IF(AND($G$13&gt;='別紙６-３'!O18,$G$13&lt;='別紙６-３'!W18,$G$13&lt;='別紙６-３'!O18+14),1,0))</f>
        <v>0</v>
      </c>
      <c r="H16" s="33">
        <f>IF('別紙６-３'!AG18=0,0,IF(AND($H$13&gt;='別紙６-３'!O18,$H$13&lt;='別紙６-３'!W18,$H$13&lt;='別紙６-３'!O18+14),1,0))</f>
        <v>0</v>
      </c>
      <c r="I16" s="33">
        <f>IF('別紙６-３'!AG18=0,0,IF(AND($I$13&gt;='別紙６-３'!O18,$I$13&lt;='別紙６-３'!W18,$I$13&lt;='別紙６-３'!O18+14),1,0))</f>
        <v>0</v>
      </c>
      <c r="J16" s="33">
        <f>IF('別紙６-３'!AG18=0,0,IF(AND($J$13&gt;='別紙６-３'!O18,$J$13&lt;='別紙６-３'!W18,$J$13&lt;='別紙６-３'!O18+14),1,0))</f>
        <v>0</v>
      </c>
      <c r="K16" s="33">
        <f>IF('別紙６-３'!AG18=0,0,IF(AND($K$13&gt;='別紙６-３'!O18,$K$13&lt;='別紙６-３'!W18,$K$13&lt;='別紙６-３'!O18+14),1,0))</f>
        <v>0</v>
      </c>
      <c r="L16" s="33">
        <f>IF('別紙６-３'!AG18=0,0,IF(AND($L$13&gt;='別紙６-３'!O18,$L$13&lt;='別紙６-３'!W18,$L$13&lt;='別紙６-３'!O18+14),1,0))</f>
        <v>0</v>
      </c>
      <c r="M16" s="33">
        <f>IF('別紙６-３'!AG18=0,0,IF(AND($M$13&gt;='別紙６-３'!O18,$M$13&lt;='別紙６-３'!W18,$M$13&lt;='別紙６-３'!O18+14),1,0))</f>
        <v>0</v>
      </c>
      <c r="N16" s="33">
        <f>IF('別紙６-３'!AG18=0,0,IF(AND($N$13&gt;='別紙６-３'!O18,$N$13&lt;='別紙６-３'!W18,$N$13&lt;='別紙６-３'!O18+14),1,0))</f>
        <v>0</v>
      </c>
      <c r="O16" s="33">
        <f>IF('別紙６-３'!AG18=0,0,IF(AND($O$13&gt;='別紙６-３'!O18,$O$13&lt;='別紙６-３'!W18,$O$13&lt;='別紙６-３'!O18+14),1,0))</f>
        <v>0</v>
      </c>
      <c r="P16" s="33">
        <f>IF('別紙６-３'!AG18=0,0,IF(AND($P$13&gt;='別紙６-３'!O18,$P$13&lt;='別紙６-３'!W18,$P$13&lt;='別紙６-３'!O18+14),1,0))</f>
        <v>0</v>
      </c>
      <c r="Q16" s="33">
        <f>IF('別紙６-３'!AG18=0,0,IF(AND($Q$13&gt;='別紙６-３'!O18,$Q$13&lt;='別紙６-３'!W18,$Q$13&lt;='別紙６-３'!O18+14),1,0))</f>
        <v>0</v>
      </c>
      <c r="R16" s="33">
        <f>IF('別紙６-３'!AG18=0,0,IF(AND($R$13&gt;='別紙６-３'!O18,$R$13&lt;='別紙６-３'!W18,$R$13&lt;='別紙６-３'!O18+14),1,0))</f>
        <v>0</v>
      </c>
      <c r="S16" s="33">
        <f>IF('別紙６-３'!AG18=0,0,IF(AND($S$13&gt;='別紙６-３'!O18,$S$13&lt;='別紙６-３'!W18,$S$13&lt;='別紙６-３'!O18+14),1,0))</f>
        <v>0</v>
      </c>
      <c r="T16" s="33">
        <f>IF('別紙６-３'!AG18=0,0,IF(AND($T$13&gt;='別紙６-３'!O18,$T$13&lt;='別紙６-３'!W18,$T$13&lt;='別紙６-３'!O18+14),1,0))</f>
        <v>0</v>
      </c>
      <c r="U16" s="33">
        <f>IF('別紙６-３'!AG18=0,0,IF(AND($U$13&gt;='別紙６-３'!O18,$U$13&lt;='別紙６-３'!W18,$U$13&lt;='別紙６-３'!O18+14),1,0))</f>
        <v>0</v>
      </c>
      <c r="V16" s="33">
        <f>IF('別紙６-３'!AG18=0,0,IF(AND($V$13&gt;='別紙６-３'!O18,$V$13&lt;='別紙６-３'!W18,$V$13&lt;='別紙６-３'!O18+14),1,0))</f>
        <v>0</v>
      </c>
      <c r="W16" s="33">
        <f>IF('別紙６-３'!AG18=0,0,IF(AND($W$13&gt;='別紙６-３'!O18,$W$13&lt;='別紙６-３'!W18,$W$13&lt;='別紙６-３'!O18+14),1,0))</f>
        <v>0</v>
      </c>
      <c r="X16" s="33">
        <f>IF('別紙６-３'!AG18=0,0,IF(AND($X$13&gt;='別紙６-３'!O18,$X$13&lt;='別紙６-３'!W18,$X$13&lt;='別紙６-３'!O18+14),1,0))</f>
        <v>0</v>
      </c>
      <c r="Y16" s="33">
        <f>IF('別紙６-３'!AG18=0,0,IF(AND($Y$13&gt;='別紙６-３'!O18,$Y$13&lt;='別紙６-３'!W18,$Y$13&lt;='別紙６-３'!O18+14),1,0))</f>
        <v>0</v>
      </c>
      <c r="Z16" s="33">
        <f>IF('別紙６-３'!AG18=0,0,IF(AND($Z$13&gt;='別紙６-３'!O18,$Z$13&lt;='別紙６-３'!W18,$Z$13&lt;='別紙６-３'!O18+14),1,0))</f>
        <v>0</v>
      </c>
      <c r="AA16" s="33">
        <f>IF('別紙６-３'!AG18=0,0,IF(AND($AA$13&gt;='別紙６-３'!O18,$AA$13&lt;='別紙６-３'!W18,$AA$13&lt;='別紙６-３'!O18+14),1,0))</f>
        <v>0</v>
      </c>
      <c r="AB16" s="33">
        <f>IF('別紙６-３'!AG18=0,0,IF(AND($AB$13&gt;='別紙６-３'!O18,$AB$13&lt;='別紙６-３'!W18,$AB$13&lt;='別紙６-３'!O18+14),1,0))</f>
        <v>0</v>
      </c>
      <c r="AC16" s="33">
        <f>IF('別紙６-３'!AG18=0,0,IF(AND($AC$13&gt;='別紙６-３'!O18,$AC$13&lt;='別紙６-３'!W18,$AC$13&lt;='別紙６-３'!O18+14),1,0))</f>
        <v>0</v>
      </c>
      <c r="AD16" s="33">
        <f>IF('別紙６-３'!AG18=0,0,IF(AND($AD$13&gt;='別紙６-３'!O18,$AD$13&lt;='別紙６-３'!W18,$AD$13&lt;='別紙６-３'!O18+14),1,0))</f>
        <v>0</v>
      </c>
      <c r="AE16" s="33">
        <f>IF('別紙６-３'!AG18=0,0,IF(AND($AE$13&gt;='別紙６-３'!O18,$AE$13&lt;='別紙６-３'!W18,$AE$13&lt;='別紙６-３'!O18+14),1,0))</f>
        <v>0</v>
      </c>
      <c r="AF16" s="33">
        <f>IF('別紙６-３'!AG18=0,0,IF(AND($AF$13&gt;='別紙６-３'!O18,$AF$13&lt;='別紙６-３'!W18,$AF$13&lt;='別紙６-３'!O18+14),1,0))</f>
        <v>0</v>
      </c>
      <c r="AG16" s="33">
        <f>IF('別紙６-３'!AG18=0,0,IF(AND($AG$13&gt;='別紙６-３'!O18,$AG$13&lt;='別紙６-３'!W18,$AG$13&lt;='別紙６-３'!O18+14),1,0))</f>
        <v>0</v>
      </c>
      <c r="AH16" s="33">
        <f>IF('別紙６-３'!AG18=0,0,IF(AND($AH$13&gt;='別紙６-３'!O18,$AH$13&lt;='別紙６-３'!W18,$AH$13&lt;='別紙６-３'!O18+14),1,0))</f>
        <v>0</v>
      </c>
      <c r="AI16" s="33">
        <f>IF('別紙６-３'!AG18=0,0,IF(AND($AI$13&gt;='別紙６-３'!O18,$AI$13&lt;='別紙６-３'!W18,$AI$13&lt;='別紙６-３'!O18+14),1,0))</f>
        <v>0</v>
      </c>
      <c r="AJ16" s="33">
        <f>IF('別紙６-３'!AG18=0,0,IF(AND($AJ$13&gt;='別紙６-３'!O18,$AJ$13&lt;='別紙６-３'!W18,$AJ$13&lt;='別紙６-３'!O18+14),1,0))</f>
        <v>0</v>
      </c>
      <c r="AK16" s="33">
        <f>IF('別紙６-３'!AG18=0,0,IF(AND($AK$13&gt;='別紙６-３'!O18,$AK$13&lt;='別紙６-３'!W18,$AK$13&lt;='別紙６-３'!O18+14),1,0))</f>
        <v>0</v>
      </c>
      <c r="AL16" s="33">
        <f>IF('別紙６-３'!AG18=0,0,IF(AND($AL$13&gt;='別紙６-３'!O18,$AL$13&lt;='別紙６-３'!W18,$AL$13&lt;='別紙６-３'!O18+14),1,0))</f>
        <v>0</v>
      </c>
      <c r="AM16" s="33">
        <f>IF('別紙６-３'!AG18=0,0,IF(AND($AM$13&gt;='別紙６-３'!O18,$AM$13&lt;='別紙６-３'!W18,$AM$13&lt;='別紙６-３'!O18+14),1,0))</f>
        <v>0</v>
      </c>
      <c r="AN16" s="33">
        <f>IF('別紙６-３'!AG18=0,0,IF(AND($AN$13&gt;='別紙６-３'!O18,$AN$13&lt;='別紙６-３'!W18,$AN$13&lt;='別紙６-３'!O18+14),1,0))</f>
        <v>0</v>
      </c>
      <c r="AO16" s="33">
        <f>IF('別紙６-３'!AG18=0,0,IF(AND($AO$13&gt;='別紙６-３'!O18,$AO$13&lt;='別紙６-３'!W18,$AO$13&lt;='別紙６-３'!O18+14),1,0))</f>
        <v>0</v>
      </c>
      <c r="AP16" s="33">
        <f>IF('別紙６-３'!AG18=0,0,IF(AND($AP$13&gt;='別紙６-３'!O18,$AP$13&lt;='別紙６-３'!W18,$AP$13&lt;='別紙６-３'!O18+14),1,0))</f>
        <v>0</v>
      </c>
      <c r="AQ16" s="33">
        <f>IF('別紙６-３'!AG18=0,0,IF(AND($AQ$13&gt;='別紙６-３'!O18,$AQ$13&lt;='別紙６-３'!W18,$AQ$13&lt;='別紙６-３'!O18+14),1,0))</f>
        <v>0</v>
      </c>
      <c r="AR16" s="33">
        <f>IF('別紙６-３'!AG18=0,0,IF(AND($AR$13&gt;='別紙６-３'!O18,$AR$13&lt;='別紙６-３'!W18,$AR$13&lt;='別紙６-３'!O18+14),1,0))</f>
        <v>0</v>
      </c>
      <c r="AS16" s="33">
        <f>IF('別紙６-３'!AG18=0,0,IF(AND($AS$13&gt;='別紙６-３'!O18,$AS$13&lt;='別紙６-３'!W18,$AS$13&lt;='別紙６-３'!O18+14),1,0))</f>
        <v>0</v>
      </c>
      <c r="AT16" s="33">
        <f>IF('別紙６-３'!AG18=0,0,IF(AND($AT$13&gt;='別紙６-３'!O18,$AT$13&lt;='別紙６-３'!W18,$AT$13&lt;='別紙６-３'!O18+14),1,0))</f>
        <v>0</v>
      </c>
      <c r="AU16" s="33">
        <f>IF('別紙６-３'!AG18=0,0,IF(AND($AU$13&gt;='別紙６-３'!O18,$AU$13&lt;='別紙６-３'!W18,$AU$13&lt;='別紙６-３'!O18+14),1,0))</f>
        <v>0</v>
      </c>
      <c r="AV16" s="33">
        <f>IF('別紙６-３'!AG18=0,0,IF(AND($AV$13&gt;='別紙６-３'!O18,$AV$13&lt;='別紙６-３'!W18,$AV$13&lt;='別紙６-３'!O18+14),1,0))</f>
        <v>0</v>
      </c>
      <c r="AW16" s="33">
        <f>IF('別紙６-３'!AG18=0,0,IF(AND($AW$13&gt;='別紙６-３'!O18,$AW$13&lt;='別紙６-３'!W18,$AW$13&lt;='別紙６-３'!O18+14),1,0))</f>
        <v>0</v>
      </c>
      <c r="AX16" s="33">
        <f>IF('別紙６-３'!AG18=0,0,IF(AND($AX$13&gt;='別紙６-３'!O18,$AX$13&lt;='別紙６-３'!W18,$AX$13&lt;='別紙６-３'!O18+14),1,0))</f>
        <v>0</v>
      </c>
      <c r="AY16" s="33">
        <f>IF('別紙６-３'!AG18=0,0,IF(AND($AY$13&gt;='別紙６-３'!O18,$AY$13&lt;='別紙６-３'!W18,$AY$13&lt;='別紙６-３'!O18+14),1,0))</f>
        <v>0</v>
      </c>
      <c r="AZ16" s="33">
        <f>IF('別紙６-３'!AG18=0,0,IF(AND($AZ$13&gt;='別紙６-３'!O18,$AZ$13&lt;='別紙６-３'!W18,$AZ$13&lt;='別紙６-３'!O18+14),1,0))</f>
        <v>0</v>
      </c>
      <c r="BA16" s="33">
        <f>IF('別紙６-３'!AG18=0,0,IF(AND($BA$13&gt;='別紙６-３'!O18,$BA$13&lt;='別紙６-３'!W18,$BA$13&lt;='別紙６-３'!O18+14),1,0))</f>
        <v>0</v>
      </c>
      <c r="BB16" s="33">
        <f>IF('別紙６-３'!AG18=0,0,IF(AND($BB$13&gt;='別紙６-３'!O18,$BB$13&lt;='別紙６-３'!W18,$BB$13&lt;='別紙６-３'!O18+14),1,0))</f>
        <v>0</v>
      </c>
      <c r="BC16" s="33">
        <f>IF('別紙６-３'!AG18=0,0,IF(AND($BC$13&gt;='別紙６-３'!O18,$BC$13&lt;='別紙６-３'!W18,$BC$13&lt;='別紙６-３'!O18+14),1,0))</f>
        <v>0</v>
      </c>
      <c r="BD16" s="33">
        <f>IF('別紙６-３'!AG18=0,0,IF(AND($BD$13&gt;='別紙６-３'!O18,$BD$13&lt;='別紙６-３'!W18,$BD$13&lt;='別紙６-３'!O18+14),1,0))</f>
        <v>0</v>
      </c>
      <c r="BE16" s="33">
        <f>IF('別紙６-３'!AG18=0,0,IF(AND($BE$13&gt;='別紙６-３'!O18,$BE$13&lt;='別紙６-３'!W18,$BE$13&lt;='別紙６-３'!O18+14),1,0))</f>
        <v>0</v>
      </c>
      <c r="BF16" s="33">
        <f>IF('別紙６-３'!AG18=0,0,IF(AND($BF$13&gt;='別紙６-３'!O18,$BF$13&lt;='別紙６-３'!W18,$BF$13&lt;='別紙６-３'!O18+14),1,0))</f>
        <v>0</v>
      </c>
      <c r="BG16" s="33">
        <f>IF('別紙６-３'!AG18=0,0,IF(AND($BG$13&gt;='別紙６-３'!O18,$BG$13&lt;='別紙６-３'!W18,$BG$13&lt;='別紙６-３'!O18+14),1,0))</f>
        <v>0</v>
      </c>
      <c r="BH16" s="33">
        <f>IF('別紙６-３'!AG18=0,0,IF(AND($BH$13&gt;='別紙６-３'!O18,$BH$13&lt;='別紙６-３'!W18,$BH$13&lt;='別紙６-３'!O18+14),1,0))</f>
        <v>0</v>
      </c>
      <c r="BI16" s="33">
        <f>IF('別紙６-３'!AG18=0,0,IF(AND($BI$13&gt;='別紙６-３'!O18,$BI$13&lt;='別紙６-３'!W18,$BI$13&lt;='別紙６-３'!O18+14),1,0))</f>
        <v>0</v>
      </c>
    </row>
    <row r="17" spans="1:61" s="2" customFormat="1" ht="42" customHeight="1">
      <c r="A17" s="32">
        <f>'別紙６-３'!C19</f>
        <v>0</v>
      </c>
      <c r="B17" s="33">
        <f>IF('別紙６-３'!AG19=0,0,IF(AND($B$13&gt;='別紙６-３'!O19,$B$13&lt;='別紙６-３'!W19,$B$13&lt;='別紙６-３'!O19+14),1,0))</f>
        <v>0</v>
      </c>
      <c r="C17" s="33">
        <f>IF('別紙６-３'!AG19=0,0,IF(AND($C$13&gt;='別紙６-３'!O19,$C$13&lt;='別紙６-３'!W19,$C$13&lt;='別紙６-３'!O19+14),1,0))</f>
        <v>0</v>
      </c>
      <c r="D17" s="33">
        <f>IF('別紙６-３'!AG19=0,0,IF(AND($D$13&gt;='別紙６-３'!O19,$D$13&lt;='別紙６-３'!W19,$D$13&lt;='別紙６-３'!O19+14),1,0))</f>
        <v>0</v>
      </c>
      <c r="E17" s="33">
        <f>IF('別紙６-３'!AG19=0,0,IF(AND($E$13&gt;='別紙６-３'!O19,$E$13&lt;='別紙６-３'!W19,$E$13&lt;='別紙６-３'!O19+14),1,0))</f>
        <v>0</v>
      </c>
      <c r="F17" s="33">
        <f>IF('別紙６-３'!AG19=0,0,IF(AND($F$13&gt;='別紙６-３'!O19,$F$13&lt;='別紙６-３'!W19,$F$13&lt;='別紙６-３'!O19+14),1,0))</f>
        <v>0</v>
      </c>
      <c r="G17" s="33">
        <f>IF('別紙６-３'!AG19=0,0,IF(AND($G$13&gt;='別紙６-３'!O19,$G$13&lt;='別紙６-３'!W19,$G$13&lt;='別紙６-３'!O19+14),1,0))</f>
        <v>0</v>
      </c>
      <c r="H17" s="33">
        <f>IF('別紙６-３'!AG19=0,0,IF(AND($H$13&gt;='別紙６-３'!O19,$H$13&lt;='別紙６-３'!W19,$H$13&lt;='別紙６-３'!O19+14),1,0))</f>
        <v>0</v>
      </c>
      <c r="I17" s="33">
        <f>IF('別紙６-３'!AG19=0,0,IF(AND($I$13&gt;='別紙６-３'!O19,$I$13&lt;='別紙６-３'!W19,$I$13&lt;='別紙６-３'!O19+14),1,0))</f>
        <v>0</v>
      </c>
      <c r="J17" s="33">
        <f>IF('別紙６-３'!AG19=0,0,IF(AND($J$13&gt;='別紙６-３'!O19,$J$13&lt;='別紙６-３'!W19,$J$13&lt;='別紙６-３'!O19+14),1,0))</f>
        <v>0</v>
      </c>
      <c r="K17" s="33">
        <f>IF('別紙６-３'!AG19=0,0,IF(AND($K$13&gt;='別紙６-３'!O19,$K$13&lt;='別紙６-３'!W19,$K$13&lt;='別紙６-３'!O19+14),1,0))</f>
        <v>0</v>
      </c>
      <c r="L17" s="33">
        <f>IF('別紙６-３'!AG19=0,0,IF(AND($L$13&gt;='別紙６-３'!O19,$L$13&lt;='別紙６-３'!W19,$L$13&lt;='別紙６-３'!O19+14),1,0))</f>
        <v>0</v>
      </c>
      <c r="M17" s="33">
        <f>IF('別紙６-３'!AG19=0,0,IF(AND($M$13&gt;='別紙６-３'!O19,$M$13&lt;='別紙６-３'!W19,$M$13&lt;='別紙６-３'!O19+14),1,0))</f>
        <v>0</v>
      </c>
      <c r="N17" s="33">
        <f>IF('別紙６-３'!AG19=0,0,IF(AND($N$13&gt;='別紙６-３'!O19,$N$13&lt;='別紙６-３'!W19,$N$13&lt;='別紙６-３'!O19+14),1,0))</f>
        <v>0</v>
      </c>
      <c r="O17" s="33">
        <f>IF('別紙６-３'!AG19=0,0,IF(AND($O$13&gt;='別紙６-３'!O19,$O$13&lt;='別紙６-３'!W19,$O$13&lt;='別紙６-３'!O19+14),1,0))</f>
        <v>0</v>
      </c>
      <c r="P17" s="33">
        <f>IF('別紙６-３'!AG19=0,0,IF(AND($P$13&gt;='別紙６-３'!O19,$P$13&lt;='別紙６-３'!W19,$P$13&lt;='別紙６-３'!O19+14),1,0))</f>
        <v>0</v>
      </c>
      <c r="Q17" s="33">
        <f>IF('別紙６-３'!AG19=0,0,IF(AND($Q$13&gt;='別紙６-３'!O19,$Q$13&lt;='別紙６-３'!W19,$Q$13&lt;='別紙６-３'!O19+14),1,0))</f>
        <v>0</v>
      </c>
      <c r="R17" s="33">
        <f>IF('別紙６-３'!AG19=0,0,IF(AND($R$13&gt;='別紙６-３'!O19,$R$13&lt;='別紙６-３'!W19,$R$13&lt;='別紙６-３'!O19+14),1,0))</f>
        <v>0</v>
      </c>
      <c r="S17" s="33">
        <f>IF('別紙６-３'!AG19=0,0,IF(AND($S$13&gt;='別紙６-３'!O19,$S$13&lt;='別紙６-３'!W19,$S$13&lt;='別紙６-３'!O19+14),1,0))</f>
        <v>0</v>
      </c>
      <c r="T17" s="33">
        <f>IF('別紙６-３'!AG19=0,0,IF(AND($T$13&gt;='別紙６-３'!O19,$T$13&lt;='別紙６-３'!W19,$T$13&lt;='別紙６-３'!O19+14),1,0))</f>
        <v>0</v>
      </c>
      <c r="U17" s="33">
        <f>IF('別紙６-３'!AG19=0,0,IF(AND($U$13&gt;='別紙６-３'!O19,$U$13&lt;='別紙６-３'!W19,$U$13&lt;='別紙６-３'!O19+14),1,0))</f>
        <v>0</v>
      </c>
      <c r="V17" s="33">
        <f>IF('別紙６-３'!AG19=0,0,IF(AND($V$13&gt;='別紙６-３'!O19,$V$13&lt;='別紙６-３'!W19,$V$13&lt;='別紙６-３'!O19+14),1,0))</f>
        <v>0</v>
      </c>
      <c r="W17" s="33">
        <f>IF('別紙６-３'!AG19=0,0,IF(AND($W$13&gt;='別紙６-３'!O19,$W$13&lt;='別紙６-３'!W19,$W$13&lt;='別紙６-３'!O19+14),1,0))</f>
        <v>0</v>
      </c>
      <c r="X17" s="33">
        <f>IF('別紙６-３'!AG19=0,0,IF(AND($X$13&gt;='別紙６-３'!O19,$X$13&lt;='別紙６-３'!W19,$X$13&lt;='別紙６-３'!O19+14),1,0))</f>
        <v>0</v>
      </c>
      <c r="Y17" s="33">
        <f>IF('別紙６-３'!AG19=0,0,IF(AND($Y$13&gt;='別紙６-３'!O19,$Y$13&lt;='別紙６-３'!W19,$Y$13&lt;='別紙６-３'!O19+14),1,0))</f>
        <v>0</v>
      </c>
      <c r="Z17" s="33">
        <f>IF('別紙６-３'!AG19=0,0,IF(AND($Z$13&gt;='別紙６-３'!O19,$Z$13&lt;='別紙６-３'!W19,$Z$13&lt;='別紙６-３'!O19+14),1,0))</f>
        <v>0</v>
      </c>
      <c r="AA17" s="33">
        <f>IF('別紙６-３'!AG19=0,0,IF(AND($AA$13&gt;='別紙６-３'!O19,$AA$13&lt;='別紙６-３'!W19,$AA$13&lt;='別紙６-３'!O19+14),1,0))</f>
        <v>0</v>
      </c>
      <c r="AB17" s="33">
        <f>IF('別紙６-３'!AG19=0,0,IF(AND($AB$13&gt;='別紙６-３'!O19,$AB$13&lt;='別紙６-３'!W19,$AB$13&lt;='別紙６-３'!O19+14),1,0))</f>
        <v>0</v>
      </c>
      <c r="AC17" s="33">
        <f>IF('別紙６-３'!AG19=0,0,IF(AND($AC$13&gt;='別紙６-３'!O19,$AC$13&lt;='別紙６-３'!W19,$AC$13&lt;='別紙６-３'!O19+14),1,0))</f>
        <v>0</v>
      </c>
      <c r="AD17" s="33">
        <f>IF('別紙６-３'!AG19=0,0,IF(AND($AD$13&gt;='別紙６-３'!O19,$AD$13&lt;='別紙６-３'!W19,$AD$13&lt;='別紙６-３'!O19+14),1,0))</f>
        <v>0</v>
      </c>
      <c r="AE17" s="33">
        <f>IF('別紙６-３'!AG19=0,0,IF(AND($AE$13&gt;='別紙６-３'!O19,$AE$13&lt;='別紙６-３'!W19,$AE$13&lt;='別紙６-３'!O19+14),1,0))</f>
        <v>0</v>
      </c>
      <c r="AF17" s="33">
        <f>IF('別紙６-３'!AG19=0,0,IF(AND($AF$13&gt;='別紙６-３'!O19,$AF$13&lt;='別紙６-３'!W19,$AF$13&lt;='別紙６-３'!O19+14),1,0))</f>
        <v>0</v>
      </c>
      <c r="AG17" s="33">
        <f>IF('別紙６-３'!AG19=0,0,IF(AND($AG$13&gt;='別紙６-３'!O19,$AG$13&lt;='別紙６-３'!W19,$AG$13&lt;='別紙６-３'!O19+14),1,0))</f>
        <v>0</v>
      </c>
      <c r="AH17" s="33">
        <f>IF('別紙６-３'!AG19=0,0,IF(AND($AH$13&gt;='別紙６-３'!O19,$AH$13&lt;='別紙６-３'!W19,$AH$13&lt;='別紙６-３'!O19+14),1,0))</f>
        <v>0</v>
      </c>
      <c r="AI17" s="33">
        <f>IF('別紙６-３'!AG19=0,0,IF(AND($AI$13&gt;='別紙６-３'!O19,$AI$13&lt;='別紙６-３'!W19,$AI$13&lt;='別紙６-３'!O19+14),1,0))</f>
        <v>0</v>
      </c>
      <c r="AJ17" s="33">
        <f>IF('別紙６-３'!AG19=0,0,IF(AND($AJ$13&gt;='別紙６-３'!O19,$AJ$13&lt;='別紙６-３'!W19,$AJ$13&lt;='別紙６-３'!O19+14),1,0))</f>
        <v>0</v>
      </c>
      <c r="AK17" s="33">
        <f>IF('別紙６-３'!AG19=0,0,IF(AND($AK$13&gt;='別紙６-３'!O19,$AK$13&lt;='別紙６-３'!W19,$AK$13&lt;='別紙６-３'!O19+14),1,0))</f>
        <v>0</v>
      </c>
      <c r="AL17" s="33">
        <f>IF('別紙６-３'!AG19=0,0,IF(AND($AL$13&gt;='別紙６-３'!O19,$AL$13&lt;='別紙６-３'!W19,$AL$13&lt;='別紙６-３'!O19+14),1,0))</f>
        <v>0</v>
      </c>
      <c r="AM17" s="33">
        <f>IF('別紙６-３'!AG19=0,0,IF(AND($AM$13&gt;='別紙６-３'!O19,$AM$13&lt;='別紙６-３'!W19,$AM$13&lt;='別紙６-３'!O19+14),1,0))</f>
        <v>0</v>
      </c>
      <c r="AN17" s="33">
        <f>IF('別紙６-３'!AG19=0,0,IF(AND($AN$13&gt;='別紙６-３'!O19,$AN$13&lt;='別紙６-３'!W19,$AN$13&lt;='別紙６-３'!O19+14),1,0))</f>
        <v>0</v>
      </c>
      <c r="AO17" s="33">
        <f>IF('別紙６-３'!AG19=0,0,IF(AND($AO$13&gt;='別紙６-３'!O19,$AO$13&lt;='別紙６-３'!W19,$AO$13&lt;='別紙６-３'!O19+14),1,0))</f>
        <v>0</v>
      </c>
      <c r="AP17" s="33">
        <f>IF('別紙６-３'!AG19=0,0,IF(AND($AP$13&gt;='別紙６-３'!O19,$AP$13&lt;='別紙６-３'!W19,$AP$13&lt;='別紙６-３'!O19+14),1,0))</f>
        <v>0</v>
      </c>
      <c r="AQ17" s="33">
        <f>IF('別紙６-３'!AG19=0,0,IF(AND($AQ$13&gt;='別紙６-３'!O19,$AQ$13&lt;='別紙６-３'!W19,$AQ$13&lt;='別紙６-３'!O19+14),1,0))</f>
        <v>0</v>
      </c>
      <c r="AR17" s="33">
        <f>IF('別紙６-３'!AG19=0,0,IF(AND($AR$13&gt;='別紙６-３'!O19,$AR$13&lt;='別紙６-３'!W19,$AR$13&lt;='別紙６-３'!O19+14),1,0))</f>
        <v>0</v>
      </c>
      <c r="AS17" s="33">
        <f>IF('別紙６-３'!AG19=0,0,IF(AND($AS$13&gt;='別紙６-３'!O19,$AS$13&lt;='別紙６-３'!W19,$AS$13&lt;='別紙６-３'!O19+14),1,0))</f>
        <v>0</v>
      </c>
      <c r="AT17" s="33">
        <f>IF('別紙６-３'!AG19=0,0,IF(AND($AT$13&gt;='別紙６-３'!O19,$AT$13&lt;='別紙６-３'!W19,$AT$13&lt;='別紙６-３'!O19+14),1,0))</f>
        <v>0</v>
      </c>
      <c r="AU17" s="33">
        <f>IF('別紙６-３'!AG19=0,0,IF(AND($AU$13&gt;='別紙６-３'!O19,$AU$13&lt;='別紙６-３'!W19,$AU$13&lt;='別紙６-３'!O19+14),1,0))</f>
        <v>0</v>
      </c>
      <c r="AV17" s="33">
        <f>IF('別紙６-３'!AG19=0,0,IF(AND($AV$13&gt;='別紙６-３'!O19,$AV$13&lt;='別紙６-３'!W19,$AV$13&lt;='別紙６-３'!O19+14),1,0))</f>
        <v>0</v>
      </c>
      <c r="AW17" s="33">
        <f>IF('別紙６-３'!AG19=0,0,IF(AND($AW$13&gt;='別紙６-３'!O19,$AW$13&lt;='別紙６-３'!W19,$AW$13&lt;='別紙６-３'!O19+14),1,0))</f>
        <v>0</v>
      </c>
      <c r="AX17" s="33">
        <f>IF('別紙６-３'!AG19=0,0,IF(AND($AX$13&gt;='別紙６-３'!O19,$AX$13&lt;='別紙６-３'!W19,$AX$13&lt;='別紙６-３'!O19+14),1,0))</f>
        <v>0</v>
      </c>
      <c r="AY17" s="33">
        <f>IF('別紙６-３'!AG19=0,0,IF(AND($AY$13&gt;='別紙６-３'!O19,$AY$13&lt;='別紙６-３'!W19,$AY$13&lt;='別紙６-３'!O19+14),1,0))</f>
        <v>0</v>
      </c>
      <c r="AZ17" s="33">
        <f>IF('別紙６-３'!AG19=0,0,IF(AND($AZ$13&gt;='別紙６-３'!O19,$AZ$13&lt;='別紙６-３'!W19,$AZ$13&lt;='別紙６-３'!O19+14),1,0))</f>
        <v>0</v>
      </c>
      <c r="BA17" s="33">
        <f>IF('別紙６-３'!AG19=0,0,IF(AND($BA$13&gt;='別紙６-３'!O19,$BA$13&lt;='別紙６-３'!W19,$BA$13&lt;='別紙６-３'!O19+14),1,0))</f>
        <v>0</v>
      </c>
      <c r="BB17" s="33">
        <f>IF('別紙６-３'!AG19=0,0,IF(AND($BB$13&gt;='別紙６-３'!O19,$BB$13&lt;='別紙６-３'!W19,$BB$13&lt;='別紙６-３'!O19+14),1,0))</f>
        <v>0</v>
      </c>
      <c r="BC17" s="33">
        <f>IF('別紙６-３'!AG19=0,0,IF(AND($BC$13&gt;='別紙６-３'!O19,$BC$13&lt;='別紙６-３'!W19,$BC$13&lt;='別紙６-３'!O19+14),1,0))</f>
        <v>0</v>
      </c>
      <c r="BD17" s="33">
        <f>IF('別紙６-３'!AG19=0,0,IF(AND($BD$13&gt;='別紙６-３'!O19,$BD$13&lt;='別紙６-３'!W19,$BD$13&lt;='別紙６-３'!O19+14),1,0))</f>
        <v>0</v>
      </c>
      <c r="BE17" s="33">
        <f>IF('別紙６-３'!AG19=0,0,IF(AND($BE$13&gt;='別紙６-３'!O19,$BE$13&lt;='別紙６-３'!W19,$BE$13&lt;='別紙６-３'!O19+14),1,0))</f>
        <v>0</v>
      </c>
      <c r="BF17" s="33">
        <f>IF('別紙６-３'!AG19=0,0,IF(AND($BF$13&gt;='別紙６-３'!O19,$BF$13&lt;='別紙６-３'!W19,$BF$13&lt;='別紙６-３'!O19+14),1,0))</f>
        <v>0</v>
      </c>
      <c r="BG17" s="33">
        <f>IF('別紙６-３'!AG19=0,0,IF(AND($BG$13&gt;='別紙６-３'!O19,$BG$13&lt;='別紙６-３'!W19,$BG$13&lt;='別紙６-３'!O19+14),1,0))</f>
        <v>0</v>
      </c>
      <c r="BH17" s="33">
        <f>IF('別紙６-３'!AG19=0,0,IF(AND($BH$13&gt;='別紙６-３'!O19,$BH$13&lt;='別紙６-３'!W19,$BH$13&lt;='別紙６-３'!O19+14),1,0))</f>
        <v>0</v>
      </c>
      <c r="BI17" s="33">
        <f>IF('別紙６-３'!AG19=0,0,IF(AND($BI$13&gt;='別紙６-３'!O19,$BI$13&lt;='別紙６-３'!W19,$BI$13&lt;='別紙６-３'!O19+14),1,0))</f>
        <v>0</v>
      </c>
    </row>
    <row r="18" spans="1:61" s="2" customFormat="1" ht="42" customHeight="1">
      <c r="A18" s="32">
        <f>'別紙６-３'!C20</f>
        <v>0</v>
      </c>
      <c r="B18" s="33">
        <f>IF('別紙６-３'!AG20=0,0,IF(AND($B$13&gt;='別紙６-３'!O20,$B$13&lt;='別紙６-３'!W20,$B$13&lt;='別紙６-３'!O20+14),1,0))</f>
        <v>0</v>
      </c>
      <c r="C18" s="33">
        <f>IF('別紙６-３'!AG20=0,0,IF(AND($C$13&gt;='別紙６-３'!O20,$C$13&lt;='別紙６-３'!W20,$C$13&lt;='別紙６-３'!O20+14),1,0))</f>
        <v>0</v>
      </c>
      <c r="D18" s="33">
        <f>IF('別紙６-３'!AG20=0,0,IF(AND($D$13&gt;='別紙６-３'!O20,$D$13&lt;='別紙６-３'!W20,$D$13&lt;='別紙６-３'!O20+14),1,0))</f>
        <v>0</v>
      </c>
      <c r="E18" s="33">
        <f>IF('別紙６-３'!AG20=0,0,IF(AND($E$13&gt;='別紙６-３'!O20,$E$13&lt;='別紙６-３'!W20,$E$13&lt;='別紙６-３'!O20+14),1,0))</f>
        <v>0</v>
      </c>
      <c r="F18" s="33">
        <f>IF('別紙６-３'!AG20=0,0,IF(AND($F$13&gt;='別紙６-３'!O20,$F$13&lt;='別紙６-３'!W20,$F$13&lt;='別紙６-３'!O20+14),1,0))</f>
        <v>0</v>
      </c>
      <c r="G18" s="33">
        <f>IF('別紙６-３'!AG20=0,0,IF(AND($G$13&gt;='別紙６-３'!O20,$G$13&lt;='別紙６-３'!W20,$G$13&lt;='別紙６-３'!O20+14),1,0))</f>
        <v>0</v>
      </c>
      <c r="H18" s="33">
        <f>IF('別紙６-３'!AG20=0,0,IF(AND($H$13&gt;='別紙６-３'!O20,$H$13&lt;='別紙６-３'!W20,$H$13&lt;='別紙６-３'!O20+14),1,0))</f>
        <v>0</v>
      </c>
      <c r="I18" s="33">
        <f>IF('別紙６-３'!AG20=0,0,IF(AND($I$13&gt;='別紙６-３'!O20,$I$13&lt;='別紙６-３'!W20,$I$13&lt;='別紙６-３'!O20+14),1,0))</f>
        <v>0</v>
      </c>
      <c r="J18" s="33">
        <f>IF('別紙６-３'!AG20=0,0,IF(AND($J$13&gt;='別紙６-３'!O20,$J$13&lt;='別紙６-３'!W20,$J$13&lt;='別紙６-３'!O20+14),1,0))</f>
        <v>0</v>
      </c>
      <c r="K18" s="33">
        <f>IF('別紙６-３'!AG20=0,0,IF(AND($K$13&gt;='別紙６-３'!O20,$K$13&lt;='別紙６-３'!W20,$K$13&lt;='別紙６-３'!O20+14),1,0))</f>
        <v>0</v>
      </c>
      <c r="L18" s="33">
        <f>IF('別紙６-３'!AG20=0,0,IF(AND($L$13&gt;='別紙６-３'!O20,$L$13&lt;='別紙６-３'!W20,$L$13&lt;='別紙６-３'!O20+14),1,0))</f>
        <v>0</v>
      </c>
      <c r="M18" s="33">
        <f>IF('別紙６-３'!AG20=0,0,IF(AND($M$13&gt;='別紙６-３'!O20,$M$13&lt;='別紙６-３'!W20,$M$13&lt;='別紙６-３'!O20+14),1,0))</f>
        <v>0</v>
      </c>
      <c r="N18" s="33">
        <f>IF('別紙６-３'!AG20=0,0,IF(AND($N$13&gt;='別紙６-３'!O20,$N$13&lt;='別紙６-３'!W20,$N$13&lt;='別紙６-３'!O20+14),1,0))</f>
        <v>0</v>
      </c>
      <c r="O18" s="33">
        <f>IF('別紙６-３'!AG20=0,0,IF(AND($O$13&gt;='別紙６-３'!O20,$O$13&lt;='別紙６-３'!W20,$O$13&lt;='別紙６-３'!O20+14),1,0))</f>
        <v>0</v>
      </c>
      <c r="P18" s="33">
        <f>IF('別紙６-３'!AG20=0,0,IF(AND($P$13&gt;='別紙６-３'!O20,$P$13&lt;='別紙６-３'!W20,$P$13&lt;='別紙６-３'!O20+14),1,0))</f>
        <v>0</v>
      </c>
      <c r="Q18" s="33">
        <f>IF('別紙６-３'!AG20=0,0,IF(AND($Q$13&gt;='別紙６-３'!O20,$Q$13&lt;='別紙６-３'!W20,$Q$13&lt;='別紙６-３'!O20+14),1,0))</f>
        <v>0</v>
      </c>
      <c r="R18" s="33">
        <f>IF('別紙６-３'!AG20=0,0,IF(AND($R$13&gt;='別紙６-３'!O20,$R$13&lt;='別紙６-３'!W20,$R$13&lt;='別紙６-３'!O20+14),1,0))</f>
        <v>0</v>
      </c>
      <c r="S18" s="33">
        <f>IF('別紙６-３'!AG20=0,0,IF(AND($S$13&gt;='別紙６-３'!O20,$S$13&lt;='別紙６-３'!W20,$S$13&lt;='別紙６-３'!O20+14),1,0))</f>
        <v>0</v>
      </c>
      <c r="T18" s="33">
        <f>IF('別紙６-３'!AG20=0,0,IF(AND($T$13&gt;='別紙６-３'!O20,$T$13&lt;='別紙６-３'!W20,$T$13&lt;='別紙６-３'!O20+14),1,0))</f>
        <v>0</v>
      </c>
      <c r="U18" s="33">
        <f>IF('別紙６-３'!AG20=0,0,IF(AND($U$13&gt;='別紙６-３'!O20,$U$13&lt;='別紙６-３'!W20,$U$13&lt;='別紙６-３'!O20+14),1,0))</f>
        <v>0</v>
      </c>
      <c r="V18" s="33">
        <f>IF('別紙６-３'!AG20=0,0,IF(AND($V$13&gt;='別紙６-３'!O20,$V$13&lt;='別紙６-３'!W20,$V$13&lt;='別紙６-３'!O20+14),1,0))</f>
        <v>0</v>
      </c>
      <c r="W18" s="33">
        <f>IF('別紙６-３'!AG20=0,0,IF(AND($W$13&gt;='別紙６-３'!O20,$W$13&lt;='別紙６-３'!W20,$W$13&lt;='別紙６-３'!O20+14),1,0))</f>
        <v>0</v>
      </c>
      <c r="X18" s="33">
        <f>IF('別紙６-３'!AG20=0,0,IF(AND($X$13&gt;='別紙６-３'!O20,$X$13&lt;='別紙６-３'!W20,$X$13&lt;='別紙６-３'!O20+14),1,0))</f>
        <v>0</v>
      </c>
      <c r="Y18" s="33">
        <f>IF('別紙６-３'!AG20=0,0,IF(AND($Y$13&gt;='別紙６-３'!O20,$Y$13&lt;='別紙６-３'!W20,$Y$13&lt;='別紙６-３'!O20+14),1,0))</f>
        <v>0</v>
      </c>
      <c r="Z18" s="33">
        <f>IF('別紙６-３'!AG20=0,0,IF(AND($Z$13&gt;='別紙６-３'!O20,$Z$13&lt;='別紙６-３'!W20,$Z$13&lt;='別紙６-３'!O20+14),1,0))</f>
        <v>0</v>
      </c>
      <c r="AA18" s="33">
        <f>IF('別紙６-３'!AG20=0,0,IF(AND($AA$13&gt;='別紙６-３'!O20,$AA$13&lt;='別紙６-３'!W20,$AA$13&lt;='別紙６-３'!O20+14),1,0))</f>
        <v>0</v>
      </c>
      <c r="AB18" s="33">
        <f>IF('別紙６-３'!AG20=0,0,IF(AND($AB$13&gt;='別紙６-３'!O20,$AB$13&lt;='別紙６-３'!W20,$AB$13&lt;='別紙６-３'!O20+14),1,0))</f>
        <v>0</v>
      </c>
      <c r="AC18" s="33">
        <f>IF('別紙６-３'!AG20=0,0,IF(AND($AC$13&gt;='別紙６-３'!O20,$AC$13&lt;='別紙６-３'!W20,$AC$13&lt;='別紙６-３'!O20+14),1,0))</f>
        <v>0</v>
      </c>
      <c r="AD18" s="33">
        <f>IF('別紙６-３'!AG20=0,0,IF(AND($AD$13&gt;='別紙６-３'!O20,$AD$13&lt;='別紙６-３'!W20,$AD$13&lt;='別紙６-３'!O20+14),1,0))</f>
        <v>0</v>
      </c>
      <c r="AE18" s="33">
        <f>IF('別紙６-３'!AG20=0,0,IF(AND($AE$13&gt;='別紙６-３'!O20,$AE$13&lt;='別紙６-３'!W20,$AE$13&lt;='別紙６-３'!O20+14),1,0))</f>
        <v>0</v>
      </c>
      <c r="AF18" s="33">
        <f>IF('別紙６-３'!AG20=0,0,IF(AND($AF$13&gt;='別紙６-３'!O20,$AF$13&lt;='別紙６-３'!W20,$AF$13&lt;='別紙６-３'!O20+14),1,0))</f>
        <v>0</v>
      </c>
      <c r="AG18" s="33">
        <f>IF('別紙６-３'!AG20=0,0,IF(AND($AG$13&gt;='別紙６-３'!O20,$AG$13&lt;='別紙６-３'!W20,$AG$13&lt;='別紙６-３'!O20+14),1,0))</f>
        <v>0</v>
      </c>
      <c r="AH18" s="33">
        <f>IF('別紙６-３'!AG20=0,0,IF(AND($AH$13&gt;='別紙６-３'!O20,$AH$13&lt;='別紙６-３'!W20,$AH$13&lt;='別紙６-３'!O20+14),1,0))</f>
        <v>0</v>
      </c>
      <c r="AI18" s="33">
        <f>IF('別紙６-３'!AG20=0,0,IF(AND($AI$13&gt;='別紙６-３'!O20,$AI$13&lt;='別紙６-３'!W20,$AI$13&lt;='別紙６-３'!O20+14),1,0))</f>
        <v>0</v>
      </c>
      <c r="AJ18" s="33">
        <f>IF('別紙６-３'!AG20=0,0,IF(AND($AJ$13&gt;='別紙６-３'!O20,$AJ$13&lt;='別紙６-３'!W20,$AJ$13&lt;='別紙６-３'!O20+14),1,0))</f>
        <v>0</v>
      </c>
      <c r="AK18" s="33">
        <f>IF('別紙６-３'!AG20=0,0,IF(AND($AK$13&gt;='別紙６-３'!O20,$AK$13&lt;='別紙６-３'!W20,$AK$13&lt;='別紙６-３'!O20+14),1,0))</f>
        <v>0</v>
      </c>
      <c r="AL18" s="33">
        <f>IF('別紙６-３'!AG20=0,0,IF(AND($AL$13&gt;='別紙６-３'!O20,$AL$13&lt;='別紙６-３'!W20,$AL$13&lt;='別紙６-３'!O20+14),1,0))</f>
        <v>0</v>
      </c>
      <c r="AM18" s="33">
        <f>IF('別紙６-３'!AG20=0,0,IF(AND($AM$13&gt;='別紙６-３'!O20,$AM$13&lt;='別紙６-３'!W20,$AM$13&lt;='別紙６-３'!O20+14),1,0))</f>
        <v>0</v>
      </c>
      <c r="AN18" s="33">
        <f>IF('別紙６-３'!AG20=0,0,IF(AND($AN$13&gt;='別紙６-３'!O20,$AN$13&lt;='別紙６-３'!W20,$AN$13&lt;='別紙６-３'!O20+14),1,0))</f>
        <v>0</v>
      </c>
      <c r="AO18" s="33">
        <f>IF('別紙６-３'!AG20=0,0,IF(AND($AO$13&gt;='別紙６-３'!O20,$AO$13&lt;='別紙６-３'!W20,$AO$13&lt;='別紙６-３'!O20+14),1,0))</f>
        <v>0</v>
      </c>
      <c r="AP18" s="33">
        <f>IF('別紙６-３'!AG20=0,0,IF(AND($AP$13&gt;='別紙６-３'!O20,$AP$13&lt;='別紙６-３'!W20,$AP$13&lt;='別紙６-３'!O20+14),1,0))</f>
        <v>0</v>
      </c>
      <c r="AQ18" s="33">
        <f>IF('別紙６-３'!AG20=0,0,IF(AND($AQ$13&gt;='別紙６-３'!O20,$AQ$13&lt;='別紙６-３'!W20,$AQ$13&lt;='別紙６-３'!O20+14),1,0))</f>
        <v>0</v>
      </c>
      <c r="AR18" s="33">
        <f>IF('別紙６-３'!AG20=0,0,IF(AND($AR$13&gt;='別紙６-３'!O20,$AR$13&lt;='別紙６-３'!W20,$AR$13&lt;='別紙６-３'!O20+14),1,0))</f>
        <v>0</v>
      </c>
      <c r="AS18" s="33">
        <f>IF('別紙６-３'!AG20=0,0,IF(AND($AS$13&gt;='別紙６-３'!O20,$AS$13&lt;='別紙６-３'!W20,$AS$13&lt;='別紙６-３'!O20+14),1,0))</f>
        <v>0</v>
      </c>
      <c r="AT18" s="33">
        <f>IF('別紙６-３'!AG20=0,0,IF(AND($AT$13&gt;='別紙６-３'!O20,$AT$13&lt;='別紙６-３'!W20,$AT$13&lt;='別紙６-３'!O20+14),1,0))</f>
        <v>0</v>
      </c>
      <c r="AU18" s="33">
        <f>IF('別紙６-３'!AG20=0,0,IF(AND($AU$13&gt;='別紙６-３'!O20,$AU$13&lt;='別紙６-３'!W20,$AU$13&lt;='別紙６-３'!O20+14),1,0))</f>
        <v>0</v>
      </c>
      <c r="AV18" s="33">
        <f>IF('別紙６-３'!AG20=0,0,IF(AND($AV$13&gt;='別紙６-３'!O20,$AV$13&lt;='別紙６-３'!W20,$AV$13&lt;='別紙６-３'!O20+14),1,0))</f>
        <v>0</v>
      </c>
      <c r="AW18" s="33">
        <f>IF('別紙６-３'!AG20=0,0,IF(AND($AW$13&gt;='別紙６-３'!O20,$AW$13&lt;='別紙６-３'!W20,$AW$13&lt;='別紙６-３'!O20+14),1,0))</f>
        <v>0</v>
      </c>
      <c r="AX18" s="33">
        <f>IF('別紙６-３'!AG20=0,0,IF(AND($AX$13&gt;='別紙６-３'!O20,$AX$13&lt;='別紙６-３'!W20,$AX$13&lt;='別紙６-３'!O20+14),1,0))</f>
        <v>0</v>
      </c>
      <c r="AY18" s="33">
        <f>IF('別紙６-３'!AG20=0,0,IF(AND($AY$13&gt;='別紙６-３'!O20,$AY$13&lt;='別紙６-３'!W20,$AY$13&lt;='別紙６-３'!O20+14),1,0))</f>
        <v>0</v>
      </c>
      <c r="AZ18" s="33">
        <f>IF('別紙６-３'!AG20=0,0,IF(AND($AZ$13&gt;='別紙６-３'!O20,$AZ$13&lt;='別紙６-３'!W20,$AZ$13&lt;='別紙６-３'!O20+14),1,0))</f>
        <v>0</v>
      </c>
      <c r="BA18" s="33">
        <f>IF('別紙６-３'!AG20=0,0,IF(AND($BA$13&gt;='別紙６-３'!O20,$BA$13&lt;='別紙６-３'!W20,$BA$13&lt;='別紙６-３'!O20+14),1,0))</f>
        <v>0</v>
      </c>
      <c r="BB18" s="33">
        <f>IF('別紙６-３'!AG20=0,0,IF(AND($BB$13&gt;='別紙６-３'!O20,$BB$13&lt;='別紙６-３'!W20,$BB$13&lt;='別紙６-３'!O20+14),1,0))</f>
        <v>0</v>
      </c>
      <c r="BC18" s="33">
        <f>IF('別紙６-３'!AG20=0,0,IF(AND($BC$13&gt;='別紙６-３'!O20,$BC$13&lt;='別紙６-３'!W20,$BC$13&lt;='別紙６-３'!O20+14),1,0))</f>
        <v>0</v>
      </c>
      <c r="BD18" s="33">
        <f>IF('別紙６-３'!AG20=0,0,IF(AND($BD$13&gt;='別紙６-３'!O20,$BD$13&lt;='別紙６-３'!W20,$BD$13&lt;='別紙６-３'!O20+14),1,0))</f>
        <v>0</v>
      </c>
      <c r="BE18" s="33">
        <f>IF('別紙６-３'!AG20=0,0,IF(AND($BE$13&gt;='別紙６-３'!O20,$BE$13&lt;='別紙６-３'!W20,$BE$13&lt;='別紙６-３'!O20+14),1,0))</f>
        <v>0</v>
      </c>
      <c r="BF18" s="33">
        <f>IF('別紙６-３'!AG20=0,0,IF(AND($BF$13&gt;='別紙６-３'!O20,$BF$13&lt;='別紙６-３'!W20,$BF$13&lt;='別紙６-３'!O20+14),1,0))</f>
        <v>0</v>
      </c>
      <c r="BG18" s="33">
        <f>IF('別紙６-３'!AG20=0,0,IF(AND($BG$13&gt;='別紙６-３'!O20,$BG$13&lt;='別紙６-３'!W20,$BG$13&lt;='別紙６-３'!O20+14),1,0))</f>
        <v>0</v>
      </c>
      <c r="BH18" s="33">
        <f>IF('別紙６-３'!AG20=0,0,IF(AND($BH$13&gt;='別紙６-３'!O20,$BH$13&lt;='別紙６-３'!W20,$BH$13&lt;='別紙６-３'!O20+14),1,0))</f>
        <v>0</v>
      </c>
      <c r="BI18" s="33">
        <f>IF('別紙６-３'!AG20=0,0,IF(AND($BI$13&gt;='別紙６-３'!O20,$BI$13&lt;='別紙６-３'!W20,$BI$13&lt;='別紙６-３'!O20+14),1,0))</f>
        <v>0</v>
      </c>
    </row>
    <row r="19" spans="1:61" s="2" customFormat="1" ht="42" customHeight="1">
      <c r="A19" s="32">
        <f>'別紙６-３'!C21</f>
        <v>0</v>
      </c>
      <c r="B19" s="33">
        <f>IF('別紙６-３'!AG21=0,0,IF(AND($B$13&gt;='別紙６-３'!O21,$B$13&lt;='別紙６-３'!W21,$B$13&lt;='別紙６-３'!O21+14),1,0))</f>
        <v>0</v>
      </c>
      <c r="C19" s="33">
        <f>IF('別紙６-３'!AG21=0,0,IF(AND($C$13&gt;='別紙６-３'!O21,$C$13&lt;='別紙６-３'!W21,$C$13&lt;='別紙６-３'!O21+14),1,0))</f>
        <v>0</v>
      </c>
      <c r="D19" s="33">
        <f>IF('別紙６-３'!AG21=0,0,IF(AND($D$13&gt;='別紙６-３'!O21,$D$13&lt;='別紙６-３'!W21,$D$13&lt;='別紙６-３'!O21+14),1,0))</f>
        <v>0</v>
      </c>
      <c r="E19" s="33">
        <f>IF('別紙６-３'!AG21=0,0,IF(AND($E$13&gt;='別紙６-３'!O21,$E$13&lt;='別紙６-３'!W21,$E$13&lt;='別紙６-３'!O21+14),1,0))</f>
        <v>0</v>
      </c>
      <c r="F19" s="33">
        <f>IF('別紙６-３'!AG21=0,0,IF(AND($F$13&gt;='別紙６-３'!O21,$F$13&lt;='別紙６-３'!W21,$F$13&lt;='別紙６-３'!O21+14),1,0))</f>
        <v>0</v>
      </c>
      <c r="G19" s="33">
        <f>IF('別紙６-３'!AG21=0,0,IF(AND($G$13&gt;='別紙６-３'!O21,$G$13&lt;='別紙６-３'!W21,$G$13&lt;='別紙６-３'!O21+14),1,0))</f>
        <v>0</v>
      </c>
      <c r="H19" s="33">
        <f>IF('別紙６-３'!AG21=0,0,IF(AND($H$13&gt;='別紙６-３'!O21,$H$13&lt;='別紙６-３'!W21,$H$13&lt;='別紙６-３'!O21+14),1,0))</f>
        <v>0</v>
      </c>
      <c r="I19" s="33">
        <f>IF('別紙６-３'!AG21=0,0,IF(AND($I$13&gt;='別紙６-３'!O21,$I$13&lt;='別紙６-３'!W21,$I$13&lt;='別紙６-３'!O21+14),1,0))</f>
        <v>0</v>
      </c>
      <c r="J19" s="33">
        <f>IF('別紙６-３'!AG21=0,0,IF(AND($J$13&gt;='別紙６-３'!O21,$J$13&lt;='別紙６-３'!W21,$J$13&lt;='別紙６-３'!O21+14),1,0))</f>
        <v>0</v>
      </c>
      <c r="K19" s="33">
        <f>IF('別紙６-３'!AG21=0,0,IF(AND($K$13&gt;='別紙６-３'!O21,$K$13&lt;='別紙６-３'!W21,$K$13&lt;='別紙６-３'!O21+14),1,0))</f>
        <v>0</v>
      </c>
      <c r="L19" s="33">
        <f>IF('別紙６-３'!AG21=0,0,IF(AND($L$13&gt;='別紙６-３'!O21,$L$13&lt;='別紙６-３'!W21,$L$13&lt;='別紙６-３'!O21+14),1,0))</f>
        <v>0</v>
      </c>
      <c r="M19" s="33">
        <f>IF('別紙６-３'!AG21=0,0,IF(AND($M$13&gt;='別紙６-３'!O21,$M$13&lt;='別紙６-３'!W21,$M$13&lt;='別紙６-３'!O21+14),1,0))</f>
        <v>0</v>
      </c>
      <c r="N19" s="33">
        <f>IF('別紙６-３'!AG21=0,0,IF(AND($N$13&gt;='別紙６-３'!O21,$N$13&lt;='別紙６-３'!W21,$N$13&lt;='別紙６-３'!O21+14),1,0))</f>
        <v>0</v>
      </c>
      <c r="O19" s="33">
        <f>IF('別紙６-３'!AG21=0,0,IF(AND($O$13&gt;='別紙６-３'!O21,$O$13&lt;='別紙６-３'!W21,$O$13&lt;='別紙６-３'!O21+14),1,0))</f>
        <v>0</v>
      </c>
      <c r="P19" s="33">
        <f>IF('別紙６-３'!AG21=0,0,IF(AND($P$13&gt;='別紙６-３'!O21,$P$13&lt;='別紙６-３'!W21,$P$13&lt;='別紙６-３'!O21+14),1,0))</f>
        <v>0</v>
      </c>
      <c r="Q19" s="33">
        <f>IF('別紙６-３'!AG21=0,0,IF(AND($Q$13&gt;='別紙６-３'!O21,$Q$13&lt;='別紙６-３'!W21,$Q$13&lt;='別紙６-３'!O21+14),1,0))</f>
        <v>0</v>
      </c>
      <c r="R19" s="33">
        <f>IF('別紙６-３'!AG21=0,0,IF(AND($R$13&gt;='別紙６-３'!O21,$R$13&lt;='別紙６-３'!W21,$R$13&lt;='別紙６-３'!O21+14),1,0))</f>
        <v>0</v>
      </c>
      <c r="S19" s="33">
        <f>IF('別紙６-３'!AG21=0,0,IF(AND($S$13&gt;='別紙６-３'!O21,$S$13&lt;='別紙６-３'!W21,$S$13&lt;='別紙６-３'!O21+14),1,0))</f>
        <v>0</v>
      </c>
      <c r="T19" s="33">
        <f>IF('別紙６-３'!AG21=0,0,IF(AND($T$13&gt;='別紙６-３'!O21,$T$13&lt;='別紙６-３'!W21,$T$13&lt;='別紙６-３'!O21+14),1,0))</f>
        <v>0</v>
      </c>
      <c r="U19" s="33">
        <f>IF('別紙６-３'!AG21=0,0,IF(AND($U$13&gt;='別紙６-３'!O21,$U$13&lt;='別紙６-３'!W21,$U$13&lt;='別紙６-３'!O21+14),1,0))</f>
        <v>0</v>
      </c>
      <c r="V19" s="33">
        <f>IF('別紙６-３'!AG21=0,0,IF(AND($V$13&gt;='別紙６-３'!O21,$V$13&lt;='別紙６-３'!W21,$V$13&lt;='別紙６-３'!O21+14),1,0))</f>
        <v>0</v>
      </c>
      <c r="W19" s="33">
        <f>IF('別紙６-３'!AG21=0,0,IF(AND($W$13&gt;='別紙６-３'!O21,$W$13&lt;='別紙６-３'!W21,$W$13&lt;='別紙６-３'!O21+14),1,0))</f>
        <v>0</v>
      </c>
      <c r="X19" s="33">
        <f>IF('別紙６-３'!AG21=0,0,IF(AND($X$13&gt;='別紙６-３'!O21,$X$13&lt;='別紙６-３'!W21,$X$13&lt;='別紙６-３'!O21+14),1,0))</f>
        <v>0</v>
      </c>
      <c r="Y19" s="33">
        <f>IF('別紙６-３'!AG21=0,0,IF(AND($Y$13&gt;='別紙６-３'!O21,$Y$13&lt;='別紙６-３'!W21,$Y$13&lt;='別紙６-３'!O21+14),1,0))</f>
        <v>0</v>
      </c>
      <c r="Z19" s="33">
        <f>IF('別紙６-３'!AG21=0,0,IF(AND($Z$13&gt;='別紙６-３'!O21,$Z$13&lt;='別紙６-３'!W21,$Z$13&lt;='別紙６-３'!O21+14),1,0))</f>
        <v>0</v>
      </c>
      <c r="AA19" s="33">
        <f>IF('別紙６-３'!AG21=0,0,IF(AND($AA$13&gt;='別紙６-３'!O21,$AA$13&lt;='別紙６-３'!W21,$AA$13&lt;='別紙６-３'!O21+14),1,0))</f>
        <v>0</v>
      </c>
      <c r="AB19" s="33">
        <f>IF('別紙６-３'!AG21=0,0,IF(AND($AB$13&gt;='別紙６-３'!O21,$AB$13&lt;='別紙６-３'!W21,$AB$13&lt;='別紙６-３'!O21+14),1,0))</f>
        <v>0</v>
      </c>
      <c r="AC19" s="33">
        <f>IF('別紙６-３'!AG21=0,0,IF(AND($AC$13&gt;='別紙６-３'!O21,$AC$13&lt;='別紙６-３'!W21,$AC$13&lt;='別紙６-３'!O21+14),1,0))</f>
        <v>0</v>
      </c>
      <c r="AD19" s="33">
        <f>IF('別紙６-３'!AG21=0,0,IF(AND($AD$13&gt;='別紙６-３'!O21,$AD$13&lt;='別紙６-３'!W21,$AD$13&lt;='別紙６-３'!O21+14),1,0))</f>
        <v>0</v>
      </c>
      <c r="AE19" s="33">
        <f>IF('別紙６-３'!AG21=0,0,IF(AND($AE$13&gt;='別紙６-３'!O21,$AE$13&lt;='別紙６-３'!W21,$AE$13&lt;='別紙６-３'!O21+14),1,0))</f>
        <v>0</v>
      </c>
      <c r="AF19" s="33">
        <f>IF('別紙６-３'!AG21=0,0,IF(AND($AF$13&gt;='別紙６-３'!O21,$AF$13&lt;='別紙６-３'!W21,$AF$13&lt;='別紙６-３'!O21+14),1,0))</f>
        <v>0</v>
      </c>
      <c r="AG19" s="33">
        <f>IF('別紙６-３'!AG21=0,0,IF(AND($AG$13&gt;='別紙６-３'!O21,$AG$13&lt;='別紙６-３'!W21,$AG$13&lt;='別紙６-３'!O21+14),1,0))</f>
        <v>0</v>
      </c>
      <c r="AH19" s="33">
        <f>IF('別紙６-３'!AG21=0,0,IF(AND($AH$13&gt;='別紙６-３'!O21,$AH$13&lt;='別紙６-３'!W21,$AH$13&lt;='別紙６-３'!O21+14),1,0))</f>
        <v>0</v>
      </c>
      <c r="AI19" s="33">
        <f>IF('別紙６-３'!AG21=0,0,IF(AND($AI$13&gt;='別紙６-３'!O21,$AI$13&lt;='別紙６-３'!W21,$AI$13&lt;='別紙６-３'!O21+14),1,0))</f>
        <v>0</v>
      </c>
      <c r="AJ19" s="33">
        <f>IF('別紙６-３'!AG21=0,0,IF(AND($AJ$13&gt;='別紙６-３'!O21,$AJ$13&lt;='別紙６-３'!W21,$AJ$13&lt;='別紙６-３'!O21+14),1,0))</f>
        <v>0</v>
      </c>
      <c r="AK19" s="33">
        <f>IF('別紙６-３'!AG21=0,0,IF(AND($AK$13&gt;='別紙６-３'!O21,$AK$13&lt;='別紙６-３'!W21,$AK$13&lt;='別紙６-３'!O21+14),1,0))</f>
        <v>0</v>
      </c>
      <c r="AL19" s="33">
        <f>IF('別紙６-３'!AG21=0,0,IF(AND($AL$13&gt;='別紙６-３'!O21,$AL$13&lt;='別紙６-３'!W21,$AL$13&lt;='別紙６-３'!O21+14),1,0))</f>
        <v>0</v>
      </c>
      <c r="AM19" s="33">
        <f>IF('別紙６-３'!AG21=0,0,IF(AND($AM$13&gt;='別紙６-３'!O21,$AM$13&lt;='別紙６-３'!W21,$AM$13&lt;='別紙６-３'!O21+14),1,0))</f>
        <v>0</v>
      </c>
      <c r="AN19" s="33">
        <f>IF('別紙６-３'!AG21=0,0,IF(AND($AN$13&gt;='別紙６-３'!O21,$AN$13&lt;='別紙６-３'!W21,$AN$13&lt;='別紙６-３'!O21+14),1,0))</f>
        <v>0</v>
      </c>
      <c r="AO19" s="33">
        <f>IF('別紙６-３'!AG21=0,0,IF(AND($AO$13&gt;='別紙６-３'!O21,$AO$13&lt;='別紙６-３'!W21,$AO$13&lt;='別紙６-３'!O21+14),1,0))</f>
        <v>0</v>
      </c>
      <c r="AP19" s="33">
        <f>IF('別紙６-３'!AG21=0,0,IF(AND($AP$13&gt;='別紙６-３'!O21,$AP$13&lt;='別紙６-３'!W21,$AP$13&lt;='別紙６-３'!O21+14),1,0))</f>
        <v>0</v>
      </c>
      <c r="AQ19" s="33">
        <f>IF('別紙６-３'!AG21=0,0,IF(AND($AQ$13&gt;='別紙６-３'!O21,$AQ$13&lt;='別紙６-３'!W21,$AQ$13&lt;='別紙６-３'!O21+14),1,0))</f>
        <v>0</v>
      </c>
      <c r="AR19" s="33">
        <f>IF('別紙６-３'!AG21=0,0,IF(AND($AR$13&gt;='別紙６-３'!O21,$AR$13&lt;='別紙６-３'!W21,$AR$13&lt;='別紙６-３'!O21+14),1,0))</f>
        <v>0</v>
      </c>
      <c r="AS19" s="33">
        <f>IF('別紙６-３'!AG21=0,0,IF(AND($AS$13&gt;='別紙６-３'!O21,$AS$13&lt;='別紙６-３'!W21,$AS$13&lt;='別紙６-３'!O21+14),1,0))</f>
        <v>0</v>
      </c>
      <c r="AT19" s="33">
        <f>IF('別紙６-３'!AG21=0,0,IF(AND($AT$13&gt;='別紙６-３'!O21,$AT$13&lt;='別紙６-３'!W21,$AT$13&lt;='別紙６-３'!O21+14),1,0))</f>
        <v>0</v>
      </c>
      <c r="AU19" s="33">
        <f>IF('別紙６-３'!AG21=0,0,IF(AND($AU$13&gt;='別紙６-３'!O21,$AU$13&lt;='別紙６-３'!W21,$AU$13&lt;='別紙６-３'!O21+14),1,0))</f>
        <v>0</v>
      </c>
      <c r="AV19" s="33">
        <f>IF('別紙６-３'!AG21=0,0,IF(AND($AV$13&gt;='別紙６-３'!O21,$AV$13&lt;='別紙６-３'!W21,$AV$13&lt;='別紙６-３'!O21+14),1,0))</f>
        <v>0</v>
      </c>
      <c r="AW19" s="33">
        <f>IF('別紙６-３'!AG21=0,0,IF(AND($AW$13&gt;='別紙６-３'!O21,$AW$13&lt;='別紙６-３'!W21,$AW$13&lt;='別紙６-３'!O21+14),1,0))</f>
        <v>0</v>
      </c>
      <c r="AX19" s="33">
        <f>IF('別紙６-３'!AG21=0,0,IF(AND($AX$13&gt;='別紙６-３'!O21,$AX$13&lt;='別紙６-３'!W21,$AX$13&lt;='別紙６-３'!O21+14),1,0))</f>
        <v>0</v>
      </c>
      <c r="AY19" s="33">
        <f>IF('別紙６-３'!AG21=0,0,IF(AND($AY$13&gt;='別紙６-３'!O21,$AY$13&lt;='別紙６-３'!W21,$AY$13&lt;='別紙６-３'!O21+14),1,0))</f>
        <v>0</v>
      </c>
      <c r="AZ19" s="33">
        <f>IF('別紙６-３'!AG21=0,0,IF(AND($AZ$13&gt;='別紙６-３'!O21,$AZ$13&lt;='別紙６-３'!W21,$AZ$13&lt;='別紙６-３'!O21+14),1,0))</f>
        <v>0</v>
      </c>
      <c r="BA19" s="33">
        <f>IF('別紙６-３'!AG21=0,0,IF(AND($BA$13&gt;='別紙６-３'!O21,$BA$13&lt;='別紙６-３'!W21,$BA$13&lt;='別紙６-３'!O21+14),1,0))</f>
        <v>0</v>
      </c>
      <c r="BB19" s="33">
        <f>IF('別紙６-３'!AG21=0,0,IF(AND($BB$13&gt;='別紙６-３'!O21,$BB$13&lt;='別紙６-３'!W21,$BB$13&lt;='別紙６-３'!O21+14),1,0))</f>
        <v>0</v>
      </c>
      <c r="BC19" s="33">
        <f>IF('別紙６-３'!AG21=0,0,IF(AND($BC$13&gt;='別紙６-３'!O21,$BC$13&lt;='別紙６-３'!W21,$BC$13&lt;='別紙６-３'!O21+14),1,0))</f>
        <v>0</v>
      </c>
      <c r="BD19" s="33">
        <f>IF('別紙６-３'!AG21=0,0,IF(AND($BD$13&gt;='別紙６-３'!O21,$BD$13&lt;='別紙６-３'!W21,$BD$13&lt;='別紙６-３'!O21+14),1,0))</f>
        <v>0</v>
      </c>
      <c r="BE19" s="33">
        <f>IF('別紙６-３'!AG21=0,0,IF(AND($BE$13&gt;='別紙６-３'!O21,$BE$13&lt;='別紙６-３'!W21,$BE$13&lt;='別紙６-３'!O21+14),1,0))</f>
        <v>0</v>
      </c>
      <c r="BF19" s="33">
        <f>IF('別紙６-３'!AG21=0,0,IF(AND($BF$13&gt;='別紙６-３'!O21,$BF$13&lt;='別紙６-３'!W21,$BF$13&lt;='別紙６-３'!O21+14),1,0))</f>
        <v>0</v>
      </c>
      <c r="BG19" s="33">
        <f>IF('別紙６-３'!AG21=0,0,IF(AND($BG$13&gt;='別紙６-３'!O21,$BG$13&lt;='別紙６-３'!W21,$BG$13&lt;='別紙６-３'!O21+14),1,0))</f>
        <v>0</v>
      </c>
      <c r="BH19" s="33">
        <f>IF('別紙６-３'!AG21=0,0,IF(AND($BH$13&gt;='別紙６-３'!O21,$BH$13&lt;='別紙６-３'!W21,$BH$13&lt;='別紙６-３'!O21+14),1,0))</f>
        <v>0</v>
      </c>
      <c r="BI19" s="33">
        <f>IF('別紙６-３'!AG21=0,0,IF(AND($BI$13&gt;='別紙６-３'!O21,$BI$13&lt;='別紙６-３'!W21,$BI$13&lt;='別紙６-３'!O21+14),1,0))</f>
        <v>0</v>
      </c>
    </row>
    <row r="20" spans="1:61" s="2" customFormat="1" ht="42" customHeight="1">
      <c r="A20" s="32">
        <f>'別紙６-３'!C22</f>
        <v>0</v>
      </c>
      <c r="B20" s="33">
        <f>IF('別紙６-３'!AG22=0,0,IF(AND($B$13&gt;='別紙６-３'!O22,$B$13&lt;='別紙６-３'!W22,$B$13&lt;='別紙６-３'!O22+14),1,0))</f>
        <v>0</v>
      </c>
      <c r="C20" s="33">
        <f>IF('別紙６-３'!AG22=0,0,IF(AND($C$13&gt;='別紙６-３'!O22,$C$13&lt;='別紙６-３'!W22,$C$13&lt;='別紙６-３'!O22+14),1,0))</f>
        <v>0</v>
      </c>
      <c r="D20" s="33">
        <f>IF('別紙６-３'!AG22=0,0,IF(AND($D$13&gt;='別紙６-３'!O22,$D$13&lt;='別紙６-３'!W22,$D$13&lt;='別紙６-３'!O22+14),1,0))</f>
        <v>0</v>
      </c>
      <c r="E20" s="33">
        <f>IF('別紙６-３'!AG22=0,0,IF(AND($E$13&gt;='別紙６-３'!O22,$E$13&lt;='別紙６-３'!W22,$E$13&lt;='別紙６-３'!O22+14),1,0))</f>
        <v>0</v>
      </c>
      <c r="F20" s="33">
        <f>IF('別紙６-３'!AG22=0,0,IF(AND($F$13&gt;='別紙６-３'!O22,$F$13&lt;='別紙６-３'!W22,$F$13&lt;='別紙６-３'!O22+14),1,0))</f>
        <v>0</v>
      </c>
      <c r="G20" s="33">
        <f>IF('別紙６-３'!AG22=0,0,IF(AND($G$13&gt;='別紙６-３'!O22,$G$13&lt;='別紙６-３'!W22,$G$13&lt;='別紙６-３'!O22+14),1,0))</f>
        <v>0</v>
      </c>
      <c r="H20" s="33">
        <f>IF('別紙６-３'!AG22=0,0,IF(AND($H$13&gt;='別紙６-３'!O22,$H$13&lt;='別紙６-３'!W22,$H$13&lt;='別紙６-３'!O22+14),1,0))</f>
        <v>0</v>
      </c>
      <c r="I20" s="33">
        <f>IF('別紙６-３'!AG22=0,0,IF(AND($I$13&gt;='別紙６-３'!O22,$I$13&lt;='別紙６-３'!W22,$I$13&lt;='別紙６-３'!O22+14),1,0))</f>
        <v>0</v>
      </c>
      <c r="J20" s="33">
        <f>IF('別紙６-３'!AG22=0,0,IF(AND($J$13&gt;='別紙６-３'!O22,$J$13&lt;='別紙６-３'!W22,$J$13&lt;='別紙６-３'!O22+14),1,0))</f>
        <v>0</v>
      </c>
      <c r="K20" s="33">
        <f>IF('別紙６-３'!AG22=0,0,IF(AND($K$13&gt;='別紙６-３'!O22,$K$13&lt;='別紙６-３'!W22,$K$13&lt;='別紙６-３'!O22+14),1,0))</f>
        <v>0</v>
      </c>
      <c r="L20" s="33">
        <f>IF('別紙６-３'!AG22=0,0,IF(AND($L$13&gt;='別紙６-３'!O22,$L$13&lt;='別紙６-３'!W22,$L$13&lt;='別紙６-３'!O22+14),1,0))</f>
        <v>0</v>
      </c>
      <c r="M20" s="33">
        <f>IF('別紙６-３'!AG22=0,0,IF(AND($M$13&gt;='別紙６-３'!O22,$M$13&lt;='別紙６-３'!W22,$M$13&lt;='別紙６-３'!O22+14),1,0))</f>
        <v>0</v>
      </c>
      <c r="N20" s="33">
        <f>IF('別紙６-３'!AG22=0,0,IF(AND($N$13&gt;='別紙６-３'!O22,$N$13&lt;='別紙６-３'!W22,$N$13&lt;='別紙６-３'!O22+14),1,0))</f>
        <v>0</v>
      </c>
      <c r="O20" s="33">
        <f>IF('別紙６-３'!AG22=0,0,IF(AND($O$13&gt;='別紙６-３'!O22,$O$13&lt;='別紙６-３'!W22,$O$13&lt;='別紙６-３'!O22+14),1,0))</f>
        <v>0</v>
      </c>
      <c r="P20" s="33">
        <f>IF('別紙６-３'!AG22=0,0,IF(AND($P$13&gt;='別紙６-３'!O22,$P$13&lt;='別紙６-３'!W22,$P$13&lt;='別紙６-３'!O22+14),1,0))</f>
        <v>0</v>
      </c>
      <c r="Q20" s="33">
        <f>IF('別紙６-３'!AG22=0,0,IF(AND($Q$13&gt;='別紙６-３'!O22,$Q$13&lt;='別紙６-３'!W22,$Q$13&lt;='別紙６-３'!O22+14),1,0))</f>
        <v>0</v>
      </c>
      <c r="R20" s="33">
        <f>IF('別紙６-３'!AG22=0,0,IF(AND($R$13&gt;='別紙６-３'!O22,$R$13&lt;='別紙６-３'!W22,$R$13&lt;='別紙６-３'!O22+14),1,0))</f>
        <v>0</v>
      </c>
      <c r="S20" s="33">
        <f>IF('別紙６-３'!AG22=0,0,IF(AND($S$13&gt;='別紙６-３'!O22,$S$13&lt;='別紙６-３'!W22,$S$13&lt;='別紙６-３'!O22+14),1,0))</f>
        <v>0</v>
      </c>
      <c r="T20" s="33">
        <f>IF('別紙６-３'!AG22=0,0,IF(AND($T$13&gt;='別紙６-３'!O22,$T$13&lt;='別紙６-３'!W22,$T$13&lt;='別紙６-３'!O22+14),1,0))</f>
        <v>0</v>
      </c>
      <c r="U20" s="33">
        <f>IF('別紙６-３'!AG22=0,0,IF(AND($U$13&gt;='別紙６-３'!O22,$U$13&lt;='別紙６-３'!W22,$U$13&lt;='別紙６-３'!O22+14),1,0))</f>
        <v>0</v>
      </c>
      <c r="V20" s="33">
        <f>IF('別紙６-３'!AG22=0,0,IF(AND($V$13&gt;='別紙６-３'!O22,$V$13&lt;='別紙６-３'!W22,$V$13&lt;='別紙６-３'!O22+14),1,0))</f>
        <v>0</v>
      </c>
      <c r="W20" s="33">
        <f>IF('別紙６-３'!AG22=0,0,IF(AND($W$13&gt;='別紙６-３'!O22,$W$13&lt;='別紙６-３'!W22,$W$13&lt;='別紙６-３'!O22+14),1,0))</f>
        <v>0</v>
      </c>
      <c r="X20" s="33">
        <f>IF('別紙６-３'!AG22=0,0,IF(AND($X$13&gt;='別紙６-３'!O22,$X$13&lt;='別紙６-３'!W22,$X$13&lt;='別紙６-３'!O22+14),1,0))</f>
        <v>0</v>
      </c>
      <c r="Y20" s="33">
        <f>IF('別紙６-３'!AG22=0,0,IF(AND($Y$13&gt;='別紙６-３'!O22,$Y$13&lt;='別紙６-３'!W22,$Y$13&lt;='別紙６-３'!O22+14),1,0))</f>
        <v>0</v>
      </c>
      <c r="Z20" s="33">
        <f>IF('別紙６-３'!AG22=0,0,IF(AND($Z$13&gt;='別紙６-３'!O22,$Z$13&lt;='別紙６-３'!W22,$Z$13&lt;='別紙６-３'!O22+14),1,0))</f>
        <v>0</v>
      </c>
      <c r="AA20" s="33">
        <f>IF('別紙６-３'!AG22=0,0,IF(AND($AA$13&gt;='別紙６-３'!O22,$AA$13&lt;='別紙６-３'!W22,$AA$13&lt;='別紙６-３'!O22+14),1,0))</f>
        <v>0</v>
      </c>
      <c r="AB20" s="33">
        <f>IF('別紙６-３'!AG22=0,0,IF(AND($AB$13&gt;='別紙６-３'!O22,$AB$13&lt;='別紙６-３'!W22,$AB$13&lt;='別紙６-３'!O22+14),1,0))</f>
        <v>0</v>
      </c>
      <c r="AC20" s="33">
        <f>IF('別紙６-３'!AG22=0,0,IF(AND($AC$13&gt;='別紙６-３'!O22,$AC$13&lt;='別紙６-３'!W22,$AC$13&lt;='別紙６-３'!O22+14),1,0))</f>
        <v>0</v>
      </c>
      <c r="AD20" s="33">
        <f>IF('別紙６-３'!AG22=0,0,IF(AND($AD$13&gt;='別紙６-３'!O22,$AD$13&lt;='別紙６-３'!W22,$AD$13&lt;='別紙６-３'!O22+14),1,0))</f>
        <v>0</v>
      </c>
      <c r="AE20" s="33">
        <f>IF('別紙６-３'!AG22=0,0,IF(AND($AE$13&gt;='別紙６-３'!O22,$AE$13&lt;='別紙６-３'!W22,$AE$13&lt;='別紙６-３'!O22+14),1,0))</f>
        <v>0</v>
      </c>
      <c r="AF20" s="33">
        <f>IF('別紙６-３'!AG22=0,0,IF(AND($AF$13&gt;='別紙６-３'!O22,$AF$13&lt;='別紙６-３'!W22,$AF$13&lt;='別紙６-３'!O22+14),1,0))</f>
        <v>0</v>
      </c>
      <c r="AG20" s="33">
        <f>IF('別紙６-３'!AG22=0,0,IF(AND($AG$13&gt;='別紙６-３'!O22,$AG$13&lt;='別紙６-３'!W22,$AG$13&lt;='別紙６-３'!O22+14),1,0))</f>
        <v>0</v>
      </c>
      <c r="AH20" s="33">
        <f>IF('別紙６-３'!AG22=0,0,IF(AND($AH$13&gt;='別紙６-３'!O22,$AH$13&lt;='別紙６-３'!W22,$AH$13&lt;='別紙６-３'!O22+14),1,0))</f>
        <v>0</v>
      </c>
      <c r="AI20" s="33">
        <f>IF('別紙６-３'!AG22=0,0,IF(AND($AI$13&gt;='別紙６-３'!O22,$AI$13&lt;='別紙６-３'!W22,$AI$13&lt;='別紙６-３'!O22+14),1,0))</f>
        <v>0</v>
      </c>
      <c r="AJ20" s="33">
        <f>IF('別紙６-３'!AG22=0,0,IF(AND($AJ$13&gt;='別紙６-３'!O22,$AJ$13&lt;='別紙６-３'!W22,$AJ$13&lt;='別紙６-３'!O22+14),1,0))</f>
        <v>0</v>
      </c>
      <c r="AK20" s="33">
        <f>IF('別紙６-３'!AG22=0,0,IF(AND($AK$13&gt;='別紙６-３'!O22,$AK$13&lt;='別紙６-３'!W22,$AK$13&lt;='別紙６-３'!O22+14),1,0))</f>
        <v>0</v>
      </c>
      <c r="AL20" s="33">
        <f>IF('別紙６-３'!AG22=0,0,IF(AND($AL$13&gt;='別紙６-３'!O22,$AL$13&lt;='別紙６-３'!W22,$AL$13&lt;='別紙６-３'!O22+14),1,0))</f>
        <v>0</v>
      </c>
      <c r="AM20" s="33">
        <f>IF('別紙６-３'!AG22=0,0,IF(AND($AM$13&gt;='別紙６-３'!O22,$AM$13&lt;='別紙６-３'!W22,$AM$13&lt;='別紙６-３'!O22+14),1,0))</f>
        <v>0</v>
      </c>
      <c r="AN20" s="33">
        <f>IF('別紙６-３'!AG22=0,0,IF(AND($AN$13&gt;='別紙６-３'!O22,$AN$13&lt;='別紙６-３'!W22,$AN$13&lt;='別紙６-３'!O22+14),1,0))</f>
        <v>0</v>
      </c>
      <c r="AO20" s="33">
        <f>IF('別紙６-３'!AG22=0,0,IF(AND($AO$13&gt;='別紙６-３'!O22,$AO$13&lt;='別紙６-３'!W22,$AO$13&lt;='別紙６-３'!O22+14),1,0))</f>
        <v>0</v>
      </c>
      <c r="AP20" s="33">
        <f>IF('別紙６-３'!AG22=0,0,IF(AND($AP$13&gt;='別紙６-３'!O22,$AP$13&lt;='別紙６-３'!W22,$AP$13&lt;='別紙６-３'!O22+14),1,0))</f>
        <v>0</v>
      </c>
      <c r="AQ20" s="33">
        <f>IF('別紙６-３'!AG22=0,0,IF(AND($AQ$13&gt;='別紙６-３'!O22,$AQ$13&lt;='別紙６-３'!W22,$AQ$13&lt;='別紙６-３'!O22+14),1,0))</f>
        <v>0</v>
      </c>
      <c r="AR20" s="33">
        <f>IF('別紙６-３'!AG22=0,0,IF(AND($AR$13&gt;='別紙６-３'!O22,$AR$13&lt;='別紙６-３'!W22,$AR$13&lt;='別紙６-３'!O22+14),1,0))</f>
        <v>0</v>
      </c>
      <c r="AS20" s="33">
        <f>IF('別紙６-３'!AG22=0,0,IF(AND($AS$13&gt;='別紙６-３'!O22,$AS$13&lt;='別紙６-３'!W22,$AS$13&lt;='別紙６-３'!O22+14),1,0))</f>
        <v>0</v>
      </c>
      <c r="AT20" s="33">
        <f>IF('別紙６-３'!AG22=0,0,IF(AND($AT$13&gt;='別紙６-３'!O22,$AT$13&lt;='別紙６-３'!W22,$AT$13&lt;='別紙６-３'!O22+14),1,0))</f>
        <v>0</v>
      </c>
      <c r="AU20" s="33">
        <f>IF('別紙６-３'!AG22=0,0,IF(AND($AU$13&gt;='別紙６-３'!O22,$AU$13&lt;='別紙６-３'!W22,$AU$13&lt;='別紙６-３'!O22+14),1,0))</f>
        <v>0</v>
      </c>
      <c r="AV20" s="33">
        <f>IF('別紙６-３'!AG22=0,0,IF(AND($AV$13&gt;='別紙６-３'!O22,$AV$13&lt;='別紙６-３'!W22,$AV$13&lt;='別紙６-３'!O22+14),1,0))</f>
        <v>0</v>
      </c>
      <c r="AW20" s="33">
        <f>IF('別紙６-３'!AG22=0,0,IF(AND($AW$13&gt;='別紙６-３'!O22,$AW$13&lt;='別紙６-３'!W22,$AW$13&lt;='別紙６-３'!O22+14),1,0))</f>
        <v>0</v>
      </c>
      <c r="AX20" s="33">
        <f>IF('別紙６-３'!AG22=0,0,IF(AND($AX$13&gt;='別紙６-３'!O22,$AX$13&lt;='別紙６-３'!W22,$AX$13&lt;='別紙６-３'!O22+14),1,0))</f>
        <v>0</v>
      </c>
      <c r="AY20" s="33">
        <f>IF('別紙６-３'!AG22=0,0,IF(AND($AY$13&gt;='別紙６-３'!O22,$AY$13&lt;='別紙６-３'!W22,$AY$13&lt;='別紙６-３'!O22+14),1,0))</f>
        <v>0</v>
      </c>
      <c r="AZ20" s="33">
        <f>IF('別紙６-３'!AG22=0,0,IF(AND($AZ$13&gt;='別紙６-３'!O22,$AZ$13&lt;='別紙６-３'!W22,$AZ$13&lt;='別紙６-３'!O22+14),1,0))</f>
        <v>0</v>
      </c>
      <c r="BA20" s="33">
        <f>IF('別紙６-３'!AG22=0,0,IF(AND($BA$13&gt;='別紙６-３'!O22,$BA$13&lt;='別紙６-３'!W22,$BA$13&lt;='別紙６-３'!O22+14),1,0))</f>
        <v>0</v>
      </c>
      <c r="BB20" s="33">
        <f>IF('別紙６-３'!AG22=0,0,IF(AND($BB$13&gt;='別紙６-３'!O22,$BB$13&lt;='別紙６-３'!W22,$BB$13&lt;='別紙６-３'!O22+14),1,0))</f>
        <v>0</v>
      </c>
      <c r="BC20" s="33">
        <f>IF('別紙６-３'!AG22=0,0,IF(AND($BC$13&gt;='別紙６-３'!O22,$BC$13&lt;='別紙６-３'!W22,$BC$13&lt;='別紙６-３'!O22+14),1,0))</f>
        <v>0</v>
      </c>
      <c r="BD20" s="33">
        <f>IF('別紙６-３'!AG22=0,0,IF(AND($BD$13&gt;='別紙６-３'!O22,$BD$13&lt;='別紙６-３'!W22,$BD$13&lt;='別紙６-３'!O22+14),1,0))</f>
        <v>0</v>
      </c>
      <c r="BE20" s="33">
        <f>IF('別紙６-３'!AG22=0,0,IF(AND($BE$13&gt;='別紙６-３'!O22,$BE$13&lt;='別紙６-３'!W22,$BE$13&lt;='別紙６-３'!O22+14),1,0))</f>
        <v>0</v>
      </c>
      <c r="BF20" s="33">
        <f>IF('別紙６-３'!AG22=0,0,IF(AND($BF$13&gt;='別紙６-３'!O22,$BF$13&lt;='別紙６-３'!W22,$BF$13&lt;='別紙６-３'!O22+14),1,0))</f>
        <v>0</v>
      </c>
      <c r="BG20" s="33">
        <f>IF('別紙６-３'!AG22=0,0,IF(AND($BG$13&gt;='別紙６-３'!O22,$BG$13&lt;='別紙６-３'!W22,$BG$13&lt;='別紙６-３'!O22+14),1,0))</f>
        <v>0</v>
      </c>
      <c r="BH20" s="33">
        <f>IF('別紙６-３'!AG22=0,0,IF(AND($BH$13&gt;='別紙６-３'!O22,$BH$13&lt;='別紙６-３'!W22,$BH$13&lt;='別紙６-３'!O22+14),1,0))</f>
        <v>0</v>
      </c>
      <c r="BI20" s="33">
        <f>IF('別紙６-３'!AG22=0,0,IF(AND($BI$13&gt;='別紙６-３'!O22,$BI$13&lt;='別紙６-３'!W22,$BI$13&lt;='別紙６-３'!O22+14),1,0))</f>
        <v>0</v>
      </c>
    </row>
    <row r="21" spans="1:61" s="2" customFormat="1" ht="42" customHeight="1">
      <c r="A21" s="32">
        <f>'別紙６-３'!C23</f>
        <v>0</v>
      </c>
      <c r="B21" s="33">
        <f>IF('別紙６-３'!AG23=0,0,IF(AND($B$13&gt;='別紙６-３'!O23,$B$13&lt;='別紙６-３'!W23,$B$13&lt;='別紙６-３'!O23+14),1,0))</f>
        <v>0</v>
      </c>
      <c r="C21" s="33">
        <f>IF('別紙６-３'!AG23=0,0,IF(AND($C$13&gt;='別紙６-３'!O23,$C$13&lt;='別紙６-３'!W23,$C$13&lt;='別紙６-３'!O23+14),1,0))</f>
        <v>0</v>
      </c>
      <c r="D21" s="33">
        <f>IF('別紙６-３'!AG23=0,0,IF(AND($D$13&gt;='別紙６-３'!O23,$D$13&lt;='別紙６-３'!W23,$D$13&lt;='別紙６-３'!O23+14),1,0))</f>
        <v>0</v>
      </c>
      <c r="E21" s="33">
        <f>IF('別紙６-３'!AG23=0,0,IF(AND($E$13&gt;='別紙６-３'!O23,$E$13&lt;='別紙６-３'!W23,$E$13&lt;='別紙６-３'!O23+14),1,0))</f>
        <v>0</v>
      </c>
      <c r="F21" s="33">
        <f>IF('別紙６-３'!AG23=0,0,IF(AND($F$13&gt;='別紙６-３'!O23,$F$13&lt;='別紙６-３'!W23,$F$13&lt;='別紙６-３'!O23+14),1,0))</f>
        <v>0</v>
      </c>
      <c r="G21" s="33">
        <f>IF('別紙６-３'!AG23=0,0,IF(AND($G$13&gt;='別紙６-３'!O23,$G$13&lt;='別紙６-３'!W23,$G$13&lt;='別紙６-３'!O23+14),1,0))</f>
        <v>0</v>
      </c>
      <c r="H21" s="33">
        <f>IF('別紙６-３'!AG23=0,0,IF(AND($H$13&gt;='別紙６-３'!O23,$H$13&lt;='別紙６-３'!W23,$H$13&lt;='別紙６-３'!O23+14),1,0))</f>
        <v>0</v>
      </c>
      <c r="I21" s="33">
        <f>IF('別紙６-３'!AG23=0,0,IF(AND($I$13&gt;='別紙６-３'!O23,$I$13&lt;='別紙６-３'!W23,$I$13&lt;='別紙６-３'!O23+14),1,0))</f>
        <v>0</v>
      </c>
      <c r="J21" s="33">
        <f>IF('別紙６-３'!AG23=0,0,IF(AND($J$13&gt;='別紙６-３'!O23,$J$13&lt;='別紙６-３'!W23,$J$13&lt;='別紙６-３'!O23+14),1,0))</f>
        <v>0</v>
      </c>
      <c r="K21" s="33">
        <f>IF('別紙６-３'!AG23=0,0,IF(AND($K$13&gt;='別紙６-３'!O23,$K$13&lt;='別紙６-３'!W23,$K$13&lt;='別紙６-３'!O23+14),1,0))</f>
        <v>0</v>
      </c>
      <c r="L21" s="33">
        <f>IF('別紙６-３'!AG23=0,0,IF(AND($L$13&gt;='別紙６-３'!O23,$L$13&lt;='別紙６-３'!W23,$L$13&lt;='別紙６-３'!O23+14),1,0))</f>
        <v>0</v>
      </c>
      <c r="M21" s="33">
        <f>IF('別紙６-３'!AG23=0,0,IF(AND($M$13&gt;='別紙６-３'!O23,$M$13&lt;='別紙６-３'!W23,$M$13&lt;='別紙６-３'!O23+14),1,0))</f>
        <v>0</v>
      </c>
      <c r="N21" s="33">
        <f>IF('別紙６-３'!AG23=0,0,IF(AND($N$13&gt;='別紙６-３'!O23,$N$13&lt;='別紙６-３'!W23,$N$13&lt;='別紙６-３'!O23+14),1,0))</f>
        <v>0</v>
      </c>
      <c r="O21" s="33">
        <f>IF('別紙６-３'!AG23=0,0,IF(AND($O$13&gt;='別紙６-３'!O23,$O$13&lt;='別紙６-３'!W23,$O$13&lt;='別紙６-３'!O23+14),1,0))</f>
        <v>0</v>
      </c>
      <c r="P21" s="33">
        <f>IF('別紙６-３'!AG23=0,0,IF(AND($P$13&gt;='別紙６-３'!O23,$P$13&lt;='別紙６-３'!W23,$P$13&lt;='別紙６-３'!O23+14),1,0))</f>
        <v>0</v>
      </c>
      <c r="Q21" s="33">
        <f>IF('別紙６-３'!AG23=0,0,IF(AND($Q$13&gt;='別紙６-３'!O23,$Q$13&lt;='別紙６-３'!W23,$Q$13&lt;='別紙６-３'!O23+14),1,0))</f>
        <v>0</v>
      </c>
      <c r="R21" s="33">
        <f>IF('別紙６-３'!AG23=0,0,IF(AND($R$13&gt;='別紙６-３'!O23,$R$13&lt;='別紙６-３'!W23,$R$13&lt;='別紙６-３'!O23+14),1,0))</f>
        <v>0</v>
      </c>
      <c r="S21" s="33">
        <f>IF('別紙６-３'!AG23=0,0,IF(AND($S$13&gt;='別紙６-３'!O23,$S$13&lt;='別紙６-３'!W23,$S$13&lt;='別紙６-３'!O23+14),1,0))</f>
        <v>0</v>
      </c>
      <c r="T21" s="33">
        <f>IF('別紙６-３'!AG23=0,0,IF(AND($T$13&gt;='別紙６-３'!O23,$T$13&lt;='別紙６-３'!W23,$T$13&lt;='別紙６-３'!O23+14),1,0))</f>
        <v>0</v>
      </c>
      <c r="U21" s="33">
        <f>IF('別紙６-３'!AG23=0,0,IF(AND($U$13&gt;='別紙６-３'!O23,$U$13&lt;='別紙６-３'!W23,$U$13&lt;='別紙６-３'!O23+14),1,0))</f>
        <v>0</v>
      </c>
      <c r="V21" s="33">
        <f>IF('別紙６-３'!AG23=0,0,IF(AND($V$13&gt;='別紙６-３'!O23,$V$13&lt;='別紙６-３'!W23,$V$13&lt;='別紙６-３'!O23+14),1,0))</f>
        <v>0</v>
      </c>
      <c r="W21" s="33">
        <f>IF('別紙６-３'!AG23=0,0,IF(AND($W$13&gt;='別紙６-３'!O23,$W$13&lt;='別紙６-３'!W23,$W$13&lt;='別紙６-３'!O23+14),1,0))</f>
        <v>0</v>
      </c>
      <c r="X21" s="33">
        <f>IF('別紙６-３'!AG23=0,0,IF(AND($X$13&gt;='別紙６-３'!O23,$X$13&lt;='別紙６-３'!W23,$X$13&lt;='別紙６-３'!O23+14),1,0))</f>
        <v>0</v>
      </c>
      <c r="Y21" s="33">
        <f>IF('別紙６-３'!AG23=0,0,IF(AND($Y$13&gt;='別紙６-３'!O23,$Y$13&lt;='別紙６-３'!W23,$Y$13&lt;='別紙６-３'!O23+14),1,0))</f>
        <v>0</v>
      </c>
      <c r="Z21" s="33">
        <f>IF('別紙６-３'!AG23=0,0,IF(AND($Z$13&gt;='別紙６-３'!O23,$Z$13&lt;='別紙６-３'!W23,$Z$13&lt;='別紙６-３'!O23+14),1,0))</f>
        <v>0</v>
      </c>
      <c r="AA21" s="33">
        <f>IF('別紙６-３'!AG23=0,0,IF(AND($AA$13&gt;='別紙６-３'!O23,$AA$13&lt;='別紙６-３'!W23,$AA$13&lt;='別紙６-３'!O23+14),1,0))</f>
        <v>0</v>
      </c>
      <c r="AB21" s="33">
        <f>IF('別紙６-３'!AG23=0,0,IF(AND($AB$13&gt;='別紙６-３'!O23,$AB$13&lt;='別紙６-３'!W23,$AB$13&lt;='別紙６-３'!O23+14),1,0))</f>
        <v>0</v>
      </c>
      <c r="AC21" s="33">
        <f>IF('別紙６-３'!AG23=0,0,IF(AND($AC$13&gt;='別紙６-３'!O23,$AC$13&lt;='別紙６-３'!W23,$AC$13&lt;='別紙６-３'!O23+14),1,0))</f>
        <v>0</v>
      </c>
      <c r="AD21" s="33">
        <f>IF('別紙６-３'!AG23=0,0,IF(AND($AD$13&gt;='別紙６-３'!O23,$AD$13&lt;='別紙６-３'!W23,$AD$13&lt;='別紙６-３'!O23+14),1,0))</f>
        <v>0</v>
      </c>
      <c r="AE21" s="33">
        <f>IF('別紙６-３'!AG23=0,0,IF(AND($AE$13&gt;='別紙６-３'!O23,$AE$13&lt;='別紙６-３'!W23,$AE$13&lt;='別紙６-３'!O23+14),1,0))</f>
        <v>0</v>
      </c>
      <c r="AF21" s="33">
        <f>IF('別紙６-３'!AG23=0,0,IF(AND($AF$13&gt;='別紙６-３'!O23,$AF$13&lt;='別紙６-３'!W23,$AF$13&lt;='別紙６-３'!O23+14),1,0))</f>
        <v>0</v>
      </c>
      <c r="AG21" s="33">
        <f>IF('別紙６-３'!AG23=0,0,IF(AND($AG$13&gt;='別紙６-３'!O23,$AG$13&lt;='別紙６-３'!W23,$AG$13&lt;='別紙６-３'!O23+14),1,0))</f>
        <v>0</v>
      </c>
      <c r="AH21" s="33">
        <f>IF('別紙６-３'!AG23=0,0,IF(AND($AH$13&gt;='別紙６-３'!O23,$AH$13&lt;='別紙６-３'!W23,$AH$13&lt;='別紙６-３'!O23+14),1,0))</f>
        <v>0</v>
      </c>
      <c r="AI21" s="33">
        <f>IF('別紙６-３'!AG23=0,0,IF(AND($AI$13&gt;='別紙６-３'!O23,$AI$13&lt;='別紙６-３'!W23,$AI$13&lt;='別紙６-３'!O23+14),1,0))</f>
        <v>0</v>
      </c>
      <c r="AJ21" s="33">
        <f>IF('別紙６-３'!AG23=0,0,IF(AND($AJ$13&gt;='別紙６-３'!O23,$AJ$13&lt;='別紙６-３'!W23,$AJ$13&lt;='別紙６-３'!O23+14),1,0))</f>
        <v>0</v>
      </c>
      <c r="AK21" s="33">
        <f>IF('別紙６-３'!AG23=0,0,IF(AND($AK$13&gt;='別紙６-３'!O23,$AK$13&lt;='別紙６-３'!W23,$AK$13&lt;='別紙６-３'!O23+14),1,0))</f>
        <v>0</v>
      </c>
      <c r="AL21" s="33">
        <f>IF('別紙６-３'!AG23=0,0,IF(AND($AL$13&gt;='別紙６-３'!O23,$AL$13&lt;='別紙６-３'!W23,$AL$13&lt;='別紙６-３'!O23+14),1,0))</f>
        <v>0</v>
      </c>
      <c r="AM21" s="33">
        <f>IF('別紙６-３'!AG23=0,0,IF(AND($AM$13&gt;='別紙６-３'!O23,$AM$13&lt;='別紙６-３'!W23,$AM$13&lt;='別紙６-３'!O23+14),1,0))</f>
        <v>0</v>
      </c>
      <c r="AN21" s="33">
        <f>IF('別紙６-３'!AG23=0,0,IF(AND($AN$13&gt;='別紙６-３'!O23,$AN$13&lt;='別紙６-３'!W23,$AN$13&lt;='別紙６-３'!O23+14),1,0))</f>
        <v>0</v>
      </c>
      <c r="AO21" s="33">
        <f>IF('別紙６-３'!AG23=0,0,IF(AND($AO$13&gt;='別紙６-３'!O23,$AO$13&lt;='別紙６-３'!W23,$AO$13&lt;='別紙６-３'!O23+14),1,0))</f>
        <v>0</v>
      </c>
      <c r="AP21" s="33">
        <f>IF('別紙６-３'!AG23=0,0,IF(AND($AP$13&gt;='別紙６-３'!O23,$AP$13&lt;='別紙６-３'!W23,$AP$13&lt;='別紙６-３'!O23+14),1,0))</f>
        <v>0</v>
      </c>
      <c r="AQ21" s="33">
        <f>IF('別紙６-３'!AG23=0,0,IF(AND($AQ$13&gt;='別紙６-３'!O23,$AQ$13&lt;='別紙６-３'!W23,$AQ$13&lt;='別紙６-３'!O23+14),1,0))</f>
        <v>0</v>
      </c>
      <c r="AR21" s="33">
        <f>IF('別紙６-３'!AG23=0,0,IF(AND($AR$13&gt;='別紙６-３'!O23,$AR$13&lt;='別紙６-３'!W23,$AR$13&lt;='別紙６-３'!O23+14),1,0))</f>
        <v>0</v>
      </c>
      <c r="AS21" s="33">
        <f>IF('別紙６-３'!AG23=0,0,IF(AND($AS$13&gt;='別紙６-３'!O23,$AS$13&lt;='別紙６-３'!W23,$AS$13&lt;='別紙６-３'!O23+14),1,0))</f>
        <v>0</v>
      </c>
      <c r="AT21" s="33">
        <f>IF('別紙６-３'!AG23=0,0,IF(AND($AT$13&gt;='別紙６-３'!O23,$AT$13&lt;='別紙６-３'!W23,$AT$13&lt;='別紙６-３'!O23+14),1,0))</f>
        <v>0</v>
      </c>
      <c r="AU21" s="33">
        <f>IF('別紙６-３'!AG23=0,0,IF(AND($AU$13&gt;='別紙６-３'!O23,$AU$13&lt;='別紙６-３'!W23,$AU$13&lt;='別紙６-３'!O23+14),1,0))</f>
        <v>0</v>
      </c>
      <c r="AV21" s="33">
        <f>IF('別紙６-３'!AG23=0,0,IF(AND($AV$13&gt;='別紙６-３'!O23,$AV$13&lt;='別紙６-３'!W23,$AV$13&lt;='別紙６-３'!O23+14),1,0))</f>
        <v>0</v>
      </c>
      <c r="AW21" s="33">
        <f>IF('別紙６-３'!AG23=0,0,IF(AND($AW$13&gt;='別紙６-３'!O23,$AW$13&lt;='別紙６-３'!W23,$AW$13&lt;='別紙６-３'!O23+14),1,0))</f>
        <v>0</v>
      </c>
      <c r="AX21" s="33">
        <f>IF('別紙６-３'!AG23=0,0,IF(AND($AX$13&gt;='別紙６-３'!O23,$AX$13&lt;='別紙６-３'!W23,$AX$13&lt;='別紙６-３'!O23+14),1,0))</f>
        <v>0</v>
      </c>
      <c r="AY21" s="33">
        <f>IF('別紙６-３'!AG23=0,0,IF(AND($AY$13&gt;='別紙６-３'!O23,$AY$13&lt;='別紙６-３'!W23,$AY$13&lt;='別紙６-３'!O23+14),1,0))</f>
        <v>0</v>
      </c>
      <c r="AZ21" s="33">
        <f>IF('別紙６-３'!AG23=0,0,IF(AND($AZ$13&gt;='別紙６-３'!O23,$AZ$13&lt;='別紙６-３'!W23,$AZ$13&lt;='別紙６-３'!O23+14),1,0))</f>
        <v>0</v>
      </c>
      <c r="BA21" s="33">
        <f>IF('別紙６-３'!AG23=0,0,IF(AND($BA$13&gt;='別紙６-３'!O23,$BA$13&lt;='別紙６-３'!W23,$BA$13&lt;='別紙６-３'!O23+14),1,0))</f>
        <v>0</v>
      </c>
      <c r="BB21" s="33">
        <f>IF('別紙６-３'!AG23=0,0,IF(AND($BB$13&gt;='別紙６-３'!O23,$BB$13&lt;='別紙６-３'!W23,$BB$13&lt;='別紙６-３'!O23+14),1,0))</f>
        <v>0</v>
      </c>
      <c r="BC21" s="33">
        <f>IF('別紙６-３'!AG23=0,0,IF(AND($BC$13&gt;='別紙６-３'!O23,$BC$13&lt;='別紙６-３'!W23,$BC$13&lt;='別紙６-３'!O23+14),1,0))</f>
        <v>0</v>
      </c>
      <c r="BD21" s="33">
        <f>IF('別紙６-３'!AG23=0,0,IF(AND($BD$13&gt;='別紙６-３'!O23,$BD$13&lt;='別紙６-３'!W23,$BD$13&lt;='別紙６-３'!O23+14),1,0))</f>
        <v>0</v>
      </c>
      <c r="BE21" s="33">
        <f>IF('別紙６-３'!AG23=0,0,IF(AND($BE$13&gt;='別紙６-３'!O23,$BE$13&lt;='別紙６-３'!W23,$BE$13&lt;='別紙６-３'!O23+14),1,0))</f>
        <v>0</v>
      </c>
      <c r="BF21" s="33">
        <f>IF('別紙６-３'!AG23=0,0,IF(AND($BF$13&gt;='別紙６-３'!O23,$BF$13&lt;='別紙６-３'!W23,$BF$13&lt;='別紙６-３'!O23+14),1,0))</f>
        <v>0</v>
      </c>
      <c r="BG21" s="33">
        <f>IF('別紙６-３'!AG23=0,0,IF(AND($BG$13&gt;='別紙６-３'!O23,$BG$13&lt;='別紙６-３'!W23,$BG$13&lt;='別紙６-３'!O23+14),1,0))</f>
        <v>0</v>
      </c>
      <c r="BH21" s="33">
        <f>IF('別紙６-３'!AG23=0,0,IF(AND($BH$13&gt;='別紙６-３'!O23,$BH$13&lt;='別紙６-３'!W23,$BH$13&lt;='別紙６-３'!O23+14),1,0))</f>
        <v>0</v>
      </c>
      <c r="BI21" s="33">
        <f>IF('別紙６-３'!AG23=0,0,IF(AND($BI$13&gt;='別紙６-３'!O23,$BI$13&lt;='別紙６-３'!W23,$BI$13&lt;='別紙６-３'!O23+14),1,0))</f>
        <v>0</v>
      </c>
    </row>
    <row r="22" spans="1:61" s="2" customFormat="1" ht="42" customHeight="1">
      <c r="A22" s="32">
        <f>'別紙６-３'!C24</f>
        <v>0</v>
      </c>
      <c r="B22" s="33">
        <f>IF('別紙６-３'!AG24=0,0,IF(AND($B$13&gt;='別紙６-３'!O24,$B$13&lt;='別紙６-３'!W24,$B$13&lt;='別紙６-３'!O24+14),1,0))</f>
        <v>0</v>
      </c>
      <c r="C22" s="33">
        <f>IF('別紙６-３'!AG24=0,0,IF(AND($C$13&gt;='別紙６-３'!O24,$C$13&lt;='別紙６-３'!W24,$C$13&lt;='別紙６-３'!O24+14),1,0))</f>
        <v>0</v>
      </c>
      <c r="D22" s="33">
        <f>IF('別紙６-３'!AG24=0,0,IF(AND($D$13&gt;='別紙６-３'!O24,$D$13&lt;='別紙６-３'!W24,$D$13&lt;='別紙６-３'!O24+14),1,0))</f>
        <v>0</v>
      </c>
      <c r="E22" s="33">
        <f>IF('別紙６-３'!AG24=0,0,IF(AND($E$13&gt;='別紙６-３'!O24,$E$13&lt;='別紙６-３'!W24,$E$13&lt;='別紙６-３'!O24+14),1,0))</f>
        <v>0</v>
      </c>
      <c r="F22" s="33">
        <f>IF('別紙６-３'!AG24=0,0,IF(AND($F$13&gt;='別紙６-３'!O24,$F$13&lt;='別紙６-３'!W24,$F$13&lt;='別紙６-３'!O24+14),1,0))</f>
        <v>0</v>
      </c>
      <c r="G22" s="33">
        <f>IF('別紙６-３'!AG24=0,0,IF(AND($G$13&gt;='別紙６-３'!O24,$G$13&lt;='別紙６-３'!W24,$G$13&lt;='別紙６-３'!O24+14),1,0))</f>
        <v>0</v>
      </c>
      <c r="H22" s="33">
        <f>IF('別紙６-３'!AG24=0,0,IF(AND($H$13&gt;='別紙６-３'!O24,$H$13&lt;='別紙６-３'!W24,$H$13&lt;='別紙６-３'!O24+14),1,0))</f>
        <v>0</v>
      </c>
      <c r="I22" s="33">
        <f>IF('別紙６-３'!AG24=0,0,IF(AND($I$13&gt;='別紙６-３'!O24,$I$13&lt;='別紙６-３'!W24,$I$13&lt;='別紙６-３'!O24+14),1,0))</f>
        <v>0</v>
      </c>
      <c r="J22" s="33">
        <f>IF('別紙６-３'!AG24=0,0,IF(AND($J$13&gt;='別紙６-３'!O24,$J$13&lt;='別紙６-３'!W24,$J$13&lt;='別紙６-３'!O24+14),1,0))</f>
        <v>0</v>
      </c>
      <c r="K22" s="33">
        <f>IF('別紙６-３'!AG24=0,0,IF(AND($K$13&gt;='別紙６-３'!O24,$K$13&lt;='別紙６-３'!W24,$K$13&lt;='別紙６-３'!O24+14),1,0))</f>
        <v>0</v>
      </c>
      <c r="L22" s="33">
        <f>IF('別紙６-３'!AG24=0,0,IF(AND($L$13&gt;='別紙６-３'!O24,$L$13&lt;='別紙６-３'!W24,$L$13&lt;='別紙６-３'!O24+14),1,0))</f>
        <v>0</v>
      </c>
      <c r="M22" s="33">
        <f>IF('別紙６-３'!AG24=0,0,IF(AND($M$13&gt;='別紙６-３'!O24,$M$13&lt;='別紙６-３'!W24,$M$13&lt;='別紙６-３'!O24+14),1,0))</f>
        <v>0</v>
      </c>
      <c r="N22" s="33">
        <f>IF('別紙６-３'!AG24=0,0,IF(AND($N$13&gt;='別紙６-３'!O24,$N$13&lt;='別紙６-３'!W24,$N$13&lt;='別紙６-３'!O24+14),1,0))</f>
        <v>0</v>
      </c>
      <c r="O22" s="33">
        <f>IF('別紙６-３'!AG24=0,0,IF(AND($O$13&gt;='別紙６-３'!O24,$O$13&lt;='別紙６-３'!W24,$O$13&lt;='別紙６-３'!O24+14),1,0))</f>
        <v>0</v>
      </c>
      <c r="P22" s="33">
        <f>IF('別紙６-３'!AG24=0,0,IF(AND($P$13&gt;='別紙６-３'!O24,$P$13&lt;='別紙６-３'!W24,$P$13&lt;='別紙６-３'!O24+14),1,0))</f>
        <v>0</v>
      </c>
      <c r="Q22" s="33">
        <f>IF('別紙６-３'!AG24=0,0,IF(AND($Q$13&gt;='別紙６-３'!O24,$Q$13&lt;='別紙６-３'!W24,$Q$13&lt;='別紙６-３'!O24+14),1,0))</f>
        <v>0</v>
      </c>
      <c r="R22" s="33">
        <f>IF('別紙６-３'!AG24=0,0,IF(AND($R$13&gt;='別紙６-３'!O24,$R$13&lt;='別紙６-３'!W24,$R$13&lt;='別紙６-３'!O24+14),1,0))</f>
        <v>0</v>
      </c>
      <c r="S22" s="33">
        <f>IF('別紙６-３'!AG24=0,0,IF(AND($S$13&gt;='別紙６-３'!O24,$S$13&lt;='別紙６-３'!W24,$S$13&lt;='別紙６-３'!O24+14),1,0))</f>
        <v>0</v>
      </c>
      <c r="T22" s="33">
        <f>IF('別紙６-３'!AG24=0,0,IF(AND($T$13&gt;='別紙６-３'!O24,$T$13&lt;='別紙６-３'!W24,$T$13&lt;='別紙６-３'!O24+14),1,0))</f>
        <v>0</v>
      </c>
      <c r="U22" s="33">
        <f>IF('別紙６-３'!AG24=0,0,IF(AND($U$13&gt;='別紙６-３'!O24,$U$13&lt;='別紙６-３'!W24,$U$13&lt;='別紙６-３'!O24+14),1,0))</f>
        <v>0</v>
      </c>
      <c r="V22" s="33">
        <f>IF('別紙６-３'!AG24=0,0,IF(AND($V$13&gt;='別紙６-３'!O24,$V$13&lt;='別紙６-３'!W24,$V$13&lt;='別紙６-３'!O24+14),1,0))</f>
        <v>0</v>
      </c>
      <c r="W22" s="33">
        <f>IF('別紙６-３'!AG24=0,0,IF(AND($W$13&gt;='別紙６-３'!O24,$W$13&lt;='別紙６-３'!W24,$W$13&lt;='別紙６-３'!O24+14),1,0))</f>
        <v>0</v>
      </c>
      <c r="X22" s="33">
        <f>IF('別紙６-３'!AG24=0,0,IF(AND($X$13&gt;='別紙６-３'!O24,$X$13&lt;='別紙６-３'!W24,$X$13&lt;='別紙６-３'!O24+14),1,0))</f>
        <v>0</v>
      </c>
      <c r="Y22" s="33">
        <f>IF('別紙６-３'!AG24=0,0,IF(AND($Y$13&gt;='別紙６-３'!O24,$Y$13&lt;='別紙６-３'!W24,$Y$13&lt;='別紙６-３'!O24+14),1,0))</f>
        <v>0</v>
      </c>
      <c r="Z22" s="33">
        <f>IF('別紙６-３'!AG24=0,0,IF(AND($Z$13&gt;='別紙６-３'!O24,$Z$13&lt;='別紙６-３'!W24,$Z$13&lt;='別紙６-３'!O24+14),1,0))</f>
        <v>0</v>
      </c>
      <c r="AA22" s="33">
        <f>IF('別紙６-３'!AG24=0,0,IF(AND($AA$13&gt;='別紙６-３'!O24,$AA$13&lt;='別紙６-３'!W24,$AA$13&lt;='別紙６-３'!O24+14),1,0))</f>
        <v>0</v>
      </c>
      <c r="AB22" s="33">
        <f>IF('別紙６-３'!AG24=0,0,IF(AND($AB$13&gt;='別紙６-３'!O24,$AB$13&lt;='別紙６-３'!W24,$AB$13&lt;='別紙６-３'!O24+14),1,0))</f>
        <v>0</v>
      </c>
      <c r="AC22" s="33">
        <f>IF('別紙６-３'!AG24=0,0,IF(AND($AC$13&gt;='別紙６-３'!O24,$AC$13&lt;='別紙６-３'!W24,$AC$13&lt;='別紙６-３'!O24+14),1,0))</f>
        <v>0</v>
      </c>
      <c r="AD22" s="33">
        <f>IF('別紙６-３'!AG24=0,0,IF(AND($AD$13&gt;='別紙６-３'!O24,$AD$13&lt;='別紙６-３'!W24,$AD$13&lt;='別紙６-３'!O24+14),1,0))</f>
        <v>0</v>
      </c>
      <c r="AE22" s="33">
        <f>IF('別紙６-３'!AG24=0,0,IF(AND($AE$13&gt;='別紙６-３'!O24,$AE$13&lt;='別紙６-３'!W24,$AE$13&lt;='別紙６-３'!O24+14),1,0))</f>
        <v>0</v>
      </c>
      <c r="AF22" s="33">
        <f>IF('別紙６-３'!AG24=0,0,IF(AND($AF$13&gt;='別紙６-３'!O24,$AF$13&lt;='別紙６-３'!W24,$AF$13&lt;='別紙６-３'!O24+14),1,0))</f>
        <v>0</v>
      </c>
      <c r="AG22" s="33">
        <f>IF('別紙６-３'!AG24=0,0,IF(AND($AG$13&gt;='別紙６-３'!O24,$AG$13&lt;='別紙６-３'!W24,$AG$13&lt;='別紙６-３'!O24+14),1,0))</f>
        <v>0</v>
      </c>
      <c r="AH22" s="33">
        <f>IF('別紙６-３'!AG24=0,0,IF(AND($AH$13&gt;='別紙６-３'!O24,$AH$13&lt;='別紙６-３'!W24,$AH$13&lt;='別紙６-３'!O24+14),1,0))</f>
        <v>0</v>
      </c>
      <c r="AI22" s="33">
        <f>IF('別紙６-３'!AG24=0,0,IF(AND($AI$13&gt;='別紙６-３'!O24,$AI$13&lt;='別紙６-３'!W24,$AI$13&lt;='別紙６-３'!O24+14),1,0))</f>
        <v>0</v>
      </c>
      <c r="AJ22" s="33">
        <f>IF('別紙６-３'!AG24=0,0,IF(AND($AJ$13&gt;='別紙６-３'!O24,$AJ$13&lt;='別紙６-３'!W24,$AJ$13&lt;='別紙６-３'!O24+14),1,0))</f>
        <v>0</v>
      </c>
      <c r="AK22" s="33">
        <f>IF('別紙６-３'!AG24=0,0,IF(AND($AK$13&gt;='別紙６-３'!O24,$AK$13&lt;='別紙６-３'!W24,$AK$13&lt;='別紙６-３'!O24+14),1,0))</f>
        <v>0</v>
      </c>
      <c r="AL22" s="33">
        <f>IF('別紙６-３'!AG24=0,0,IF(AND($AL$13&gt;='別紙６-３'!O24,$AL$13&lt;='別紙６-３'!W24,$AL$13&lt;='別紙６-３'!O24+14),1,0))</f>
        <v>0</v>
      </c>
      <c r="AM22" s="33">
        <f>IF('別紙６-３'!AG24=0,0,IF(AND($AM$13&gt;='別紙６-３'!O24,$AM$13&lt;='別紙６-３'!W24,$AM$13&lt;='別紙６-３'!O24+14),1,0))</f>
        <v>0</v>
      </c>
      <c r="AN22" s="33">
        <f>IF('別紙６-３'!AG24=0,0,IF(AND($AN$13&gt;='別紙６-３'!O24,$AN$13&lt;='別紙６-３'!W24,$AN$13&lt;='別紙６-３'!O24+14),1,0))</f>
        <v>0</v>
      </c>
      <c r="AO22" s="33">
        <f>IF('別紙６-３'!AG24=0,0,IF(AND($AO$13&gt;='別紙６-３'!O24,$AO$13&lt;='別紙６-３'!W24,$AO$13&lt;='別紙６-３'!O24+14),1,0))</f>
        <v>0</v>
      </c>
      <c r="AP22" s="33">
        <f>IF('別紙６-３'!AG24=0,0,IF(AND($AP$13&gt;='別紙６-３'!O24,$AP$13&lt;='別紙６-３'!W24,$AP$13&lt;='別紙６-３'!O24+14),1,0))</f>
        <v>0</v>
      </c>
      <c r="AQ22" s="33">
        <f>IF('別紙６-３'!AG24=0,0,IF(AND($AQ$13&gt;='別紙６-３'!O24,$AQ$13&lt;='別紙６-３'!W24,$AQ$13&lt;='別紙６-３'!O24+14),1,0))</f>
        <v>0</v>
      </c>
      <c r="AR22" s="33">
        <f>IF('別紙６-３'!AG24=0,0,IF(AND($AR$13&gt;='別紙６-３'!O24,$AR$13&lt;='別紙６-３'!W24,$AR$13&lt;='別紙６-３'!O24+14),1,0))</f>
        <v>0</v>
      </c>
      <c r="AS22" s="33">
        <f>IF('別紙６-３'!AG24=0,0,IF(AND($AS$13&gt;='別紙６-３'!O24,$AS$13&lt;='別紙６-３'!W24,$AS$13&lt;='別紙６-３'!O24+14),1,0))</f>
        <v>0</v>
      </c>
      <c r="AT22" s="33">
        <f>IF('別紙６-３'!AG24=0,0,IF(AND($AT$13&gt;='別紙６-３'!O24,$AT$13&lt;='別紙６-３'!W24,$AT$13&lt;='別紙６-３'!O24+14),1,0))</f>
        <v>0</v>
      </c>
      <c r="AU22" s="33">
        <f>IF('別紙６-３'!AG24=0,0,IF(AND($AU$13&gt;='別紙６-３'!O24,$AU$13&lt;='別紙６-３'!W24,$AU$13&lt;='別紙６-３'!O24+14),1,0))</f>
        <v>0</v>
      </c>
      <c r="AV22" s="33">
        <f>IF('別紙６-３'!AG24=0,0,IF(AND($AV$13&gt;='別紙６-３'!O24,$AV$13&lt;='別紙６-３'!W24,$AV$13&lt;='別紙６-３'!O24+14),1,0))</f>
        <v>0</v>
      </c>
      <c r="AW22" s="33">
        <f>IF('別紙６-３'!AG24=0,0,IF(AND($AW$13&gt;='別紙６-３'!O24,$AW$13&lt;='別紙６-３'!W24,$AW$13&lt;='別紙６-３'!O24+14),1,0))</f>
        <v>0</v>
      </c>
      <c r="AX22" s="33">
        <f>IF('別紙６-３'!AG24=0,0,IF(AND($AX$13&gt;='別紙６-３'!O24,$AX$13&lt;='別紙６-３'!W24,$AX$13&lt;='別紙６-３'!O24+14),1,0))</f>
        <v>0</v>
      </c>
      <c r="AY22" s="33">
        <f>IF('別紙６-３'!AG24=0,0,IF(AND($AY$13&gt;='別紙６-３'!O24,$AY$13&lt;='別紙６-３'!W24,$AY$13&lt;='別紙６-３'!O24+14),1,0))</f>
        <v>0</v>
      </c>
      <c r="AZ22" s="33">
        <f>IF('別紙６-３'!AG24=0,0,IF(AND($AZ$13&gt;='別紙６-３'!O24,$AZ$13&lt;='別紙６-３'!W24,$AZ$13&lt;='別紙６-３'!O24+14),1,0))</f>
        <v>0</v>
      </c>
      <c r="BA22" s="33">
        <f>IF('別紙６-３'!AG24=0,0,IF(AND($BA$13&gt;='別紙６-３'!O24,$BA$13&lt;='別紙６-３'!W24,$BA$13&lt;='別紙６-３'!O24+14),1,0))</f>
        <v>0</v>
      </c>
      <c r="BB22" s="33">
        <f>IF('別紙６-３'!AG24=0,0,IF(AND($BB$13&gt;='別紙６-３'!O24,$BB$13&lt;='別紙６-３'!W24,$BB$13&lt;='別紙６-３'!O24+14),1,0))</f>
        <v>0</v>
      </c>
      <c r="BC22" s="33">
        <f>IF('別紙６-３'!AG24=0,0,IF(AND($BC$13&gt;='別紙６-３'!O24,$BC$13&lt;='別紙６-３'!W24,$BC$13&lt;='別紙６-３'!O24+14),1,0))</f>
        <v>0</v>
      </c>
      <c r="BD22" s="33">
        <f>IF('別紙６-３'!AG24=0,0,IF(AND($BD$13&gt;='別紙６-３'!O24,$BD$13&lt;='別紙６-３'!W24,$BD$13&lt;='別紙６-３'!O24+14),1,0))</f>
        <v>0</v>
      </c>
      <c r="BE22" s="33">
        <f>IF('別紙６-３'!AG24=0,0,IF(AND($BE$13&gt;='別紙６-３'!O24,$BE$13&lt;='別紙６-３'!W24,$BE$13&lt;='別紙６-３'!O24+14),1,0))</f>
        <v>0</v>
      </c>
      <c r="BF22" s="33">
        <f>IF('別紙６-３'!AG24=0,0,IF(AND($BF$13&gt;='別紙６-３'!O24,$BF$13&lt;='別紙６-３'!W24,$BF$13&lt;='別紙６-３'!O24+14),1,0))</f>
        <v>0</v>
      </c>
      <c r="BG22" s="33">
        <f>IF('別紙６-３'!AG24=0,0,IF(AND($BG$13&gt;='別紙６-３'!O24,$BG$13&lt;='別紙６-３'!W24,$BG$13&lt;='別紙６-３'!O24+14),1,0))</f>
        <v>0</v>
      </c>
      <c r="BH22" s="33">
        <f>IF('別紙６-３'!AG24=0,0,IF(AND($BH$13&gt;='別紙６-３'!O24,$BH$13&lt;='別紙６-３'!W24,$BH$13&lt;='別紙６-３'!O24+14),1,0))</f>
        <v>0</v>
      </c>
      <c r="BI22" s="33">
        <f>IF('別紙６-３'!AG24=0,0,IF(AND($BI$13&gt;='別紙６-３'!O24,$BI$13&lt;='別紙６-３'!W24,$BI$13&lt;='別紙６-３'!O24+14),1,0))</f>
        <v>0</v>
      </c>
    </row>
    <row r="23" spans="1:61" s="2" customFormat="1" ht="42" customHeight="1">
      <c r="A23" s="32">
        <f>'別紙６-３'!C25</f>
        <v>0</v>
      </c>
      <c r="B23" s="33">
        <f>IF('別紙６-３'!AG25=0,0,IF(AND($B$13&gt;='別紙６-３'!O25,$B$13&lt;='別紙６-３'!W25,$B$13&lt;='別紙６-３'!O25+14),1,0))</f>
        <v>0</v>
      </c>
      <c r="C23" s="33">
        <f>IF('別紙６-３'!AG25=0,0,IF(AND($C$13&gt;='別紙６-３'!O25,$C$13&lt;='別紙６-３'!W25,$C$13&lt;='別紙６-３'!O25+14),1,0))</f>
        <v>0</v>
      </c>
      <c r="D23" s="33">
        <f>IF('別紙６-３'!AG25=0,0,IF(AND($D$13&gt;='別紙６-３'!O25,$D$13&lt;='別紙６-３'!W25,$D$13&lt;='別紙６-３'!O25+14),1,0))</f>
        <v>0</v>
      </c>
      <c r="E23" s="33">
        <f>IF('別紙６-３'!AG25=0,0,IF(AND($E$13&gt;='別紙６-３'!O25,$E$13&lt;='別紙６-３'!W25,$E$13&lt;='別紙６-３'!O25+14),1,0))</f>
        <v>0</v>
      </c>
      <c r="F23" s="33">
        <f>IF('別紙６-３'!AG25=0,0,IF(AND($F$13&gt;='別紙６-３'!O25,$F$13&lt;='別紙６-３'!W25,$F$13&lt;='別紙６-３'!O25+14),1,0))</f>
        <v>0</v>
      </c>
      <c r="G23" s="33">
        <f>IF('別紙６-３'!AG25=0,0,IF(AND($G$13&gt;='別紙６-３'!O25,$G$13&lt;='別紙６-３'!W25,$G$13&lt;='別紙６-３'!O25+14),1,0))</f>
        <v>0</v>
      </c>
      <c r="H23" s="33">
        <f>IF('別紙６-３'!AG25=0,0,IF(AND($H$13&gt;='別紙６-３'!O25,$H$13&lt;='別紙６-３'!W25,$H$13&lt;='別紙６-３'!O25+14),1,0))</f>
        <v>0</v>
      </c>
      <c r="I23" s="33">
        <f>IF('別紙６-３'!AG25=0,0,IF(AND($I$13&gt;='別紙６-３'!O25,$I$13&lt;='別紙６-３'!W25,$I$13&lt;='別紙６-３'!O25+14),1,0))</f>
        <v>0</v>
      </c>
      <c r="J23" s="33">
        <f>IF('別紙６-３'!AG25=0,0,IF(AND($J$13&gt;='別紙６-３'!O25,$J$13&lt;='別紙６-３'!W25,$J$13&lt;='別紙６-３'!O25+14),1,0))</f>
        <v>0</v>
      </c>
      <c r="K23" s="33">
        <f>IF('別紙６-３'!AG25=0,0,IF(AND($K$13&gt;='別紙６-３'!O25,$K$13&lt;='別紙６-３'!W25,$K$13&lt;='別紙６-３'!O25+14),1,0))</f>
        <v>0</v>
      </c>
      <c r="L23" s="33">
        <f>IF('別紙６-３'!AG25=0,0,IF(AND($L$13&gt;='別紙６-３'!O25,$L$13&lt;='別紙６-３'!W25,$L$13&lt;='別紙６-３'!O25+14),1,0))</f>
        <v>0</v>
      </c>
      <c r="M23" s="33">
        <f>IF('別紙６-３'!AG25=0,0,IF(AND($M$13&gt;='別紙６-３'!O25,$M$13&lt;='別紙６-３'!W25,$M$13&lt;='別紙６-３'!O25+14),1,0))</f>
        <v>0</v>
      </c>
      <c r="N23" s="33">
        <f>IF('別紙６-３'!AG25=0,0,IF(AND($N$13&gt;='別紙６-３'!O25,$N$13&lt;='別紙６-３'!W25,$N$13&lt;='別紙６-３'!O25+14),1,0))</f>
        <v>0</v>
      </c>
      <c r="O23" s="33">
        <f>IF('別紙６-３'!AG25=0,0,IF(AND($O$13&gt;='別紙６-３'!O25,$O$13&lt;='別紙６-３'!W25,$O$13&lt;='別紙６-３'!O25+14),1,0))</f>
        <v>0</v>
      </c>
      <c r="P23" s="33">
        <f>IF('別紙６-３'!AG25=0,0,IF(AND($P$13&gt;='別紙６-３'!O25,$P$13&lt;='別紙６-３'!W25,$P$13&lt;='別紙６-３'!O25+14),1,0))</f>
        <v>0</v>
      </c>
      <c r="Q23" s="33">
        <f>IF('別紙６-３'!AG25=0,0,IF(AND($Q$13&gt;='別紙６-３'!O25,$Q$13&lt;='別紙６-３'!W25,$Q$13&lt;='別紙６-３'!O25+14),1,0))</f>
        <v>0</v>
      </c>
      <c r="R23" s="33">
        <f>IF('別紙６-３'!AG25=0,0,IF(AND($R$13&gt;='別紙６-３'!O25,$R$13&lt;='別紙６-３'!W25,$R$13&lt;='別紙６-３'!O25+14),1,0))</f>
        <v>0</v>
      </c>
      <c r="S23" s="33">
        <f>IF('別紙６-３'!AG25=0,0,IF(AND($S$13&gt;='別紙６-３'!O25,$S$13&lt;='別紙６-３'!W25,$S$13&lt;='別紙６-３'!O25+14),1,0))</f>
        <v>0</v>
      </c>
      <c r="T23" s="33">
        <f>IF('別紙６-３'!AG25=0,0,IF(AND($T$13&gt;='別紙６-３'!O25,$T$13&lt;='別紙６-３'!W25,$T$13&lt;='別紙６-３'!O25+14),1,0))</f>
        <v>0</v>
      </c>
      <c r="U23" s="33">
        <f>IF('別紙６-３'!AG25=0,0,IF(AND($U$13&gt;='別紙６-３'!O25,$U$13&lt;='別紙６-３'!W25,$U$13&lt;='別紙６-３'!O25+14),1,0))</f>
        <v>0</v>
      </c>
      <c r="V23" s="33">
        <f>IF('別紙６-３'!AG25=0,0,IF(AND($V$13&gt;='別紙６-３'!O25,$V$13&lt;='別紙６-３'!W25,$V$13&lt;='別紙６-３'!O25+14),1,0))</f>
        <v>0</v>
      </c>
      <c r="W23" s="33">
        <f>IF('別紙６-３'!AG25=0,0,IF(AND($W$13&gt;='別紙６-３'!O25,$W$13&lt;='別紙６-３'!W25,$W$13&lt;='別紙６-３'!O25+14),1,0))</f>
        <v>0</v>
      </c>
      <c r="X23" s="33">
        <f>IF('別紙６-３'!AG25=0,0,IF(AND($X$13&gt;='別紙６-３'!O25,$X$13&lt;='別紙６-３'!W25,$X$13&lt;='別紙６-３'!O25+14),1,0))</f>
        <v>0</v>
      </c>
      <c r="Y23" s="33">
        <f>IF('別紙６-３'!AG25=0,0,IF(AND($Y$13&gt;='別紙６-３'!O25,$Y$13&lt;='別紙６-３'!W25,$Y$13&lt;='別紙６-３'!O25+14),1,0))</f>
        <v>0</v>
      </c>
      <c r="Z23" s="33">
        <f>IF('別紙６-３'!AG25=0,0,IF(AND($Z$13&gt;='別紙６-３'!O25,$Z$13&lt;='別紙６-３'!W25,$Z$13&lt;='別紙６-３'!O25+14),1,0))</f>
        <v>0</v>
      </c>
      <c r="AA23" s="33">
        <f>IF('別紙６-３'!AG25=0,0,IF(AND($AA$13&gt;='別紙６-３'!O25,$AA$13&lt;='別紙６-３'!W25,$AA$13&lt;='別紙６-３'!O25+14),1,0))</f>
        <v>0</v>
      </c>
      <c r="AB23" s="33">
        <f>IF('別紙６-３'!AG25=0,0,IF(AND($AB$13&gt;='別紙６-３'!O25,$AB$13&lt;='別紙６-３'!W25,$AB$13&lt;='別紙６-３'!O25+14),1,0))</f>
        <v>0</v>
      </c>
      <c r="AC23" s="33">
        <f>IF('別紙６-３'!AG25=0,0,IF(AND($AC$13&gt;='別紙６-３'!O25,$AC$13&lt;='別紙６-３'!W25,$AC$13&lt;='別紙６-３'!O25+14),1,0))</f>
        <v>0</v>
      </c>
      <c r="AD23" s="33">
        <f>IF('別紙６-３'!AG25=0,0,IF(AND($AD$13&gt;='別紙６-３'!O25,$AD$13&lt;='別紙６-３'!W25,$AD$13&lt;='別紙６-３'!O25+14),1,0))</f>
        <v>0</v>
      </c>
      <c r="AE23" s="33">
        <f>IF('別紙６-３'!AG25=0,0,IF(AND($AE$13&gt;='別紙６-３'!O25,$AE$13&lt;='別紙６-３'!W25,$AE$13&lt;='別紙６-３'!O25+14),1,0))</f>
        <v>0</v>
      </c>
      <c r="AF23" s="33">
        <f>IF('別紙６-３'!AG25=0,0,IF(AND($AF$13&gt;='別紙６-３'!O25,$AF$13&lt;='別紙６-３'!W25,$AF$13&lt;='別紙６-３'!O25+14),1,0))</f>
        <v>0</v>
      </c>
      <c r="AG23" s="33">
        <f>IF('別紙６-３'!AG25=0,0,IF(AND($AG$13&gt;='別紙６-３'!O25,$AG$13&lt;='別紙６-３'!W25,$AG$13&lt;='別紙６-３'!O25+14),1,0))</f>
        <v>0</v>
      </c>
      <c r="AH23" s="33">
        <f>IF('別紙６-３'!AG25=0,0,IF(AND($AH$13&gt;='別紙６-３'!O25,$AH$13&lt;='別紙６-３'!W25,$AH$13&lt;='別紙６-３'!O25+14),1,0))</f>
        <v>0</v>
      </c>
      <c r="AI23" s="33">
        <f>IF('別紙６-３'!AG25=0,0,IF(AND($AI$13&gt;='別紙６-３'!O25,$AI$13&lt;='別紙６-３'!W25,$AI$13&lt;='別紙６-３'!O25+14),1,0))</f>
        <v>0</v>
      </c>
      <c r="AJ23" s="33">
        <f>IF('別紙６-３'!AG25=0,0,IF(AND($AJ$13&gt;='別紙６-３'!O25,$AJ$13&lt;='別紙６-３'!W25,$AJ$13&lt;='別紙６-３'!O25+14),1,0))</f>
        <v>0</v>
      </c>
      <c r="AK23" s="33">
        <f>IF('別紙６-３'!AG25=0,0,IF(AND($AK$13&gt;='別紙６-３'!O25,$AK$13&lt;='別紙６-３'!W25,$AK$13&lt;='別紙６-３'!O25+14),1,0))</f>
        <v>0</v>
      </c>
      <c r="AL23" s="33">
        <f>IF('別紙６-３'!AG25=0,0,IF(AND($AL$13&gt;='別紙６-３'!O25,$AL$13&lt;='別紙６-３'!W25,$AL$13&lt;='別紙６-３'!O25+14),1,0))</f>
        <v>0</v>
      </c>
      <c r="AM23" s="33">
        <f>IF('別紙６-３'!AG25=0,0,IF(AND($AM$13&gt;='別紙６-３'!O25,$AM$13&lt;='別紙６-３'!W25,$AM$13&lt;='別紙６-３'!O25+14),1,0))</f>
        <v>0</v>
      </c>
      <c r="AN23" s="33">
        <f>IF('別紙６-３'!AG25=0,0,IF(AND($AN$13&gt;='別紙６-３'!O25,$AN$13&lt;='別紙６-３'!W25,$AN$13&lt;='別紙６-３'!O25+14),1,0))</f>
        <v>0</v>
      </c>
      <c r="AO23" s="33">
        <f>IF('別紙６-３'!AG25=0,0,IF(AND($AO$13&gt;='別紙６-３'!O25,$AO$13&lt;='別紙６-３'!W25,$AO$13&lt;='別紙６-３'!O25+14),1,0))</f>
        <v>0</v>
      </c>
      <c r="AP23" s="33">
        <f>IF('別紙６-３'!AG25=0,0,IF(AND($AP$13&gt;='別紙６-３'!O25,$AP$13&lt;='別紙６-３'!W25,$AP$13&lt;='別紙６-３'!O25+14),1,0))</f>
        <v>0</v>
      </c>
      <c r="AQ23" s="33">
        <f>IF('別紙６-３'!AG25=0,0,IF(AND($AQ$13&gt;='別紙６-３'!O25,$AQ$13&lt;='別紙６-３'!W25,$AQ$13&lt;='別紙６-３'!O25+14),1,0))</f>
        <v>0</v>
      </c>
      <c r="AR23" s="33">
        <f>IF('別紙６-３'!AG25=0,0,IF(AND($AR$13&gt;='別紙６-３'!O25,$AR$13&lt;='別紙６-３'!W25,$AR$13&lt;='別紙６-３'!O25+14),1,0))</f>
        <v>0</v>
      </c>
      <c r="AS23" s="33">
        <f>IF('別紙６-３'!AG25=0,0,IF(AND($AS$13&gt;='別紙６-３'!O25,$AS$13&lt;='別紙６-３'!W25,$AS$13&lt;='別紙６-３'!O25+14),1,0))</f>
        <v>0</v>
      </c>
      <c r="AT23" s="33">
        <f>IF('別紙６-３'!AG25=0,0,IF(AND($AT$13&gt;='別紙６-３'!O25,$AT$13&lt;='別紙６-３'!W25,$AT$13&lt;='別紙６-３'!O25+14),1,0))</f>
        <v>0</v>
      </c>
      <c r="AU23" s="33">
        <f>IF('別紙６-３'!AG25=0,0,IF(AND($AU$13&gt;='別紙６-３'!O25,$AU$13&lt;='別紙６-３'!W25,$AU$13&lt;='別紙６-３'!O25+14),1,0))</f>
        <v>0</v>
      </c>
      <c r="AV23" s="33">
        <f>IF('別紙６-３'!AG25=0,0,IF(AND($AV$13&gt;='別紙６-３'!O25,$AV$13&lt;='別紙６-３'!W25,$AV$13&lt;='別紙６-３'!O25+14),1,0))</f>
        <v>0</v>
      </c>
      <c r="AW23" s="33">
        <f>IF('別紙６-３'!AG25=0,0,IF(AND($AW$13&gt;='別紙６-３'!O25,$AW$13&lt;='別紙６-３'!W25,$AW$13&lt;='別紙６-３'!O25+14),1,0))</f>
        <v>0</v>
      </c>
      <c r="AX23" s="33">
        <f>IF('別紙６-３'!AG25=0,0,IF(AND($AX$13&gt;='別紙６-３'!O25,$AX$13&lt;='別紙６-３'!W25,$AX$13&lt;='別紙６-３'!O25+14),1,0))</f>
        <v>0</v>
      </c>
      <c r="AY23" s="33">
        <f>IF('別紙６-３'!AG25=0,0,IF(AND($AY$13&gt;='別紙６-３'!O25,$AY$13&lt;='別紙６-３'!W25,$AY$13&lt;='別紙６-３'!O25+14),1,0))</f>
        <v>0</v>
      </c>
      <c r="AZ23" s="33">
        <f>IF('別紙６-３'!AG25=0,0,IF(AND($AZ$13&gt;='別紙６-３'!O25,$AZ$13&lt;='別紙６-３'!W25,$AZ$13&lt;='別紙６-３'!O25+14),1,0))</f>
        <v>0</v>
      </c>
      <c r="BA23" s="33">
        <f>IF('別紙６-３'!AG25=0,0,IF(AND($BA$13&gt;='別紙６-３'!O25,$BA$13&lt;='別紙６-３'!W25,$BA$13&lt;='別紙６-３'!O25+14),1,0))</f>
        <v>0</v>
      </c>
      <c r="BB23" s="33">
        <f>IF('別紙６-３'!AG25=0,0,IF(AND($BB$13&gt;='別紙６-３'!O25,$BB$13&lt;='別紙６-３'!W25,$BB$13&lt;='別紙６-３'!O25+14),1,0))</f>
        <v>0</v>
      </c>
      <c r="BC23" s="33">
        <f>IF('別紙６-３'!AG25=0,0,IF(AND($BC$13&gt;='別紙６-３'!O25,$BC$13&lt;='別紙６-３'!W25,$BC$13&lt;='別紙６-３'!O25+14),1,0))</f>
        <v>0</v>
      </c>
      <c r="BD23" s="33">
        <f>IF('別紙６-３'!AG25=0,0,IF(AND($BD$13&gt;='別紙６-３'!O25,$BD$13&lt;='別紙６-３'!W25,$BD$13&lt;='別紙６-３'!O25+14),1,0))</f>
        <v>0</v>
      </c>
      <c r="BE23" s="33">
        <f>IF('別紙６-３'!AG25=0,0,IF(AND($BE$13&gt;='別紙６-３'!O25,$BE$13&lt;='別紙６-３'!W25,$BE$13&lt;='別紙６-３'!O25+14),1,0))</f>
        <v>0</v>
      </c>
      <c r="BF23" s="33">
        <f>IF('別紙６-３'!AG25=0,0,IF(AND($BF$13&gt;='別紙６-３'!O25,$BF$13&lt;='別紙６-３'!W25,$BF$13&lt;='別紙６-３'!O25+14),1,0))</f>
        <v>0</v>
      </c>
      <c r="BG23" s="33">
        <f>IF('別紙６-３'!AG25=0,0,IF(AND($BG$13&gt;='別紙６-３'!O25,$BG$13&lt;='別紙６-３'!W25,$BG$13&lt;='別紙６-３'!O25+14),1,0))</f>
        <v>0</v>
      </c>
      <c r="BH23" s="33">
        <f>IF('別紙６-３'!AG25=0,0,IF(AND($BH$13&gt;='別紙６-３'!O25,$BH$13&lt;='別紙６-３'!W25,$BH$13&lt;='別紙６-３'!O25+14),1,0))</f>
        <v>0</v>
      </c>
      <c r="BI23" s="33">
        <f>IF('別紙６-３'!AG25=0,0,IF(AND($BI$13&gt;='別紙６-３'!O25,$BI$13&lt;='別紙６-３'!W25,$BI$13&lt;='別紙６-３'!O25+14),1,0))</f>
        <v>0</v>
      </c>
    </row>
    <row r="24" spans="1:61" s="2" customFormat="1" ht="42" customHeight="1">
      <c r="A24" s="32">
        <f>'別紙６-３'!C26</f>
        <v>0</v>
      </c>
      <c r="B24" s="33">
        <f>IF('別紙６-３'!AG26=0,0,IF(AND($B$13&gt;='別紙６-３'!O26,$B$13&lt;='別紙６-３'!W26,$B$13&lt;='別紙６-３'!O26+14),1,0))</f>
        <v>0</v>
      </c>
      <c r="C24" s="33">
        <f>IF('別紙６-３'!AG26=0,0,IF(AND($C$13&gt;='別紙６-３'!O26,$C$13&lt;='別紙６-３'!W26,$C$13&lt;='別紙６-３'!O26+14),1,0))</f>
        <v>0</v>
      </c>
      <c r="D24" s="33">
        <f>IF('別紙６-３'!AG26=0,0,IF(AND($D$13&gt;='別紙６-３'!O26,$D$13&lt;='別紙６-３'!W26,$D$13&lt;='別紙６-３'!O26+14),1,0))</f>
        <v>0</v>
      </c>
      <c r="E24" s="33">
        <f>IF('別紙６-３'!AG26=0,0,IF(AND($E$13&gt;='別紙６-３'!O26,$E$13&lt;='別紙６-３'!W26,$E$13&lt;='別紙６-３'!O26+14),1,0))</f>
        <v>0</v>
      </c>
      <c r="F24" s="33">
        <f>IF('別紙６-３'!AG26=0,0,IF(AND($F$13&gt;='別紙６-３'!O26,$F$13&lt;='別紙６-３'!W26,$F$13&lt;='別紙６-３'!O26+14),1,0))</f>
        <v>0</v>
      </c>
      <c r="G24" s="33">
        <f>IF('別紙６-３'!AG26=0,0,IF(AND($G$13&gt;='別紙６-３'!O26,$G$13&lt;='別紙６-３'!W26,$G$13&lt;='別紙６-３'!O26+14),1,0))</f>
        <v>0</v>
      </c>
      <c r="H24" s="33">
        <f>IF('別紙６-３'!AG26=0,0,IF(AND($H$13&gt;='別紙６-３'!O26,$H$13&lt;='別紙６-３'!W26,$H$13&lt;='別紙６-３'!O26+14),1,0))</f>
        <v>0</v>
      </c>
      <c r="I24" s="33">
        <f>IF('別紙６-３'!AG26=0,0,IF(AND($I$13&gt;='別紙６-３'!O26,$I$13&lt;='別紙６-３'!W26,$I$13&lt;='別紙６-３'!O26+14),1,0))</f>
        <v>0</v>
      </c>
      <c r="J24" s="33">
        <f>IF('別紙６-３'!AG26=0,0,IF(AND($J$13&gt;='別紙６-３'!O26,$J$13&lt;='別紙６-３'!W26,$J$13&lt;='別紙６-３'!O26+14),1,0))</f>
        <v>0</v>
      </c>
      <c r="K24" s="33">
        <f>IF('別紙６-３'!AG26=0,0,IF(AND($K$13&gt;='別紙６-３'!O26,$K$13&lt;='別紙６-３'!W26,$K$13&lt;='別紙６-３'!O26+14),1,0))</f>
        <v>0</v>
      </c>
      <c r="L24" s="33">
        <f>IF('別紙６-３'!AG26=0,0,IF(AND($L$13&gt;='別紙６-３'!O26,$L$13&lt;='別紙６-３'!W26,$L$13&lt;='別紙６-３'!O26+14),1,0))</f>
        <v>0</v>
      </c>
      <c r="M24" s="33">
        <f>IF('別紙６-３'!AG26=0,0,IF(AND($M$13&gt;='別紙６-３'!O26,$M$13&lt;='別紙６-３'!W26,$M$13&lt;='別紙６-３'!O26+14),1,0))</f>
        <v>0</v>
      </c>
      <c r="N24" s="33">
        <f>IF('別紙６-３'!AG26=0,0,IF(AND($N$13&gt;='別紙６-３'!O26,$N$13&lt;='別紙６-３'!W26,$N$13&lt;='別紙６-３'!O26+14),1,0))</f>
        <v>0</v>
      </c>
      <c r="O24" s="33">
        <f>IF('別紙６-３'!AG26=0,0,IF(AND($O$13&gt;='別紙６-３'!O26,$O$13&lt;='別紙６-３'!W26,$O$13&lt;='別紙６-３'!O26+14),1,0))</f>
        <v>0</v>
      </c>
      <c r="P24" s="33">
        <f>IF('別紙６-３'!AG26=0,0,IF(AND($P$13&gt;='別紙６-３'!O26,$P$13&lt;='別紙６-３'!W26,$P$13&lt;='別紙６-３'!O26+14),1,0))</f>
        <v>0</v>
      </c>
      <c r="Q24" s="33">
        <f>IF('別紙６-３'!AG26=0,0,IF(AND($Q$13&gt;='別紙６-３'!O26,$Q$13&lt;='別紙６-３'!W26,$Q$13&lt;='別紙６-３'!O26+14),1,0))</f>
        <v>0</v>
      </c>
      <c r="R24" s="33">
        <f>IF('別紙６-３'!AG26=0,0,IF(AND($R$13&gt;='別紙６-３'!O26,$R$13&lt;='別紙６-３'!W26,$R$13&lt;='別紙６-３'!O26+14),1,0))</f>
        <v>0</v>
      </c>
      <c r="S24" s="33">
        <f>IF('別紙６-３'!AG26=0,0,IF(AND($S$13&gt;='別紙６-３'!O26,$S$13&lt;='別紙６-３'!W26,$S$13&lt;='別紙６-３'!O26+14),1,0))</f>
        <v>0</v>
      </c>
      <c r="T24" s="33">
        <f>IF('別紙６-３'!AG26=0,0,IF(AND($T$13&gt;='別紙６-３'!O26,$T$13&lt;='別紙６-３'!W26,$T$13&lt;='別紙６-３'!O26+14),1,0))</f>
        <v>0</v>
      </c>
      <c r="U24" s="33">
        <f>IF('別紙６-３'!AG26=0,0,IF(AND($U$13&gt;='別紙６-３'!O26,$U$13&lt;='別紙６-３'!W26,$U$13&lt;='別紙６-３'!O26+14),1,0))</f>
        <v>0</v>
      </c>
      <c r="V24" s="33">
        <f>IF('別紙６-３'!AG26=0,0,IF(AND($V$13&gt;='別紙６-３'!O26,$V$13&lt;='別紙６-３'!W26,$V$13&lt;='別紙６-３'!O26+14),1,0))</f>
        <v>0</v>
      </c>
      <c r="W24" s="33">
        <f>IF('別紙６-３'!AG26=0,0,IF(AND($W$13&gt;='別紙６-３'!O26,$W$13&lt;='別紙６-３'!W26,$W$13&lt;='別紙６-３'!O26+14),1,0))</f>
        <v>0</v>
      </c>
      <c r="X24" s="33">
        <f>IF('別紙６-３'!AG26=0,0,IF(AND($X$13&gt;='別紙６-３'!O26,$X$13&lt;='別紙６-３'!W26,$X$13&lt;='別紙６-３'!O26+14),1,0))</f>
        <v>0</v>
      </c>
      <c r="Y24" s="33">
        <f>IF('別紙６-３'!AG26=0,0,IF(AND($Y$13&gt;='別紙６-３'!O26,$Y$13&lt;='別紙６-３'!W26,$Y$13&lt;='別紙６-３'!O26+14),1,0))</f>
        <v>0</v>
      </c>
      <c r="Z24" s="33">
        <f>IF('別紙６-３'!AG26=0,0,IF(AND($Z$13&gt;='別紙６-３'!O26,$Z$13&lt;='別紙６-３'!W26,$Z$13&lt;='別紙６-３'!O26+14),1,0))</f>
        <v>0</v>
      </c>
      <c r="AA24" s="33">
        <f>IF('別紙６-３'!AG26=0,0,IF(AND($AA$13&gt;='別紙６-３'!O26,$AA$13&lt;='別紙６-３'!W26,$AA$13&lt;='別紙６-３'!O26+14),1,0))</f>
        <v>0</v>
      </c>
      <c r="AB24" s="33">
        <f>IF('別紙６-３'!AG26=0,0,IF(AND($AB$13&gt;='別紙６-３'!O26,$AB$13&lt;='別紙６-３'!W26,$AB$13&lt;='別紙６-３'!O26+14),1,0))</f>
        <v>0</v>
      </c>
      <c r="AC24" s="33">
        <f>IF('別紙６-３'!AG26=0,0,IF(AND($AC$13&gt;='別紙６-３'!O26,$AC$13&lt;='別紙６-３'!W26,$AC$13&lt;='別紙６-３'!O26+14),1,0))</f>
        <v>0</v>
      </c>
      <c r="AD24" s="33">
        <f>IF('別紙６-３'!AG26=0,0,IF(AND($AD$13&gt;='別紙６-３'!O26,$AD$13&lt;='別紙６-３'!W26,$AD$13&lt;='別紙６-３'!O26+14),1,0))</f>
        <v>0</v>
      </c>
      <c r="AE24" s="33">
        <f>IF('別紙６-３'!AG26=0,0,IF(AND($AE$13&gt;='別紙６-３'!O26,$AE$13&lt;='別紙６-３'!W26,$AE$13&lt;='別紙６-３'!O26+14),1,0))</f>
        <v>0</v>
      </c>
      <c r="AF24" s="33">
        <f>IF('別紙６-３'!AG26=0,0,IF(AND($AF$13&gt;='別紙６-３'!O26,$AF$13&lt;='別紙６-３'!W26,$AF$13&lt;='別紙６-３'!O26+14),1,0))</f>
        <v>0</v>
      </c>
      <c r="AG24" s="33">
        <f>IF('別紙６-３'!AG26=0,0,IF(AND($AG$13&gt;='別紙６-３'!O26,$AG$13&lt;='別紙６-３'!W26,$AG$13&lt;='別紙６-３'!O26+14),1,0))</f>
        <v>0</v>
      </c>
      <c r="AH24" s="33">
        <f>IF('別紙６-３'!AG26=0,0,IF(AND($AH$13&gt;='別紙６-３'!O26,$AH$13&lt;='別紙６-３'!W26,$AH$13&lt;='別紙６-３'!O26+14),1,0))</f>
        <v>0</v>
      </c>
      <c r="AI24" s="33">
        <f>IF('別紙６-３'!AG26=0,0,IF(AND($AI$13&gt;='別紙６-３'!O26,$AI$13&lt;='別紙６-３'!W26,$AI$13&lt;='別紙６-３'!O26+14),1,0))</f>
        <v>0</v>
      </c>
      <c r="AJ24" s="33">
        <f>IF('別紙６-３'!AG26=0,0,IF(AND($AJ$13&gt;='別紙６-３'!O26,$AJ$13&lt;='別紙６-３'!W26,$AJ$13&lt;='別紙６-３'!O26+14),1,0))</f>
        <v>0</v>
      </c>
      <c r="AK24" s="33">
        <f>IF('別紙６-３'!AG26=0,0,IF(AND($AK$13&gt;='別紙６-３'!O26,$AK$13&lt;='別紙６-３'!W26,$AK$13&lt;='別紙６-３'!O26+14),1,0))</f>
        <v>0</v>
      </c>
      <c r="AL24" s="33">
        <f>IF('別紙６-３'!AG26=0,0,IF(AND($AL$13&gt;='別紙６-３'!O26,$AL$13&lt;='別紙６-３'!W26,$AL$13&lt;='別紙６-３'!O26+14),1,0))</f>
        <v>0</v>
      </c>
      <c r="AM24" s="33">
        <f>IF('別紙６-３'!AG26=0,0,IF(AND($AM$13&gt;='別紙６-３'!O26,$AM$13&lt;='別紙６-３'!W26,$AM$13&lt;='別紙６-３'!O26+14),1,0))</f>
        <v>0</v>
      </c>
      <c r="AN24" s="33">
        <f>IF('別紙６-３'!AG26=0,0,IF(AND($AN$13&gt;='別紙６-３'!O26,$AN$13&lt;='別紙６-３'!W26,$AN$13&lt;='別紙６-３'!O26+14),1,0))</f>
        <v>0</v>
      </c>
      <c r="AO24" s="33">
        <f>IF('別紙６-３'!AG26=0,0,IF(AND($AO$13&gt;='別紙６-３'!O26,$AO$13&lt;='別紙６-３'!W26,$AO$13&lt;='別紙６-３'!O26+14),1,0))</f>
        <v>0</v>
      </c>
      <c r="AP24" s="33">
        <f>IF('別紙６-３'!AG26=0,0,IF(AND($AP$13&gt;='別紙６-３'!O26,$AP$13&lt;='別紙６-３'!W26,$AP$13&lt;='別紙６-３'!O26+14),1,0))</f>
        <v>0</v>
      </c>
      <c r="AQ24" s="33">
        <f>IF('別紙６-３'!AG26=0,0,IF(AND($AQ$13&gt;='別紙６-３'!O26,$AQ$13&lt;='別紙６-３'!W26,$AQ$13&lt;='別紙６-３'!O26+14),1,0))</f>
        <v>0</v>
      </c>
      <c r="AR24" s="33">
        <f>IF('別紙６-３'!AG26=0,0,IF(AND($AR$13&gt;='別紙６-３'!O26,$AR$13&lt;='別紙６-３'!W26,$AR$13&lt;='別紙６-３'!O26+14),1,0))</f>
        <v>0</v>
      </c>
      <c r="AS24" s="33">
        <f>IF('別紙６-３'!AG26=0,0,IF(AND($AS$13&gt;='別紙６-３'!O26,$AS$13&lt;='別紙６-３'!W26,$AS$13&lt;='別紙６-３'!O26+14),1,0))</f>
        <v>0</v>
      </c>
      <c r="AT24" s="33">
        <f>IF('別紙６-３'!AG26=0,0,IF(AND($AT$13&gt;='別紙６-３'!O26,$AT$13&lt;='別紙６-３'!W26,$AT$13&lt;='別紙６-３'!O26+14),1,0))</f>
        <v>0</v>
      </c>
      <c r="AU24" s="33">
        <f>IF('別紙６-３'!AG26=0,0,IF(AND($AU$13&gt;='別紙６-３'!O26,$AU$13&lt;='別紙６-３'!W26,$AU$13&lt;='別紙６-３'!O26+14),1,0))</f>
        <v>0</v>
      </c>
      <c r="AV24" s="33">
        <f>IF('別紙６-３'!AG26=0,0,IF(AND($AV$13&gt;='別紙６-３'!O26,$AV$13&lt;='別紙６-３'!W26,$AV$13&lt;='別紙６-３'!O26+14),1,0))</f>
        <v>0</v>
      </c>
      <c r="AW24" s="33">
        <f>IF('別紙６-３'!AG26=0,0,IF(AND($AW$13&gt;='別紙６-３'!O26,$AW$13&lt;='別紙６-３'!W26,$AW$13&lt;='別紙６-３'!O26+14),1,0))</f>
        <v>0</v>
      </c>
      <c r="AX24" s="33">
        <f>IF('別紙６-３'!AG26=0,0,IF(AND($AX$13&gt;='別紙６-３'!O26,$AX$13&lt;='別紙６-３'!W26,$AX$13&lt;='別紙６-３'!O26+14),1,0))</f>
        <v>0</v>
      </c>
      <c r="AY24" s="33">
        <f>IF('別紙６-３'!AG26=0,0,IF(AND($AY$13&gt;='別紙６-３'!O26,$AY$13&lt;='別紙６-３'!W26,$AY$13&lt;='別紙６-３'!O26+14),1,0))</f>
        <v>0</v>
      </c>
      <c r="AZ24" s="33">
        <f>IF('別紙６-３'!AG26=0,0,IF(AND($AZ$13&gt;='別紙６-３'!O26,$AZ$13&lt;='別紙６-３'!W26,$AZ$13&lt;='別紙６-３'!O26+14),1,0))</f>
        <v>0</v>
      </c>
      <c r="BA24" s="33">
        <f>IF('別紙６-３'!AG26=0,0,IF(AND($BA$13&gt;='別紙６-３'!O26,$BA$13&lt;='別紙６-３'!W26,$BA$13&lt;='別紙６-３'!O26+14),1,0))</f>
        <v>0</v>
      </c>
      <c r="BB24" s="33">
        <f>IF('別紙６-３'!AG26=0,0,IF(AND($BB$13&gt;='別紙６-３'!O26,$BB$13&lt;='別紙６-３'!W26,$BB$13&lt;='別紙６-３'!O26+14),1,0))</f>
        <v>0</v>
      </c>
      <c r="BC24" s="33">
        <f>IF('別紙６-３'!AG26=0,0,IF(AND($BC$13&gt;='別紙６-３'!O26,$BC$13&lt;='別紙６-３'!W26,$BC$13&lt;='別紙６-３'!O26+14),1,0))</f>
        <v>0</v>
      </c>
      <c r="BD24" s="33">
        <f>IF('別紙６-３'!AG26=0,0,IF(AND($BD$13&gt;='別紙６-３'!O26,$BD$13&lt;='別紙６-３'!W26,$BD$13&lt;='別紙６-３'!O26+14),1,0))</f>
        <v>0</v>
      </c>
      <c r="BE24" s="33">
        <f>IF('別紙６-３'!AG26=0,0,IF(AND($BE$13&gt;='別紙６-３'!O26,$BE$13&lt;='別紙６-３'!W26,$BE$13&lt;='別紙６-３'!O26+14),1,0))</f>
        <v>0</v>
      </c>
      <c r="BF24" s="33">
        <f>IF('別紙６-３'!AG26=0,0,IF(AND($BF$13&gt;='別紙６-３'!O26,$BF$13&lt;='別紙６-３'!W26,$BF$13&lt;='別紙６-３'!O26+14),1,0))</f>
        <v>0</v>
      </c>
      <c r="BG24" s="33">
        <f>IF('別紙６-３'!AG26=0,0,IF(AND($BG$13&gt;='別紙６-３'!O26,$BG$13&lt;='別紙６-３'!W26,$BG$13&lt;='別紙６-３'!O26+14),1,0))</f>
        <v>0</v>
      </c>
      <c r="BH24" s="33">
        <f>IF('別紙６-３'!AG26=0,0,IF(AND($BH$13&gt;='別紙６-３'!O26,$BH$13&lt;='別紙６-３'!W26,$BH$13&lt;='別紙６-３'!O26+14),1,0))</f>
        <v>0</v>
      </c>
      <c r="BI24" s="33">
        <f>IF('別紙６-３'!AG26=0,0,IF(AND($BI$13&gt;='別紙６-３'!O26,$BI$13&lt;='別紙６-３'!W26,$BI$13&lt;='別紙６-３'!O26+14),1,0))</f>
        <v>0</v>
      </c>
    </row>
    <row r="25" spans="1:61" s="2" customFormat="1" ht="42" customHeight="1">
      <c r="A25" s="32">
        <f>'別紙６-３'!C27</f>
        <v>0</v>
      </c>
      <c r="B25" s="33">
        <f>IF('別紙６-３'!AG27=0,0,IF(AND($B$13&gt;='別紙６-３'!O27,$B$13&lt;='別紙６-３'!W27,$B$13&lt;='別紙６-３'!O27+14),1,0))</f>
        <v>0</v>
      </c>
      <c r="C25" s="33">
        <f>IF('別紙６-３'!AG27=0,0,IF(AND($C$13&gt;='別紙６-３'!O27,$C$13&lt;='別紙６-３'!W27,$C$13&lt;='別紙６-３'!O27+14),1,0))</f>
        <v>0</v>
      </c>
      <c r="D25" s="33">
        <f>IF('別紙６-３'!AG27=0,0,IF(AND($D$13&gt;='別紙６-３'!O27,$D$13&lt;='別紙６-３'!W27,$D$13&lt;='別紙６-３'!O27+14),1,0))</f>
        <v>0</v>
      </c>
      <c r="E25" s="33">
        <f>IF('別紙６-３'!AG27=0,0,IF(AND($E$13&gt;='別紙６-３'!O27,$E$13&lt;='別紙６-３'!W27,$E$13&lt;='別紙６-３'!O27+14),1,0))</f>
        <v>0</v>
      </c>
      <c r="F25" s="33">
        <f>IF('別紙６-３'!AG27=0,0,IF(AND($F$13&gt;='別紙６-３'!O27,$F$13&lt;='別紙６-３'!W27,$F$13&lt;='別紙６-３'!O27+14),1,0))</f>
        <v>0</v>
      </c>
      <c r="G25" s="33">
        <f>IF('別紙６-３'!AG27=0,0,IF(AND($G$13&gt;='別紙６-３'!O27,$G$13&lt;='別紙６-３'!W27,$G$13&lt;='別紙６-３'!O27+14),1,0))</f>
        <v>0</v>
      </c>
      <c r="H25" s="33">
        <f>IF('別紙６-３'!AG27=0,0,IF(AND($H$13&gt;='別紙６-３'!O27,$H$13&lt;='別紙６-３'!W27,$H$13&lt;='別紙６-３'!O27+14),1,0))</f>
        <v>0</v>
      </c>
      <c r="I25" s="33">
        <f>IF('別紙６-３'!AG27=0,0,IF(AND($I$13&gt;='別紙６-３'!O27,$I$13&lt;='別紙６-３'!W27,$I$13&lt;='別紙６-３'!O27+14),1,0))</f>
        <v>0</v>
      </c>
      <c r="J25" s="33">
        <f>IF('別紙６-３'!AG27=0,0,IF(AND($J$13&gt;='別紙６-３'!O27,$J$13&lt;='別紙６-３'!W27,$J$13&lt;='別紙６-３'!O27+14),1,0))</f>
        <v>0</v>
      </c>
      <c r="K25" s="33">
        <f>IF('別紙６-３'!AG27=0,0,IF(AND($K$13&gt;='別紙６-３'!O27,$K$13&lt;='別紙６-３'!W27,$K$13&lt;='別紙６-３'!O27+14),1,0))</f>
        <v>0</v>
      </c>
      <c r="L25" s="33">
        <f>IF('別紙６-３'!AG27=0,0,IF(AND($L$13&gt;='別紙６-３'!O27,$L$13&lt;='別紙６-３'!W27,$L$13&lt;='別紙６-３'!O27+14),1,0))</f>
        <v>0</v>
      </c>
      <c r="M25" s="33">
        <f>IF('別紙６-３'!AG27=0,0,IF(AND($M$13&gt;='別紙６-３'!O27,$M$13&lt;='別紙６-３'!W27,$M$13&lt;='別紙６-３'!O27+14),1,0))</f>
        <v>0</v>
      </c>
      <c r="N25" s="33">
        <f>IF('別紙６-３'!AG27=0,0,IF(AND($N$13&gt;='別紙６-３'!O27,$N$13&lt;='別紙６-３'!W27,$N$13&lt;='別紙６-３'!O27+14),1,0))</f>
        <v>0</v>
      </c>
      <c r="O25" s="33">
        <f>IF('別紙６-３'!AG27=0,0,IF(AND($O$13&gt;='別紙６-３'!O27,$O$13&lt;='別紙６-３'!W27,$O$13&lt;='別紙６-３'!O27+14),1,0))</f>
        <v>0</v>
      </c>
      <c r="P25" s="33">
        <f>IF('別紙６-３'!AG27=0,0,IF(AND($P$13&gt;='別紙６-３'!O27,$P$13&lt;='別紙６-３'!W27,$P$13&lt;='別紙６-３'!O27+14),1,0))</f>
        <v>0</v>
      </c>
      <c r="Q25" s="33">
        <f>IF('別紙６-３'!AG27=0,0,IF(AND($Q$13&gt;='別紙６-３'!O27,$Q$13&lt;='別紙６-３'!W27,$Q$13&lt;='別紙６-３'!O27+14),1,0))</f>
        <v>0</v>
      </c>
      <c r="R25" s="33">
        <f>IF('別紙６-３'!AG27=0,0,IF(AND($R$13&gt;='別紙６-３'!O27,$R$13&lt;='別紙６-３'!W27,$R$13&lt;='別紙６-３'!O27+14),1,0))</f>
        <v>0</v>
      </c>
      <c r="S25" s="33">
        <f>IF('別紙６-３'!AG27=0,0,IF(AND($S$13&gt;='別紙６-３'!O27,$S$13&lt;='別紙６-３'!W27,$S$13&lt;='別紙６-３'!O27+14),1,0))</f>
        <v>0</v>
      </c>
      <c r="T25" s="33">
        <f>IF('別紙６-３'!AG27=0,0,IF(AND($T$13&gt;='別紙６-３'!O27,$T$13&lt;='別紙６-３'!W27,$T$13&lt;='別紙６-３'!O27+14),1,0))</f>
        <v>0</v>
      </c>
      <c r="U25" s="33">
        <f>IF('別紙６-３'!AG27=0,0,IF(AND($U$13&gt;='別紙６-３'!O27,$U$13&lt;='別紙６-３'!W27,$U$13&lt;='別紙６-３'!O27+14),1,0))</f>
        <v>0</v>
      </c>
      <c r="V25" s="33">
        <f>IF('別紙６-３'!AG27=0,0,IF(AND($V$13&gt;='別紙６-３'!O27,$V$13&lt;='別紙６-３'!W27,$V$13&lt;='別紙６-３'!O27+14),1,0))</f>
        <v>0</v>
      </c>
      <c r="W25" s="33">
        <f>IF('別紙６-３'!AG27=0,0,IF(AND($W$13&gt;='別紙６-３'!O27,$W$13&lt;='別紙６-３'!W27,$W$13&lt;='別紙６-３'!O27+14),1,0))</f>
        <v>0</v>
      </c>
      <c r="X25" s="33">
        <f>IF('別紙６-３'!AG27=0,0,IF(AND($X$13&gt;='別紙６-３'!O27,$X$13&lt;='別紙６-３'!W27,$X$13&lt;='別紙６-３'!O27+14),1,0))</f>
        <v>0</v>
      </c>
      <c r="Y25" s="33">
        <f>IF('別紙６-３'!AG27=0,0,IF(AND($Y$13&gt;='別紙６-３'!O27,$Y$13&lt;='別紙６-３'!W27,$Y$13&lt;='別紙６-３'!O27+14),1,0))</f>
        <v>0</v>
      </c>
      <c r="Z25" s="33">
        <f>IF('別紙６-３'!AG27=0,0,IF(AND($Z$13&gt;='別紙６-３'!O27,$Z$13&lt;='別紙６-３'!W27,$Z$13&lt;='別紙６-３'!O27+14),1,0))</f>
        <v>0</v>
      </c>
      <c r="AA25" s="33">
        <f>IF('別紙６-３'!AG27=0,0,IF(AND($AA$13&gt;='別紙６-３'!O27,$AA$13&lt;='別紙６-３'!W27,$AA$13&lt;='別紙６-３'!O27+14),1,0))</f>
        <v>0</v>
      </c>
      <c r="AB25" s="33">
        <f>IF('別紙６-３'!AG27=0,0,IF(AND($AB$13&gt;='別紙６-３'!O27,$AB$13&lt;='別紙６-３'!W27,$AB$13&lt;='別紙６-３'!O27+14),1,0))</f>
        <v>0</v>
      </c>
      <c r="AC25" s="33">
        <f>IF('別紙６-３'!AG27=0,0,IF(AND($AC$13&gt;='別紙６-３'!O27,$AC$13&lt;='別紙６-３'!W27,$AC$13&lt;='別紙６-３'!O27+14),1,0))</f>
        <v>0</v>
      </c>
      <c r="AD25" s="33">
        <f>IF('別紙６-３'!AG27=0,0,IF(AND($AD$13&gt;='別紙６-３'!O27,$AD$13&lt;='別紙６-３'!W27,$AD$13&lt;='別紙６-３'!O27+14),1,0))</f>
        <v>0</v>
      </c>
      <c r="AE25" s="33">
        <f>IF('別紙６-３'!AG27=0,0,IF(AND($AE$13&gt;='別紙６-３'!O27,$AE$13&lt;='別紙６-３'!W27,$AE$13&lt;='別紙６-３'!O27+14),1,0))</f>
        <v>0</v>
      </c>
      <c r="AF25" s="33">
        <f>IF('別紙６-３'!AG27=0,0,IF(AND($AF$13&gt;='別紙６-３'!O27,$AF$13&lt;='別紙６-３'!W27,$AF$13&lt;='別紙６-３'!O27+14),1,0))</f>
        <v>0</v>
      </c>
      <c r="AG25" s="33">
        <f>IF('別紙６-３'!AG27=0,0,IF(AND($AG$13&gt;='別紙６-３'!O27,$AG$13&lt;='別紙６-３'!W27,$AG$13&lt;='別紙６-３'!O27+14),1,0))</f>
        <v>0</v>
      </c>
      <c r="AH25" s="33">
        <f>IF('別紙６-３'!AG27=0,0,IF(AND($AH$13&gt;='別紙６-３'!O27,$AH$13&lt;='別紙６-３'!W27,$AH$13&lt;='別紙６-３'!O27+14),1,0))</f>
        <v>0</v>
      </c>
      <c r="AI25" s="33">
        <f>IF('別紙６-３'!AG27=0,0,IF(AND($AI$13&gt;='別紙６-３'!O27,$AI$13&lt;='別紙６-３'!W27,$AI$13&lt;='別紙６-３'!O27+14),1,0))</f>
        <v>0</v>
      </c>
      <c r="AJ25" s="33">
        <f>IF('別紙６-３'!AG27=0,0,IF(AND($AJ$13&gt;='別紙６-３'!O27,$AJ$13&lt;='別紙６-３'!W27,$AJ$13&lt;='別紙６-３'!O27+14),1,0))</f>
        <v>0</v>
      </c>
      <c r="AK25" s="33">
        <f>IF('別紙６-３'!AG27=0,0,IF(AND($AK$13&gt;='別紙６-３'!O27,$AK$13&lt;='別紙６-３'!W27,$AK$13&lt;='別紙６-３'!O27+14),1,0))</f>
        <v>0</v>
      </c>
      <c r="AL25" s="33">
        <f>IF('別紙６-３'!AG27=0,0,IF(AND($AL$13&gt;='別紙６-３'!O27,$AL$13&lt;='別紙６-３'!W27,$AL$13&lt;='別紙６-３'!O27+14),1,0))</f>
        <v>0</v>
      </c>
      <c r="AM25" s="33">
        <f>IF('別紙６-３'!AG27=0,0,IF(AND($AM$13&gt;='別紙６-３'!O27,$AM$13&lt;='別紙６-３'!W27,$AM$13&lt;='別紙６-３'!O27+14),1,0))</f>
        <v>0</v>
      </c>
      <c r="AN25" s="33">
        <f>IF('別紙６-３'!AG27=0,0,IF(AND($AN$13&gt;='別紙６-３'!O27,$AN$13&lt;='別紙６-３'!W27,$AN$13&lt;='別紙６-３'!O27+14),1,0))</f>
        <v>0</v>
      </c>
      <c r="AO25" s="33">
        <f>IF('別紙６-３'!AG27=0,0,IF(AND($AO$13&gt;='別紙６-３'!O27,$AO$13&lt;='別紙６-３'!W27,$AO$13&lt;='別紙６-３'!O27+14),1,0))</f>
        <v>0</v>
      </c>
      <c r="AP25" s="33">
        <f>IF('別紙６-３'!AG27=0,0,IF(AND($AP$13&gt;='別紙６-３'!O27,$AP$13&lt;='別紙６-３'!W27,$AP$13&lt;='別紙６-３'!O27+14),1,0))</f>
        <v>0</v>
      </c>
      <c r="AQ25" s="33">
        <f>IF('別紙６-３'!AG27=0,0,IF(AND($AQ$13&gt;='別紙６-３'!O27,$AQ$13&lt;='別紙６-３'!W27,$AQ$13&lt;='別紙６-３'!O27+14),1,0))</f>
        <v>0</v>
      </c>
      <c r="AR25" s="33">
        <f>IF('別紙６-３'!AG27=0,0,IF(AND($AR$13&gt;='別紙６-３'!O27,$AR$13&lt;='別紙６-３'!W27,$AR$13&lt;='別紙６-３'!O27+14),1,0))</f>
        <v>0</v>
      </c>
      <c r="AS25" s="33">
        <f>IF('別紙６-３'!AG27=0,0,IF(AND($AS$13&gt;='別紙６-３'!O27,$AS$13&lt;='別紙６-３'!W27,$AS$13&lt;='別紙６-３'!O27+14),1,0))</f>
        <v>0</v>
      </c>
      <c r="AT25" s="33">
        <f>IF('別紙６-３'!AG27=0,0,IF(AND($AT$13&gt;='別紙６-３'!O27,$AT$13&lt;='別紙６-３'!W27,$AT$13&lt;='別紙６-３'!O27+14),1,0))</f>
        <v>0</v>
      </c>
      <c r="AU25" s="33">
        <f>IF('別紙６-３'!AG27=0,0,IF(AND($AU$13&gt;='別紙６-３'!O27,$AU$13&lt;='別紙６-３'!W27,$AU$13&lt;='別紙６-３'!O27+14),1,0))</f>
        <v>0</v>
      </c>
      <c r="AV25" s="33">
        <f>IF('別紙６-３'!AG27=0,0,IF(AND($AV$13&gt;='別紙６-３'!O27,$AV$13&lt;='別紙６-３'!W27,$AV$13&lt;='別紙６-３'!O27+14),1,0))</f>
        <v>0</v>
      </c>
      <c r="AW25" s="33">
        <f>IF('別紙６-３'!AG27=0,0,IF(AND($AW$13&gt;='別紙６-３'!O27,$AW$13&lt;='別紙６-３'!W27,$AW$13&lt;='別紙６-３'!O27+14),1,0))</f>
        <v>0</v>
      </c>
      <c r="AX25" s="33">
        <f>IF('別紙６-３'!AG27=0,0,IF(AND($AX$13&gt;='別紙６-３'!O27,$AX$13&lt;='別紙６-３'!W27,$AX$13&lt;='別紙６-３'!O27+14),1,0))</f>
        <v>0</v>
      </c>
      <c r="AY25" s="33">
        <f>IF('別紙６-３'!AG27=0,0,IF(AND($AY$13&gt;='別紙６-３'!O27,$AY$13&lt;='別紙６-３'!W27,$AY$13&lt;='別紙６-３'!O27+14),1,0))</f>
        <v>0</v>
      </c>
      <c r="AZ25" s="33">
        <f>IF('別紙６-３'!AG27=0,0,IF(AND($AZ$13&gt;='別紙６-３'!O27,$AZ$13&lt;='別紙６-３'!W27,$AZ$13&lt;='別紙６-３'!O27+14),1,0))</f>
        <v>0</v>
      </c>
      <c r="BA25" s="33">
        <f>IF('別紙６-３'!AG27=0,0,IF(AND($BA$13&gt;='別紙６-３'!O27,$BA$13&lt;='別紙６-３'!W27,$BA$13&lt;='別紙６-３'!O27+14),1,0))</f>
        <v>0</v>
      </c>
      <c r="BB25" s="33">
        <f>IF('別紙６-３'!AG27=0,0,IF(AND($BB$13&gt;='別紙６-３'!O27,$BB$13&lt;='別紙６-３'!W27,$BB$13&lt;='別紙６-３'!O27+14),1,0))</f>
        <v>0</v>
      </c>
      <c r="BC25" s="33">
        <f>IF('別紙６-３'!AG27=0,0,IF(AND($BC$13&gt;='別紙６-３'!O27,$BC$13&lt;='別紙６-３'!W27,$BC$13&lt;='別紙６-３'!O27+14),1,0))</f>
        <v>0</v>
      </c>
      <c r="BD25" s="33">
        <f>IF('別紙６-３'!AG27=0,0,IF(AND($BD$13&gt;='別紙６-３'!O27,$BD$13&lt;='別紙６-３'!W27,$BD$13&lt;='別紙６-３'!O27+14),1,0))</f>
        <v>0</v>
      </c>
      <c r="BE25" s="33">
        <f>IF('別紙６-３'!AG27=0,0,IF(AND($BE$13&gt;='別紙６-３'!O27,$BE$13&lt;='別紙６-３'!W27,$BE$13&lt;='別紙６-３'!O27+14),1,0))</f>
        <v>0</v>
      </c>
      <c r="BF25" s="33">
        <f>IF('別紙６-３'!AG27=0,0,IF(AND($BF$13&gt;='別紙６-３'!O27,$BF$13&lt;='別紙６-３'!W27,$BF$13&lt;='別紙６-３'!O27+14),1,0))</f>
        <v>0</v>
      </c>
      <c r="BG25" s="33">
        <f>IF('別紙６-３'!AG27=0,0,IF(AND($BG$13&gt;='別紙６-３'!O27,$BG$13&lt;='別紙６-３'!W27,$BG$13&lt;='別紙６-３'!O27+14),1,0))</f>
        <v>0</v>
      </c>
      <c r="BH25" s="33">
        <f>IF('別紙６-３'!AG27=0,0,IF(AND($BH$13&gt;='別紙６-３'!O27,$BH$13&lt;='別紙６-３'!W27,$BH$13&lt;='別紙６-３'!O27+14),1,0))</f>
        <v>0</v>
      </c>
      <c r="BI25" s="33">
        <f>IF('別紙６-３'!AG27=0,0,IF(AND($BI$13&gt;='別紙６-３'!O27,$BI$13&lt;='別紙６-３'!W27,$BI$13&lt;='別紙６-３'!O27+14),1,0))</f>
        <v>0</v>
      </c>
    </row>
    <row r="26" spans="1:61" s="2" customFormat="1" ht="42" customHeight="1">
      <c r="A26" s="32">
        <f>'別紙６-３'!C28</f>
        <v>0</v>
      </c>
      <c r="B26" s="33">
        <f>IF('別紙６-３'!AG28=0,0,IF(AND($B$13&gt;='別紙６-３'!O28,$B$13&lt;='別紙６-３'!W28,$B$13&lt;='別紙６-３'!O28+14),1,0))</f>
        <v>0</v>
      </c>
      <c r="C26" s="33">
        <f>IF('別紙６-３'!AG28=0,0,IF(AND($C$13&gt;='別紙６-３'!O28,$C$13&lt;='別紙６-３'!W28,$C$13&lt;='別紙６-３'!O28+14),1,0))</f>
        <v>0</v>
      </c>
      <c r="D26" s="33">
        <f>IF('別紙６-３'!AG28=0,0,IF(AND($D$13&gt;='別紙６-３'!O28,$D$13&lt;='別紙６-３'!W28,$D$13&lt;='別紙６-３'!O28+14),1,0))</f>
        <v>0</v>
      </c>
      <c r="E26" s="33">
        <f>IF('別紙６-３'!AG28=0,0,IF(AND($E$13&gt;='別紙６-３'!O28,$E$13&lt;='別紙６-３'!W28,$E$13&lt;='別紙６-３'!O28+14),1,0))</f>
        <v>0</v>
      </c>
      <c r="F26" s="33">
        <f>IF('別紙６-３'!AG28=0,0,IF(AND($F$13&gt;='別紙６-３'!O28,$F$13&lt;='別紙６-３'!W28,$F$13&lt;='別紙６-３'!O28+14),1,0))</f>
        <v>0</v>
      </c>
      <c r="G26" s="33">
        <f>IF('別紙６-３'!AG28=0,0,IF(AND($G$13&gt;='別紙６-３'!O28,$G$13&lt;='別紙６-３'!W28,$G$13&lt;='別紙６-３'!O28+14),1,0))</f>
        <v>0</v>
      </c>
      <c r="H26" s="33">
        <f>IF('別紙６-３'!AG28=0,0,IF(AND($H$13&gt;='別紙６-３'!O28,$H$13&lt;='別紙６-３'!W28,$H$13&lt;='別紙６-３'!O28+14),1,0))</f>
        <v>0</v>
      </c>
      <c r="I26" s="33">
        <f>IF('別紙６-３'!AG28=0,0,IF(AND($I$13&gt;='別紙６-３'!O28,$I$13&lt;='別紙６-３'!W28,$I$13&lt;='別紙６-３'!O28+14),1,0))</f>
        <v>0</v>
      </c>
      <c r="J26" s="33">
        <f>IF('別紙６-３'!AG28=0,0,IF(AND($J$13&gt;='別紙６-３'!O28,$J$13&lt;='別紙６-３'!W28,$J$13&lt;='別紙６-３'!O28+14),1,0))</f>
        <v>0</v>
      </c>
      <c r="K26" s="33">
        <f>IF('別紙６-３'!AG28=0,0,IF(AND($K$13&gt;='別紙６-３'!O28,$K$13&lt;='別紙６-３'!W28,$K$13&lt;='別紙６-３'!O28+14),1,0))</f>
        <v>0</v>
      </c>
      <c r="L26" s="33">
        <f>IF('別紙６-３'!AG28=0,0,IF(AND($L$13&gt;='別紙６-３'!O28,$L$13&lt;='別紙６-３'!W28,$L$13&lt;='別紙６-３'!O28+14),1,0))</f>
        <v>0</v>
      </c>
      <c r="M26" s="33">
        <f>IF('別紙６-３'!AG28=0,0,IF(AND($M$13&gt;='別紙６-３'!O28,$M$13&lt;='別紙６-３'!W28,$M$13&lt;='別紙６-３'!O28+14),1,0))</f>
        <v>0</v>
      </c>
      <c r="N26" s="33">
        <f>IF('別紙６-３'!AG28=0,0,IF(AND($N$13&gt;='別紙６-３'!O28,$N$13&lt;='別紙６-３'!W28,$N$13&lt;='別紙６-３'!O28+14),1,0))</f>
        <v>0</v>
      </c>
      <c r="O26" s="33">
        <f>IF('別紙６-３'!AG28=0,0,IF(AND($O$13&gt;='別紙６-３'!O28,$O$13&lt;='別紙６-３'!W28,$O$13&lt;='別紙６-３'!O28+14),1,0))</f>
        <v>0</v>
      </c>
      <c r="P26" s="33">
        <f>IF('別紙６-３'!AG28=0,0,IF(AND($P$13&gt;='別紙６-３'!O28,$P$13&lt;='別紙６-３'!W28,$P$13&lt;='別紙６-３'!O28+14),1,0))</f>
        <v>0</v>
      </c>
      <c r="Q26" s="33">
        <f>IF('別紙６-３'!AG28=0,0,IF(AND($Q$13&gt;='別紙６-３'!O28,$Q$13&lt;='別紙６-３'!W28,$Q$13&lt;='別紙６-３'!O28+14),1,0))</f>
        <v>0</v>
      </c>
      <c r="R26" s="33">
        <f>IF('別紙６-３'!AG28=0,0,IF(AND($R$13&gt;='別紙６-３'!O28,$R$13&lt;='別紙６-３'!W28,$R$13&lt;='別紙６-３'!O28+14),1,0))</f>
        <v>0</v>
      </c>
      <c r="S26" s="33">
        <f>IF('別紙６-３'!AG28=0,0,IF(AND($S$13&gt;='別紙６-３'!O28,$S$13&lt;='別紙６-３'!W28,$S$13&lt;='別紙６-３'!O28+14),1,0))</f>
        <v>0</v>
      </c>
      <c r="T26" s="33">
        <f>IF('別紙６-３'!AG28=0,0,IF(AND($T$13&gt;='別紙６-３'!O28,$T$13&lt;='別紙６-３'!W28,$T$13&lt;='別紙６-３'!O28+14),1,0))</f>
        <v>0</v>
      </c>
      <c r="U26" s="33">
        <f>IF('別紙６-３'!AG28=0,0,IF(AND($U$13&gt;='別紙６-３'!O28,$U$13&lt;='別紙６-３'!W28,$U$13&lt;='別紙６-３'!O28+14),1,0))</f>
        <v>0</v>
      </c>
      <c r="V26" s="33">
        <f>IF('別紙６-３'!AG28=0,0,IF(AND($V$13&gt;='別紙６-３'!O28,$V$13&lt;='別紙６-３'!W28,$V$13&lt;='別紙６-３'!O28+14),1,0))</f>
        <v>0</v>
      </c>
      <c r="W26" s="33">
        <f>IF('別紙６-３'!AG28=0,0,IF(AND($W$13&gt;='別紙６-３'!O28,$W$13&lt;='別紙６-３'!W28,$W$13&lt;='別紙６-３'!O28+14),1,0))</f>
        <v>0</v>
      </c>
      <c r="X26" s="33">
        <f>IF('別紙６-３'!AG28=0,0,IF(AND($X$13&gt;='別紙６-３'!O28,$X$13&lt;='別紙６-３'!W28,$X$13&lt;='別紙６-３'!O28+14),1,0))</f>
        <v>0</v>
      </c>
      <c r="Y26" s="33">
        <f>IF('別紙６-３'!AG28=0,0,IF(AND($Y$13&gt;='別紙６-３'!O28,$Y$13&lt;='別紙６-３'!W28,$Y$13&lt;='別紙６-３'!O28+14),1,0))</f>
        <v>0</v>
      </c>
      <c r="Z26" s="33">
        <f>IF('別紙６-３'!AG28=0,0,IF(AND($Z$13&gt;='別紙６-３'!O28,$Z$13&lt;='別紙６-３'!W28,$Z$13&lt;='別紙６-３'!O28+14),1,0))</f>
        <v>0</v>
      </c>
      <c r="AA26" s="33">
        <f>IF('別紙６-３'!AG28=0,0,IF(AND($AA$13&gt;='別紙６-３'!O28,$AA$13&lt;='別紙６-３'!W28,$AA$13&lt;='別紙６-３'!O28+14),1,0))</f>
        <v>0</v>
      </c>
      <c r="AB26" s="33">
        <f>IF('別紙６-３'!AG28=0,0,IF(AND($AB$13&gt;='別紙６-３'!O28,$AB$13&lt;='別紙６-３'!W28,$AB$13&lt;='別紙６-３'!O28+14),1,0))</f>
        <v>0</v>
      </c>
      <c r="AC26" s="33">
        <f>IF('別紙６-３'!AG28=0,0,IF(AND($AC$13&gt;='別紙６-３'!O28,$AC$13&lt;='別紙６-３'!W28,$AC$13&lt;='別紙６-３'!O28+14),1,0))</f>
        <v>0</v>
      </c>
      <c r="AD26" s="33">
        <f>IF('別紙６-３'!AG28=0,0,IF(AND($AD$13&gt;='別紙６-３'!O28,$AD$13&lt;='別紙６-３'!W28,$AD$13&lt;='別紙６-３'!O28+14),1,0))</f>
        <v>0</v>
      </c>
      <c r="AE26" s="33">
        <f>IF('別紙６-３'!AG28=0,0,IF(AND($AE$13&gt;='別紙６-３'!O28,$AE$13&lt;='別紙６-３'!W28,$AE$13&lt;='別紙６-３'!O28+14),1,0))</f>
        <v>0</v>
      </c>
      <c r="AF26" s="33">
        <f>IF('別紙６-３'!AG28=0,0,IF(AND($AF$13&gt;='別紙６-３'!O28,$AF$13&lt;='別紙６-３'!W28,$AF$13&lt;='別紙６-３'!O28+14),1,0))</f>
        <v>0</v>
      </c>
      <c r="AG26" s="33">
        <f>IF('別紙６-３'!AG28=0,0,IF(AND($AG$13&gt;='別紙６-３'!O28,$AG$13&lt;='別紙６-３'!W28,$AG$13&lt;='別紙６-３'!O28+14),1,0))</f>
        <v>0</v>
      </c>
      <c r="AH26" s="33">
        <f>IF('別紙６-３'!AG28=0,0,IF(AND($AH$13&gt;='別紙６-３'!O28,$AH$13&lt;='別紙６-３'!W28,$AH$13&lt;='別紙６-３'!O28+14),1,0))</f>
        <v>0</v>
      </c>
      <c r="AI26" s="33">
        <f>IF('別紙６-３'!AG28=0,0,IF(AND($AI$13&gt;='別紙６-３'!O28,$AI$13&lt;='別紙６-３'!W28,$AI$13&lt;='別紙６-３'!O28+14),1,0))</f>
        <v>0</v>
      </c>
      <c r="AJ26" s="33">
        <f>IF('別紙６-３'!AG28=0,0,IF(AND($AJ$13&gt;='別紙６-３'!O28,$AJ$13&lt;='別紙６-３'!W28,$AJ$13&lt;='別紙６-３'!O28+14),1,0))</f>
        <v>0</v>
      </c>
      <c r="AK26" s="33">
        <f>IF('別紙６-３'!AG28=0,0,IF(AND($AK$13&gt;='別紙６-３'!O28,$AK$13&lt;='別紙６-３'!W28,$AK$13&lt;='別紙６-３'!O28+14),1,0))</f>
        <v>0</v>
      </c>
      <c r="AL26" s="33">
        <f>IF('別紙６-３'!AG28=0,0,IF(AND($AL$13&gt;='別紙６-３'!O28,$AL$13&lt;='別紙６-３'!W28,$AL$13&lt;='別紙６-３'!O28+14),1,0))</f>
        <v>0</v>
      </c>
      <c r="AM26" s="33">
        <f>IF('別紙６-３'!AG28=0,0,IF(AND($AM$13&gt;='別紙６-３'!O28,$AM$13&lt;='別紙６-３'!W28,$AM$13&lt;='別紙６-３'!O28+14),1,0))</f>
        <v>0</v>
      </c>
      <c r="AN26" s="33">
        <f>IF('別紙６-３'!AG28=0,0,IF(AND($AN$13&gt;='別紙６-３'!O28,$AN$13&lt;='別紙６-３'!W28,$AN$13&lt;='別紙６-３'!O28+14),1,0))</f>
        <v>0</v>
      </c>
      <c r="AO26" s="33">
        <f>IF('別紙６-３'!AG28=0,0,IF(AND($AO$13&gt;='別紙６-３'!O28,$AO$13&lt;='別紙６-３'!W28,$AO$13&lt;='別紙６-３'!O28+14),1,0))</f>
        <v>0</v>
      </c>
      <c r="AP26" s="33">
        <f>IF('別紙６-３'!AG28=0,0,IF(AND($AP$13&gt;='別紙６-３'!O28,$AP$13&lt;='別紙６-３'!W28,$AP$13&lt;='別紙６-３'!O28+14),1,0))</f>
        <v>0</v>
      </c>
      <c r="AQ26" s="33">
        <f>IF('別紙６-３'!AG28=0,0,IF(AND($AQ$13&gt;='別紙６-３'!O28,$AQ$13&lt;='別紙６-３'!W28,$AQ$13&lt;='別紙６-３'!O28+14),1,0))</f>
        <v>0</v>
      </c>
      <c r="AR26" s="33">
        <f>IF('別紙６-３'!AG28=0,0,IF(AND($AR$13&gt;='別紙６-３'!O28,$AR$13&lt;='別紙６-３'!W28,$AR$13&lt;='別紙６-３'!O28+14),1,0))</f>
        <v>0</v>
      </c>
      <c r="AS26" s="33">
        <f>IF('別紙６-３'!AG28=0,0,IF(AND($AS$13&gt;='別紙６-３'!O28,$AS$13&lt;='別紙６-３'!W28,$AS$13&lt;='別紙６-３'!O28+14),1,0))</f>
        <v>0</v>
      </c>
      <c r="AT26" s="33">
        <f>IF('別紙６-３'!AG28=0,0,IF(AND($AT$13&gt;='別紙６-３'!O28,$AT$13&lt;='別紙６-３'!W28,$AT$13&lt;='別紙６-３'!O28+14),1,0))</f>
        <v>0</v>
      </c>
      <c r="AU26" s="33">
        <f>IF('別紙６-３'!AG28=0,0,IF(AND($AU$13&gt;='別紙６-３'!O28,$AU$13&lt;='別紙６-３'!W28,$AU$13&lt;='別紙６-３'!O28+14),1,0))</f>
        <v>0</v>
      </c>
      <c r="AV26" s="33">
        <f>IF('別紙６-３'!AG28=0,0,IF(AND($AV$13&gt;='別紙６-３'!O28,$AV$13&lt;='別紙６-３'!W28,$AV$13&lt;='別紙６-３'!O28+14),1,0))</f>
        <v>0</v>
      </c>
      <c r="AW26" s="33">
        <f>IF('別紙６-３'!AG28=0,0,IF(AND($AW$13&gt;='別紙６-３'!O28,$AW$13&lt;='別紙６-３'!W28,$AW$13&lt;='別紙６-３'!O28+14),1,0))</f>
        <v>0</v>
      </c>
      <c r="AX26" s="33">
        <f>IF('別紙６-３'!AG28=0,0,IF(AND($AX$13&gt;='別紙６-３'!O28,$AX$13&lt;='別紙６-３'!W28,$AX$13&lt;='別紙６-３'!O28+14),1,0))</f>
        <v>0</v>
      </c>
      <c r="AY26" s="33">
        <f>IF('別紙６-３'!AG28=0,0,IF(AND($AY$13&gt;='別紙６-３'!O28,$AY$13&lt;='別紙６-３'!W28,$AY$13&lt;='別紙６-３'!O28+14),1,0))</f>
        <v>0</v>
      </c>
      <c r="AZ26" s="33">
        <f>IF('別紙６-３'!AG28=0,0,IF(AND($AZ$13&gt;='別紙６-３'!O28,$AZ$13&lt;='別紙６-３'!W28,$AZ$13&lt;='別紙６-３'!O28+14),1,0))</f>
        <v>0</v>
      </c>
      <c r="BA26" s="33">
        <f>IF('別紙６-３'!AG28=0,0,IF(AND($BA$13&gt;='別紙６-３'!O28,$BA$13&lt;='別紙６-３'!W28,$BA$13&lt;='別紙６-３'!O28+14),1,0))</f>
        <v>0</v>
      </c>
      <c r="BB26" s="33">
        <f>IF('別紙６-３'!AG28=0,0,IF(AND($BB$13&gt;='別紙６-３'!O28,$BB$13&lt;='別紙６-３'!W28,$BB$13&lt;='別紙６-３'!O28+14),1,0))</f>
        <v>0</v>
      </c>
      <c r="BC26" s="33">
        <f>IF('別紙６-３'!AG28=0,0,IF(AND($BC$13&gt;='別紙６-３'!O28,$BC$13&lt;='別紙６-３'!W28,$BC$13&lt;='別紙６-３'!O28+14),1,0))</f>
        <v>0</v>
      </c>
      <c r="BD26" s="33">
        <f>IF('別紙６-３'!AG28=0,0,IF(AND($BD$13&gt;='別紙６-３'!O28,$BD$13&lt;='別紙６-３'!W28,$BD$13&lt;='別紙６-３'!O28+14),1,0))</f>
        <v>0</v>
      </c>
      <c r="BE26" s="33">
        <f>IF('別紙６-３'!AG28=0,0,IF(AND($BE$13&gt;='別紙６-３'!O28,$BE$13&lt;='別紙６-３'!W28,$BE$13&lt;='別紙６-３'!O28+14),1,0))</f>
        <v>0</v>
      </c>
      <c r="BF26" s="33">
        <f>IF('別紙６-３'!AG28=0,0,IF(AND($BF$13&gt;='別紙６-３'!O28,$BF$13&lt;='別紙６-３'!W28,$BF$13&lt;='別紙６-３'!O28+14),1,0))</f>
        <v>0</v>
      </c>
      <c r="BG26" s="33">
        <f>IF('別紙６-３'!AG28=0,0,IF(AND($BG$13&gt;='別紙６-３'!O28,$BG$13&lt;='別紙６-３'!W28,$BG$13&lt;='別紙６-３'!O28+14),1,0))</f>
        <v>0</v>
      </c>
      <c r="BH26" s="33">
        <f>IF('別紙６-３'!AG28=0,0,IF(AND($BH$13&gt;='別紙６-３'!O28,$BH$13&lt;='別紙６-３'!W28,$BH$13&lt;='別紙６-３'!O28+14),1,0))</f>
        <v>0</v>
      </c>
      <c r="BI26" s="33">
        <f>IF('別紙６-３'!AG28=0,0,IF(AND($BI$13&gt;='別紙６-３'!O28,$BI$13&lt;='別紙６-３'!W28,$BI$13&lt;='別紙６-３'!O28+14),1,0))</f>
        <v>0</v>
      </c>
    </row>
    <row r="27" spans="1:61" s="2" customFormat="1" ht="42" customHeight="1">
      <c r="A27" s="32">
        <f>'別紙６-３'!C29</f>
        <v>0</v>
      </c>
      <c r="B27" s="33">
        <f>IF('別紙６-３'!AG29=0,0,IF(AND($B$13&gt;='別紙６-３'!O29,$B$13&lt;='別紙６-３'!W29,$B$13&lt;='別紙６-３'!O29+14),1,0))</f>
        <v>0</v>
      </c>
      <c r="C27" s="33">
        <f>IF('別紙６-３'!AG29=0,0,IF(AND($C$13&gt;='別紙６-３'!O29,$C$13&lt;='別紙６-３'!W29,$C$13&lt;='別紙６-３'!O29+14),1,0))</f>
        <v>0</v>
      </c>
      <c r="D27" s="33">
        <f>IF('別紙６-３'!AG29=0,0,IF(AND($D$13&gt;='別紙６-３'!O29,$D$13&lt;='別紙６-３'!W29,$D$13&lt;='別紙６-３'!O29+14),1,0))</f>
        <v>0</v>
      </c>
      <c r="E27" s="33">
        <f>IF('別紙６-３'!AG29=0,0,IF(AND($E$13&gt;='別紙６-３'!O29,$E$13&lt;='別紙６-３'!W29,$E$13&lt;='別紙６-３'!O29+14),1,0))</f>
        <v>0</v>
      </c>
      <c r="F27" s="33">
        <f>IF('別紙６-３'!AG29=0,0,IF(AND($F$13&gt;='別紙６-３'!O29,$F$13&lt;='別紙６-３'!W29,$F$13&lt;='別紙６-３'!O29+14),1,0))</f>
        <v>0</v>
      </c>
      <c r="G27" s="33">
        <f>IF('別紙６-３'!AG29=0,0,IF(AND($G$13&gt;='別紙６-３'!O29,$G$13&lt;='別紙６-３'!W29,$G$13&lt;='別紙６-３'!O29+14),1,0))</f>
        <v>0</v>
      </c>
      <c r="H27" s="33">
        <f>IF('別紙６-３'!AG29=0,0,IF(AND($H$13&gt;='別紙６-３'!O29,$H$13&lt;='別紙６-３'!W29,$H$13&lt;='別紙６-３'!O29+14),1,0))</f>
        <v>0</v>
      </c>
      <c r="I27" s="33">
        <f>IF('別紙６-３'!AG29=0,0,IF(AND($I$13&gt;='別紙６-３'!O29,$I$13&lt;='別紙６-３'!W29,$I$13&lt;='別紙６-３'!O29+14),1,0))</f>
        <v>0</v>
      </c>
      <c r="J27" s="33">
        <f>IF('別紙６-３'!AG29=0,0,IF(AND($J$13&gt;='別紙６-３'!O29,$J$13&lt;='別紙６-３'!W29,$J$13&lt;='別紙６-３'!O29+14),1,0))</f>
        <v>0</v>
      </c>
      <c r="K27" s="33">
        <f>IF('別紙６-３'!AG29=0,0,IF(AND($K$13&gt;='別紙６-３'!O29,$K$13&lt;='別紙６-３'!W29,$K$13&lt;='別紙６-３'!O29+14),1,0))</f>
        <v>0</v>
      </c>
      <c r="L27" s="33">
        <f>IF('別紙６-３'!AG29=0,0,IF(AND($L$13&gt;='別紙６-３'!O29,$L$13&lt;='別紙６-３'!W29,$L$13&lt;='別紙６-３'!O29+14),1,0))</f>
        <v>0</v>
      </c>
      <c r="M27" s="33">
        <f>IF('別紙６-３'!AG29=0,0,IF(AND($M$13&gt;='別紙６-３'!O29,$M$13&lt;='別紙６-３'!W29,$M$13&lt;='別紙６-３'!O29+14),1,0))</f>
        <v>0</v>
      </c>
      <c r="N27" s="33">
        <f>IF('別紙６-３'!AG29=0,0,IF(AND($N$13&gt;='別紙６-３'!O29,$N$13&lt;='別紙６-３'!W29,$N$13&lt;='別紙６-３'!O29+14),1,0))</f>
        <v>0</v>
      </c>
      <c r="O27" s="33">
        <f>IF('別紙６-３'!AG29=0,0,IF(AND($O$13&gt;='別紙６-３'!O29,$O$13&lt;='別紙６-３'!W29,$O$13&lt;='別紙６-３'!O29+14),1,0))</f>
        <v>0</v>
      </c>
      <c r="P27" s="33">
        <f>IF('別紙６-３'!AG29=0,0,IF(AND($P$13&gt;='別紙６-３'!O29,$P$13&lt;='別紙６-３'!W29,$P$13&lt;='別紙６-３'!O29+14),1,0))</f>
        <v>0</v>
      </c>
      <c r="Q27" s="33">
        <f>IF('別紙６-３'!AG29=0,0,IF(AND($Q$13&gt;='別紙６-３'!O29,$Q$13&lt;='別紙６-３'!W29,$Q$13&lt;='別紙６-３'!O29+14),1,0))</f>
        <v>0</v>
      </c>
      <c r="R27" s="33">
        <f>IF('別紙６-３'!AG29=0,0,IF(AND($R$13&gt;='別紙６-３'!O29,$R$13&lt;='別紙６-３'!W29,$R$13&lt;='別紙６-３'!O29+14),1,0))</f>
        <v>0</v>
      </c>
      <c r="S27" s="33">
        <f>IF('別紙６-３'!AG29=0,0,IF(AND($S$13&gt;='別紙６-３'!O29,$S$13&lt;='別紙６-３'!W29,$S$13&lt;='別紙６-３'!O29+14),1,0))</f>
        <v>0</v>
      </c>
      <c r="T27" s="33">
        <f>IF('別紙６-３'!AG29=0,0,IF(AND($T$13&gt;='別紙６-３'!O29,$T$13&lt;='別紙６-３'!W29,$T$13&lt;='別紙６-３'!O29+14),1,0))</f>
        <v>0</v>
      </c>
      <c r="U27" s="33">
        <f>IF('別紙６-３'!AG29=0,0,IF(AND($U$13&gt;='別紙６-３'!O29,$U$13&lt;='別紙６-３'!W29,$U$13&lt;='別紙６-３'!O29+14),1,0))</f>
        <v>0</v>
      </c>
      <c r="V27" s="33">
        <f>IF('別紙６-３'!AG29=0,0,IF(AND($V$13&gt;='別紙６-３'!O29,$V$13&lt;='別紙６-３'!W29,$V$13&lt;='別紙６-３'!O29+14),1,0))</f>
        <v>0</v>
      </c>
      <c r="W27" s="33">
        <f>IF('別紙６-３'!AG29=0,0,IF(AND($W$13&gt;='別紙６-３'!O29,$W$13&lt;='別紙６-３'!W29,$W$13&lt;='別紙６-３'!O29+14),1,0))</f>
        <v>0</v>
      </c>
      <c r="X27" s="33">
        <f>IF('別紙６-３'!AG29=0,0,IF(AND($X$13&gt;='別紙６-３'!O29,$X$13&lt;='別紙６-３'!W29,$X$13&lt;='別紙６-３'!O29+14),1,0))</f>
        <v>0</v>
      </c>
      <c r="Y27" s="33">
        <f>IF('別紙６-３'!AG29=0,0,IF(AND($Y$13&gt;='別紙６-３'!O29,$Y$13&lt;='別紙６-３'!W29,$Y$13&lt;='別紙６-３'!O29+14),1,0))</f>
        <v>0</v>
      </c>
      <c r="Z27" s="33">
        <f>IF('別紙６-３'!AG29=0,0,IF(AND($Z$13&gt;='別紙６-３'!O29,$Z$13&lt;='別紙６-３'!W29,$Z$13&lt;='別紙６-３'!O29+14),1,0))</f>
        <v>0</v>
      </c>
      <c r="AA27" s="33">
        <f>IF('別紙６-３'!AG29=0,0,IF(AND($AA$13&gt;='別紙６-３'!O29,$AA$13&lt;='別紙６-３'!W29,$AA$13&lt;='別紙６-３'!O29+14),1,0))</f>
        <v>0</v>
      </c>
      <c r="AB27" s="33">
        <f>IF('別紙６-３'!AG29=0,0,IF(AND($AB$13&gt;='別紙６-３'!O29,$AB$13&lt;='別紙６-３'!W29,$AB$13&lt;='別紙６-３'!O29+14),1,0))</f>
        <v>0</v>
      </c>
      <c r="AC27" s="33">
        <f>IF('別紙６-３'!AG29=0,0,IF(AND($AC$13&gt;='別紙６-３'!O29,$AC$13&lt;='別紙６-３'!W29,$AC$13&lt;='別紙６-３'!O29+14),1,0))</f>
        <v>0</v>
      </c>
      <c r="AD27" s="33">
        <f>IF('別紙６-３'!AG29=0,0,IF(AND($AD$13&gt;='別紙６-３'!O29,$AD$13&lt;='別紙６-３'!W29,$AD$13&lt;='別紙６-３'!O29+14),1,0))</f>
        <v>0</v>
      </c>
      <c r="AE27" s="33">
        <f>IF('別紙６-３'!AG29=0,0,IF(AND($AE$13&gt;='別紙６-３'!O29,$AE$13&lt;='別紙６-３'!W29,$AE$13&lt;='別紙６-３'!O29+14),1,0))</f>
        <v>0</v>
      </c>
      <c r="AF27" s="33">
        <f>IF('別紙６-３'!AG29=0,0,IF(AND($AF$13&gt;='別紙６-３'!O29,$AF$13&lt;='別紙６-３'!W29,$AF$13&lt;='別紙６-３'!O29+14),1,0))</f>
        <v>0</v>
      </c>
      <c r="AG27" s="33">
        <f>IF('別紙６-３'!AG29=0,0,IF(AND($AG$13&gt;='別紙６-３'!O29,$AG$13&lt;='別紙６-３'!W29,$AG$13&lt;='別紙６-３'!O29+14),1,0))</f>
        <v>0</v>
      </c>
      <c r="AH27" s="33">
        <f>IF('別紙６-３'!AG29=0,0,IF(AND($AH$13&gt;='別紙６-３'!O29,$AH$13&lt;='別紙６-３'!W29,$AH$13&lt;='別紙６-３'!O29+14),1,0))</f>
        <v>0</v>
      </c>
      <c r="AI27" s="33">
        <f>IF('別紙６-３'!AG29=0,0,IF(AND($AI$13&gt;='別紙６-３'!O29,$AI$13&lt;='別紙６-３'!W29,$AI$13&lt;='別紙６-３'!O29+14),1,0))</f>
        <v>0</v>
      </c>
      <c r="AJ27" s="33">
        <f>IF('別紙６-３'!AG29=0,0,IF(AND($AJ$13&gt;='別紙６-３'!O29,$AJ$13&lt;='別紙６-３'!W29,$AJ$13&lt;='別紙６-３'!O29+14),1,0))</f>
        <v>0</v>
      </c>
      <c r="AK27" s="33">
        <f>IF('別紙６-３'!AG29=0,0,IF(AND($AK$13&gt;='別紙６-３'!O29,$AK$13&lt;='別紙６-３'!W29,$AK$13&lt;='別紙６-３'!O29+14),1,0))</f>
        <v>0</v>
      </c>
      <c r="AL27" s="33">
        <f>IF('別紙６-３'!AG29=0,0,IF(AND($AL$13&gt;='別紙６-３'!O29,$AL$13&lt;='別紙６-３'!W29,$AL$13&lt;='別紙６-３'!O29+14),1,0))</f>
        <v>0</v>
      </c>
      <c r="AM27" s="33">
        <f>IF('別紙６-３'!AG29=0,0,IF(AND($AM$13&gt;='別紙６-３'!O29,$AM$13&lt;='別紙６-３'!W29,$AM$13&lt;='別紙６-３'!O29+14),1,0))</f>
        <v>0</v>
      </c>
      <c r="AN27" s="33">
        <f>IF('別紙６-３'!AG29=0,0,IF(AND($AN$13&gt;='別紙６-３'!O29,$AN$13&lt;='別紙６-３'!W29,$AN$13&lt;='別紙６-３'!O29+14),1,0))</f>
        <v>0</v>
      </c>
      <c r="AO27" s="33">
        <f>IF('別紙６-３'!AG29=0,0,IF(AND($AO$13&gt;='別紙６-３'!O29,$AO$13&lt;='別紙６-３'!W29,$AO$13&lt;='別紙６-３'!O29+14),1,0))</f>
        <v>0</v>
      </c>
      <c r="AP27" s="33">
        <f>IF('別紙６-３'!AG29=0,0,IF(AND($AP$13&gt;='別紙６-３'!O29,$AP$13&lt;='別紙６-３'!W29,$AP$13&lt;='別紙６-３'!O29+14),1,0))</f>
        <v>0</v>
      </c>
      <c r="AQ27" s="33">
        <f>IF('別紙６-３'!AG29=0,0,IF(AND($AQ$13&gt;='別紙６-３'!O29,$AQ$13&lt;='別紙６-３'!W29,$AQ$13&lt;='別紙６-３'!O29+14),1,0))</f>
        <v>0</v>
      </c>
      <c r="AR27" s="33">
        <f>IF('別紙６-３'!AG29=0,0,IF(AND($AR$13&gt;='別紙６-３'!O29,$AR$13&lt;='別紙６-３'!W29,$AR$13&lt;='別紙６-３'!O29+14),1,0))</f>
        <v>0</v>
      </c>
      <c r="AS27" s="33">
        <f>IF('別紙６-３'!AG29=0,0,IF(AND($AS$13&gt;='別紙６-３'!O29,$AS$13&lt;='別紙６-３'!W29,$AS$13&lt;='別紙６-３'!O29+14),1,0))</f>
        <v>0</v>
      </c>
      <c r="AT27" s="33">
        <f>IF('別紙６-３'!AG29=0,0,IF(AND($AT$13&gt;='別紙６-３'!O29,$AT$13&lt;='別紙６-３'!W29,$AT$13&lt;='別紙６-３'!O29+14),1,0))</f>
        <v>0</v>
      </c>
      <c r="AU27" s="33">
        <f>IF('別紙６-３'!AG29=0,0,IF(AND($AU$13&gt;='別紙６-３'!O29,$AU$13&lt;='別紙６-３'!W29,$AU$13&lt;='別紙６-３'!O29+14),1,0))</f>
        <v>0</v>
      </c>
      <c r="AV27" s="33">
        <f>IF('別紙６-３'!AG29=0,0,IF(AND($AV$13&gt;='別紙６-３'!O29,$AV$13&lt;='別紙６-３'!W29,$AV$13&lt;='別紙６-３'!O29+14),1,0))</f>
        <v>0</v>
      </c>
      <c r="AW27" s="33">
        <f>IF('別紙６-３'!AG29=0,0,IF(AND($AW$13&gt;='別紙６-３'!O29,$AW$13&lt;='別紙６-３'!W29,$AW$13&lt;='別紙６-３'!O29+14),1,0))</f>
        <v>0</v>
      </c>
      <c r="AX27" s="33">
        <f>IF('別紙６-３'!AG29=0,0,IF(AND($AX$13&gt;='別紙６-３'!O29,$AX$13&lt;='別紙６-３'!W29,$AX$13&lt;='別紙６-３'!O29+14),1,0))</f>
        <v>0</v>
      </c>
      <c r="AY27" s="33">
        <f>IF('別紙６-３'!AG29=0,0,IF(AND($AY$13&gt;='別紙６-３'!O29,$AY$13&lt;='別紙６-３'!W29,$AY$13&lt;='別紙６-３'!O29+14),1,0))</f>
        <v>0</v>
      </c>
      <c r="AZ27" s="33">
        <f>IF('別紙６-３'!AG29=0,0,IF(AND($AZ$13&gt;='別紙６-３'!O29,$AZ$13&lt;='別紙６-３'!W29,$AZ$13&lt;='別紙６-３'!O29+14),1,0))</f>
        <v>0</v>
      </c>
      <c r="BA27" s="33">
        <f>IF('別紙６-３'!AG29=0,0,IF(AND($BA$13&gt;='別紙６-３'!O29,$BA$13&lt;='別紙６-３'!W29,$BA$13&lt;='別紙６-３'!O29+14),1,0))</f>
        <v>0</v>
      </c>
      <c r="BB27" s="33">
        <f>IF('別紙６-３'!AG29=0,0,IF(AND($BB$13&gt;='別紙６-３'!O29,$BB$13&lt;='別紙６-３'!W29,$BB$13&lt;='別紙６-３'!O29+14),1,0))</f>
        <v>0</v>
      </c>
      <c r="BC27" s="33">
        <f>IF('別紙６-３'!AG29=0,0,IF(AND($BC$13&gt;='別紙６-３'!O29,$BC$13&lt;='別紙６-３'!W29,$BC$13&lt;='別紙６-３'!O29+14),1,0))</f>
        <v>0</v>
      </c>
      <c r="BD27" s="33">
        <f>IF('別紙６-３'!AG29=0,0,IF(AND($BD$13&gt;='別紙６-３'!O29,$BD$13&lt;='別紙６-３'!W29,$BD$13&lt;='別紙６-３'!O29+14),1,0))</f>
        <v>0</v>
      </c>
      <c r="BE27" s="33">
        <f>IF('別紙６-３'!AG29=0,0,IF(AND($BE$13&gt;='別紙６-３'!O29,$BE$13&lt;='別紙６-３'!W29,$BE$13&lt;='別紙６-３'!O29+14),1,0))</f>
        <v>0</v>
      </c>
      <c r="BF27" s="33">
        <f>IF('別紙６-３'!AG29=0,0,IF(AND($BF$13&gt;='別紙６-３'!O29,$BF$13&lt;='別紙６-３'!W29,$BF$13&lt;='別紙６-３'!O29+14),1,0))</f>
        <v>0</v>
      </c>
      <c r="BG27" s="33">
        <f>IF('別紙６-３'!AG29=0,0,IF(AND($BG$13&gt;='別紙６-３'!O29,$BG$13&lt;='別紙６-３'!W29,$BG$13&lt;='別紙６-３'!O29+14),1,0))</f>
        <v>0</v>
      </c>
      <c r="BH27" s="33">
        <f>IF('別紙６-３'!AG29=0,0,IF(AND($BH$13&gt;='別紙６-３'!O29,$BH$13&lt;='別紙６-３'!W29,$BH$13&lt;='別紙６-３'!O29+14),1,0))</f>
        <v>0</v>
      </c>
      <c r="BI27" s="33">
        <f>IF('別紙６-３'!AG29=0,0,IF(AND($BI$13&gt;='別紙６-３'!O29,$BI$13&lt;='別紙６-３'!W29,$BI$13&lt;='別紙６-３'!O29+14),1,0))</f>
        <v>0</v>
      </c>
    </row>
    <row r="28" spans="1:61" s="2" customFormat="1" ht="42" customHeight="1">
      <c r="A28" s="32">
        <f>'別紙６-３'!C30</f>
        <v>0</v>
      </c>
      <c r="B28" s="33">
        <f>IF('別紙６-３'!AG30=0,0,IF(AND($B$13&gt;='別紙６-３'!O30,$B$13&lt;='別紙６-３'!W30,$B$13&lt;='別紙６-３'!O30+14),1,0))</f>
        <v>0</v>
      </c>
      <c r="C28" s="33">
        <f>IF('別紙６-３'!AG30=0,0,IF(AND($C$13&gt;='別紙６-３'!O30,$C$13&lt;='別紙６-３'!W30,$C$13&lt;='別紙６-３'!O30+14),1,0))</f>
        <v>0</v>
      </c>
      <c r="D28" s="33">
        <f>IF('別紙６-３'!AG30=0,0,IF(AND($D$13&gt;='別紙６-３'!O30,$D$13&lt;='別紙６-３'!W30,$D$13&lt;='別紙６-３'!O30+14),1,0))</f>
        <v>0</v>
      </c>
      <c r="E28" s="33">
        <f>IF('別紙６-３'!AG30=0,0,IF(AND($E$13&gt;='別紙６-３'!O30,$E$13&lt;='別紙６-３'!W30,$E$13&lt;='別紙６-３'!O30+14),1,0))</f>
        <v>0</v>
      </c>
      <c r="F28" s="33">
        <f>IF('別紙６-３'!AG30=0,0,IF(AND($F$13&gt;='別紙６-３'!O30,$F$13&lt;='別紙６-３'!W30,$F$13&lt;='別紙６-３'!O30+14),1,0))</f>
        <v>0</v>
      </c>
      <c r="G28" s="33">
        <f>IF('別紙６-３'!AG30=0,0,IF(AND($G$13&gt;='別紙６-３'!O30,$G$13&lt;='別紙６-３'!W30,$G$13&lt;='別紙６-３'!O30+14),1,0))</f>
        <v>0</v>
      </c>
      <c r="H28" s="33">
        <f>IF('別紙６-３'!AG30=0,0,IF(AND($H$13&gt;='別紙６-３'!O30,$H$13&lt;='別紙６-３'!W30,$H$13&lt;='別紙６-３'!O30+14),1,0))</f>
        <v>0</v>
      </c>
      <c r="I28" s="33">
        <f>IF('別紙６-３'!AG30=0,0,IF(AND($I$13&gt;='別紙６-３'!O30,$I$13&lt;='別紙６-３'!W30,$I$13&lt;='別紙６-３'!O30+14),1,0))</f>
        <v>0</v>
      </c>
      <c r="J28" s="33">
        <f>IF('別紙６-３'!AG30=0,0,IF(AND($J$13&gt;='別紙６-３'!O30,$J$13&lt;='別紙６-３'!W30,$J$13&lt;='別紙６-３'!O30+14),1,0))</f>
        <v>0</v>
      </c>
      <c r="K28" s="33">
        <f>IF('別紙６-３'!AG30=0,0,IF(AND($K$13&gt;='別紙６-３'!O30,$K$13&lt;='別紙６-３'!W30,$K$13&lt;='別紙６-３'!O30+14),1,0))</f>
        <v>0</v>
      </c>
      <c r="L28" s="33">
        <f>IF('別紙６-３'!AG30=0,0,IF(AND($L$13&gt;='別紙６-３'!O30,$L$13&lt;='別紙６-３'!W30,$L$13&lt;='別紙６-３'!O30+14),1,0))</f>
        <v>0</v>
      </c>
      <c r="M28" s="33">
        <f>IF('別紙６-３'!AG30=0,0,IF(AND($M$13&gt;='別紙６-３'!O30,$M$13&lt;='別紙６-３'!W30,$M$13&lt;='別紙６-３'!O30+14),1,0))</f>
        <v>0</v>
      </c>
      <c r="N28" s="33">
        <f>IF('別紙６-３'!AG30=0,0,IF(AND($N$13&gt;='別紙６-３'!O30,$N$13&lt;='別紙６-３'!W30,$N$13&lt;='別紙６-３'!O30+14),1,0))</f>
        <v>0</v>
      </c>
      <c r="O28" s="33">
        <f>IF('別紙６-３'!AG30=0,0,IF(AND($O$13&gt;='別紙６-３'!O30,$O$13&lt;='別紙６-３'!W30,$O$13&lt;='別紙６-３'!O30+14),1,0))</f>
        <v>0</v>
      </c>
      <c r="P28" s="33">
        <f>IF('別紙６-３'!AG30=0,0,IF(AND($P$13&gt;='別紙６-３'!O30,$P$13&lt;='別紙６-３'!W30,$P$13&lt;='別紙６-３'!O30+14),1,0))</f>
        <v>0</v>
      </c>
      <c r="Q28" s="33">
        <f>IF('別紙６-３'!AG30=0,0,IF(AND($Q$13&gt;='別紙６-３'!O30,$Q$13&lt;='別紙６-３'!W30,$Q$13&lt;='別紙６-３'!O30+14),1,0))</f>
        <v>0</v>
      </c>
      <c r="R28" s="33">
        <f>IF('別紙６-３'!AG30=0,0,IF(AND($R$13&gt;='別紙６-３'!O30,$R$13&lt;='別紙６-３'!W30,$R$13&lt;='別紙６-３'!O30+14),1,0))</f>
        <v>0</v>
      </c>
      <c r="S28" s="33">
        <f>IF('別紙６-３'!AG30=0,0,IF(AND($S$13&gt;='別紙６-３'!O30,$S$13&lt;='別紙６-３'!W30,$S$13&lt;='別紙６-３'!O30+14),1,0))</f>
        <v>0</v>
      </c>
      <c r="T28" s="33">
        <f>IF('別紙６-３'!AG30=0,0,IF(AND($T$13&gt;='別紙６-３'!O30,$T$13&lt;='別紙６-３'!W30,$T$13&lt;='別紙６-３'!O30+14),1,0))</f>
        <v>0</v>
      </c>
      <c r="U28" s="33">
        <f>IF('別紙６-３'!AG30=0,0,IF(AND($U$13&gt;='別紙６-３'!O30,$U$13&lt;='別紙６-３'!W30,$U$13&lt;='別紙６-３'!O30+14),1,0))</f>
        <v>0</v>
      </c>
      <c r="V28" s="33">
        <f>IF('別紙６-３'!AG30=0,0,IF(AND($V$13&gt;='別紙６-３'!O30,$V$13&lt;='別紙６-３'!W30,$V$13&lt;='別紙６-３'!O30+14),1,0))</f>
        <v>0</v>
      </c>
      <c r="W28" s="33">
        <f>IF('別紙６-３'!AG30=0,0,IF(AND($W$13&gt;='別紙６-３'!O30,$W$13&lt;='別紙６-３'!W30,$W$13&lt;='別紙６-３'!O30+14),1,0))</f>
        <v>0</v>
      </c>
      <c r="X28" s="33">
        <f>IF('別紙６-３'!AG30=0,0,IF(AND($X$13&gt;='別紙６-３'!O30,$X$13&lt;='別紙６-３'!W30,$X$13&lt;='別紙６-３'!O30+14),1,0))</f>
        <v>0</v>
      </c>
      <c r="Y28" s="33">
        <f>IF('別紙６-３'!AG30=0,0,IF(AND($Y$13&gt;='別紙６-３'!O30,$Y$13&lt;='別紙６-３'!W30,$Y$13&lt;='別紙６-３'!O30+14),1,0))</f>
        <v>0</v>
      </c>
      <c r="Z28" s="33">
        <f>IF('別紙６-３'!AG30=0,0,IF(AND($Z$13&gt;='別紙６-３'!O30,$Z$13&lt;='別紙６-３'!W30,$Z$13&lt;='別紙６-３'!O30+14),1,0))</f>
        <v>0</v>
      </c>
      <c r="AA28" s="33">
        <f>IF('別紙６-３'!AG30=0,0,IF(AND($AA$13&gt;='別紙６-３'!O30,$AA$13&lt;='別紙６-３'!W30,$AA$13&lt;='別紙６-３'!O30+14),1,0))</f>
        <v>0</v>
      </c>
      <c r="AB28" s="33">
        <f>IF('別紙６-３'!AG30=0,0,IF(AND($AB$13&gt;='別紙６-３'!O30,$AB$13&lt;='別紙６-３'!W30,$AB$13&lt;='別紙６-３'!O30+14),1,0))</f>
        <v>0</v>
      </c>
      <c r="AC28" s="33">
        <f>IF('別紙６-３'!AG30=0,0,IF(AND($AC$13&gt;='別紙６-３'!O30,$AC$13&lt;='別紙６-３'!W30,$AC$13&lt;='別紙６-３'!O30+14),1,0))</f>
        <v>0</v>
      </c>
      <c r="AD28" s="33">
        <f>IF('別紙６-３'!AG30=0,0,IF(AND($AD$13&gt;='別紙６-３'!O30,$AD$13&lt;='別紙６-３'!W30,$AD$13&lt;='別紙６-３'!O30+14),1,0))</f>
        <v>0</v>
      </c>
      <c r="AE28" s="33">
        <f>IF('別紙６-３'!AG30=0,0,IF(AND($AE$13&gt;='別紙６-３'!O30,$AE$13&lt;='別紙６-３'!W30,$AE$13&lt;='別紙６-３'!O30+14),1,0))</f>
        <v>0</v>
      </c>
      <c r="AF28" s="33">
        <f>IF('別紙６-３'!AG30=0,0,IF(AND($AF$13&gt;='別紙６-３'!O30,$AF$13&lt;='別紙６-３'!W30,$AF$13&lt;='別紙６-３'!O30+14),1,0))</f>
        <v>0</v>
      </c>
      <c r="AG28" s="33">
        <f>IF('別紙６-３'!AG30=0,0,IF(AND($AG$13&gt;='別紙６-３'!O30,$AG$13&lt;='別紙６-３'!W30,$AG$13&lt;='別紙６-３'!O30+14),1,0))</f>
        <v>0</v>
      </c>
      <c r="AH28" s="33">
        <f>IF('別紙６-３'!AG30=0,0,IF(AND($AH$13&gt;='別紙６-３'!O30,$AH$13&lt;='別紙６-３'!W30,$AH$13&lt;='別紙６-３'!O30+14),1,0))</f>
        <v>0</v>
      </c>
      <c r="AI28" s="33">
        <f>IF('別紙６-３'!AG30=0,0,IF(AND($AI$13&gt;='別紙６-３'!O30,$AI$13&lt;='別紙６-３'!W30,$AI$13&lt;='別紙６-３'!O30+14),1,0))</f>
        <v>0</v>
      </c>
      <c r="AJ28" s="33">
        <f>IF('別紙６-３'!AG30=0,0,IF(AND($AJ$13&gt;='別紙６-３'!O30,$AJ$13&lt;='別紙６-３'!W30,$AJ$13&lt;='別紙６-３'!O30+14),1,0))</f>
        <v>0</v>
      </c>
      <c r="AK28" s="33">
        <f>IF('別紙６-３'!AG30=0,0,IF(AND($AK$13&gt;='別紙６-３'!O30,$AK$13&lt;='別紙６-３'!W30,$AK$13&lt;='別紙６-３'!O30+14),1,0))</f>
        <v>0</v>
      </c>
      <c r="AL28" s="33">
        <f>IF('別紙６-３'!AG30=0,0,IF(AND($AL$13&gt;='別紙６-３'!O30,$AL$13&lt;='別紙６-３'!W30,$AL$13&lt;='別紙６-３'!O30+14),1,0))</f>
        <v>0</v>
      </c>
      <c r="AM28" s="33">
        <f>IF('別紙６-３'!AG30=0,0,IF(AND($AM$13&gt;='別紙６-３'!O30,$AM$13&lt;='別紙６-３'!W30,$AM$13&lt;='別紙６-３'!O30+14),1,0))</f>
        <v>0</v>
      </c>
      <c r="AN28" s="33">
        <f>IF('別紙６-３'!AG30=0,0,IF(AND($AN$13&gt;='別紙６-３'!O30,$AN$13&lt;='別紙６-３'!W30,$AN$13&lt;='別紙６-３'!O30+14),1,0))</f>
        <v>0</v>
      </c>
      <c r="AO28" s="33">
        <f>IF('別紙６-３'!AG30=0,0,IF(AND($AO$13&gt;='別紙６-３'!O30,$AO$13&lt;='別紙６-３'!W30,$AO$13&lt;='別紙６-３'!O30+14),1,0))</f>
        <v>0</v>
      </c>
      <c r="AP28" s="33">
        <f>IF('別紙６-３'!AG30=0,0,IF(AND($AP$13&gt;='別紙６-３'!O30,$AP$13&lt;='別紙６-３'!W30,$AP$13&lt;='別紙６-３'!O30+14),1,0))</f>
        <v>0</v>
      </c>
      <c r="AQ28" s="33">
        <f>IF('別紙６-３'!AG30=0,0,IF(AND($AQ$13&gt;='別紙６-３'!O30,$AQ$13&lt;='別紙６-３'!W30,$AQ$13&lt;='別紙６-３'!O30+14),1,0))</f>
        <v>0</v>
      </c>
      <c r="AR28" s="33">
        <f>IF('別紙６-３'!AG30=0,0,IF(AND($AR$13&gt;='別紙６-３'!O30,$AR$13&lt;='別紙６-３'!W30,$AR$13&lt;='別紙６-３'!O30+14),1,0))</f>
        <v>0</v>
      </c>
      <c r="AS28" s="33">
        <f>IF('別紙６-３'!AG30=0,0,IF(AND($AS$13&gt;='別紙６-３'!O30,$AS$13&lt;='別紙６-３'!W30,$AS$13&lt;='別紙６-３'!O30+14),1,0))</f>
        <v>0</v>
      </c>
      <c r="AT28" s="33">
        <f>IF('別紙６-３'!AG30=0,0,IF(AND($AT$13&gt;='別紙６-３'!O30,$AT$13&lt;='別紙６-３'!W30,$AT$13&lt;='別紙６-３'!O30+14),1,0))</f>
        <v>0</v>
      </c>
      <c r="AU28" s="33">
        <f>IF('別紙６-３'!AG30=0,0,IF(AND($AU$13&gt;='別紙６-３'!O30,$AU$13&lt;='別紙６-３'!W30,$AU$13&lt;='別紙６-３'!O30+14),1,0))</f>
        <v>0</v>
      </c>
      <c r="AV28" s="33">
        <f>IF('別紙６-３'!AG30=0,0,IF(AND($AV$13&gt;='別紙６-３'!O30,$AV$13&lt;='別紙６-３'!W30,$AV$13&lt;='別紙６-３'!O30+14),1,0))</f>
        <v>0</v>
      </c>
      <c r="AW28" s="33">
        <f>IF('別紙６-３'!AG30=0,0,IF(AND($AW$13&gt;='別紙６-３'!O30,$AW$13&lt;='別紙６-３'!W30,$AW$13&lt;='別紙６-３'!O30+14),1,0))</f>
        <v>0</v>
      </c>
      <c r="AX28" s="33">
        <f>IF('別紙６-３'!AG30=0,0,IF(AND($AX$13&gt;='別紙６-３'!O30,$AX$13&lt;='別紙６-３'!W30,$AX$13&lt;='別紙６-３'!O30+14),1,0))</f>
        <v>0</v>
      </c>
      <c r="AY28" s="33">
        <f>IF('別紙６-３'!AG30=0,0,IF(AND($AY$13&gt;='別紙６-３'!O30,$AY$13&lt;='別紙６-３'!W30,$AY$13&lt;='別紙６-３'!O30+14),1,0))</f>
        <v>0</v>
      </c>
      <c r="AZ28" s="33">
        <f>IF('別紙６-３'!AG30=0,0,IF(AND($AZ$13&gt;='別紙６-３'!O30,$AZ$13&lt;='別紙６-３'!W30,$AZ$13&lt;='別紙６-３'!O30+14),1,0))</f>
        <v>0</v>
      </c>
      <c r="BA28" s="33">
        <f>IF('別紙６-３'!AG30=0,0,IF(AND($BA$13&gt;='別紙６-３'!O30,$BA$13&lt;='別紙６-３'!W30,$BA$13&lt;='別紙６-３'!O30+14),1,0))</f>
        <v>0</v>
      </c>
      <c r="BB28" s="33">
        <f>IF('別紙６-３'!AG30=0,0,IF(AND($BB$13&gt;='別紙６-３'!O30,$BB$13&lt;='別紙６-３'!W30,$BB$13&lt;='別紙６-３'!O30+14),1,0))</f>
        <v>0</v>
      </c>
      <c r="BC28" s="33">
        <f>IF('別紙６-３'!AG30=0,0,IF(AND($BC$13&gt;='別紙６-３'!O30,$BC$13&lt;='別紙６-３'!W30,$BC$13&lt;='別紙６-３'!O30+14),1,0))</f>
        <v>0</v>
      </c>
      <c r="BD28" s="33">
        <f>IF('別紙６-３'!AG30=0,0,IF(AND($BD$13&gt;='別紙６-３'!O30,$BD$13&lt;='別紙６-３'!W30,$BD$13&lt;='別紙６-３'!O30+14),1,0))</f>
        <v>0</v>
      </c>
      <c r="BE28" s="33">
        <f>IF('別紙６-３'!AG30=0,0,IF(AND($BE$13&gt;='別紙６-３'!O30,$BE$13&lt;='別紙６-３'!W30,$BE$13&lt;='別紙６-３'!O30+14),1,0))</f>
        <v>0</v>
      </c>
      <c r="BF28" s="33">
        <f>IF('別紙６-３'!AG30=0,0,IF(AND($BF$13&gt;='別紙６-３'!O30,$BF$13&lt;='別紙６-３'!W30,$BF$13&lt;='別紙６-３'!O30+14),1,0))</f>
        <v>0</v>
      </c>
      <c r="BG28" s="33">
        <f>IF('別紙６-３'!AG30=0,0,IF(AND($BG$13&gt;='別紙６-３'!O30,$BG$13&lt;='別紙６-３'!W30,$BG$13&lt;='別紙６-３'!O30+14),1,0))</f>
        <v>0</v>
      </c>
      <c r="BH28" s="33">
        <f>IF('別紙６-３'!AG30=0,0,IF(AND($BH$13&gt;='別紙６-３'!O30,$BH$13&lt;='別紙６-３'!W30,$BH$13&lt;='別紙６-３'!O30+14),1,0))</f>
        <v>0</v>
      </c>
      <c r="BI28" s="33">
        <f>IF('別紙６-３'!AG30=0,0,IF(AND($BI$13&gt;='別紙６-３'!O30,$BI$13&lt;='別紙６-３'!W30,$BI$13&lt;='別紙６-３'!O30+14),1,0))</f>
        <v>0</v>
      </c>
    </row>
    <row r="29" spans="1:61" s="2" customFormat="1" ht="42" customHeight="1">
      <c r="A29" s="32">
        <f>'別紙６-３'!C31</f>
        <v>0</v>
      </c>
      <c r="B29" s="33">
        <f>IF('別紙６-３'!AG31=0,0,IF(AND($B$13&gt;='別紙６-３'!O31,$B$13&lt;='別紙６-３'!W31,$B$13&lt;='別紙６-３'!O31+14),1,0))</f>
        <v>0</v>
      </c>
      <c r="C29" s="33">
        <f>IF('別紙６-３'!AG31=0,0,IF(AND($C$13&gt;='別紙６-３'!O31,$C$13&lt;='別紙６-３'!W31,$C$13&lt;='別紙６-３'!O31+14),1,0))</f>
        <v>0</v>
      </c>
      <c r="D29" s="33">
        <f>IF('別紙６-３'!AG31=0,0,IF(AND($D$13&gt;='別紙６-３'!O31,$D$13&lt;='別紙６-３'!W31,$D$13&lt;='別紙６-３'!O31+14),1,0))</f>
        <v>0</v>
      </c>
      <c r="E29" s="33">
        <f>IF('別紙６-３'!AG31=0,0,IF(AND($E$13&gt;='別紙６-３'!O31,$E$13&lt;='別紙６-３'!W31,$E$13&lt;='別紙６-３'!O31+14),1,0))</f>
        <v>0</v>
      </c>
      <c r="F29" s="33">
        <f>IF('別紙６-３'!AG31=0,0,IF(AND($F$13&gt;='別紙６-３'!O31,$F$13&lt;='別紙６-３'!W31,$F$13&lt;='別紙６-３'!O31+14),1,0))</f>
        <v>0</v>
      </c>
      <c r="G29" s="33">
        <f>IF('別紙６-３'!AG31=0,0,IF(AND($G$13&gt;='別紙６-３'!O31,$G$13&lt;='別紙６-３'!W31,$G$13&lt;='別紙６-３'!O31+14),1,0))</f>
        <v>0</v>
      </c>
      <c r="H29" s="33">
        <f>IF('別紙６-３'!AG31=0,0,IF(AND($H$13&gt;='別紙６-３'!O31,$H$13&lt;='別紙６-３'!W31,$H$13&lt;='別紙６-３'!O31+14),1,0))</f>
        <v>0</v>
      </c>
      <c r="I29" s="33">
        <f>IF('別紙６-３'!AG31=0,0,IF(AND($I$13&gt;='別紙６-３'!O31,$I$13&lt;='別紙６-３'!W31,$I$13&lt;='別紙６-３'!O31+14),1,0))</f>
        <v>0</v>
      </c>
      <c r="J29" s="33">
        <f>IF('別紙６-３'!AG31=0,0,IF(AND($J$13&gt;='別紙６-３'!O31,$J$13&lt;='別紙６-３'!W31,$J$13&lt;='別紙６-３'!O31+14),1,0))</f>
        <v>0</v>
      </c>
      <c r="K29" s="33">
        <f>IF('別紙６-３'!AG31=0,0,IF(AND($K$13&gt;='別紙６-３'!O31,$K$13&lt;='別紙６-３'!W31,$K$13&lt;='別紙６-３'!O31+14),1,0))</f>
        <v>0</v>
      </c>
      <c r="L29" s="33">
        <f>IF('別紙６-３'!AG31=0,0,IF(AND($L$13&gt;='別紙６-３'!O31,$L$13&lt;='別紙６-３'!W31,$L$13&lt;='別紙６-３'!O31+14),1,0))</f>
        <v>0</v>
      </c>
      <c r="M29" s="33">
        <f>IF('別紙６-３'!AG31=0,0,IF(AND($M$13&gt;='別紙６-３'!O31,$M$13&lt;='別紙６-３'!W31,$M$13&lt;='別紙６-３'!O31+14),1,0))</f>
        <v>0</v>
      </c>
      <c r="N29" s="33">
        <f>IF('別紙６-３'!AG31=0,0,IF(AND($N$13&gt;='別紙６-３'!O31,$N$13&lt;='別紙６-３'!W31,$N$13&lt;='別紙６-３'!O31+14),1,0))</f>
        <v>0</v>
      </c>
      <c r="O29" s="33">
        <f>IF('別紙６-３'!AG31=0,0,IF(AND($O$13&gt;='別紙６-３'!O31,$O$13&lt;='別紙６-３'!W31,$O$13&lt;='別紙６-３'!O31+14),1,0))</f>
        <v>0</v>
      </c>
      <c r="P29" s="33">
        <f>IF('別紙６-３'!AG31=0,0,IF(AND($P$13&gt;='別紙６-３'!O31,$P$13&lt;='別紙６-３'!W31,$P$13&lt;='別紙６-３'!O31+14),1,0))</f>
        <v>0</v>
      </c>
      <c r="Q29" s="33">
        <f>IF('別紙６-３'!AG31=0,0,IF(AND($Q$13&gt;='別紙６-３'!O31,$Q$13&lt;='別紙６-３'!W31,$Q$13&lt;='別紙６-３'!O31+14),1,0))</f>
        <v>0</v>
      </c>
      <c r="R29" s="33">
        <f>IF('別紙６-３'!AG31=0,0,IF(AND($R$13&gt;='別紙６-３'!O31,$R$13&lt;='別紙６-３'!W31,$R$13&lt;='別紙６-３'!O31+14),1,0))</f>
        <v>0</v>
      </c>
      <c r="S29" s="33">
        <f>IF('別紙６-３'!AG31=0,0,IF(AND($S$13&gt;='別紙６-３'!O31,$S$13&lt;='別紙６-３'!W31,$S$13&lt;='別紙６-３'!O31+14),1,0))</f>
        <v>0</v>
      </c>
      <c r="T29" s="33">
        <f>IF('別紙６-３'!AG31=0,0,IF(AND($T$13&gt;='別紙６-３'!O31,$T$13&lt;='別紙６-３'!W31,$T$13&lt;='別紙６-３'!O31+14),1,0))</f>
        <v>0</v>
      </c>
      <c r="U29" s="33">
        <f>IF('別紙６-３'!AG31=0,0,IF(AND($U$13&gt;='別紙６-３'!O31,$U$13&lt;='別紙６-３'!W31,$U$13&lt;='別紙６-３'!O31+14),1,0))</f>
        <v>0</v>
      </c>
      <c r="V29" s="33">
        <f>IF('別紙６-３'!AG31=0,0,IF(AND($V$13&gt;='別紙６-３'!O31,$V$13&lt;='別紙６-３'!W31,$V$13&lt;='別紙６-３'!O31+14),1,0))</f>
        <v>0</v>
      </c>
      <c r="W29" s="33">
        <f>IF('別紙６-３'!AG31=0,0,IF(AND($W$13&gt;='別紙６-３'!O31,$W$13&lt;='別紙６-３'!W31,$W$13&lt;='別紙６-３'!O31+14),1,0))</f>
        <v>0</v>
      </c>
      <c r="X29" s="33">
        <f>IF('別紙６-３'!AG31=0,0,IF(AND($X$13&gt;='別紙６-３'!O31,$X$13&lt;='別紙６-３'!W31,$X$13&lt;='別紙６-３'!O31+14),1,0))</f>
        <v>0</v>
      </c>
      <c r="Y29" s="33">
        <f>IF('別紙６-３'!AG31=0,0,IF(AND($Y$13&gt;='別紙６-３'!O31,$Y$13&lt;='別紙６-３'!W31,$Y$13&lt;='別紙６-３'!O31+14),1,0))</f>
        <v>0</v>
      </c>
      <c r="Z29" s="33">
        <f>IF('別紙６-３'!AG31=0,0,IF(AND($Z$13&gt;='別紙６-３'!O31,$Z$13&lt;='別紙６-３'!W31,$Z$13&lt;='別紙６-３'!O31+14),1,0))</f>
        <v>0</v>
      </c>
      <c r="AA29" s="33">
        <f>IF('別紙６-３'!AG31=0,0,IF(AND($AA$13&gt;='別紙６-３'!O31,$AA$13&lt;='別紙６-３'!W31,$AA$13&lt;='別紙６-３'!O31+14),1,0))</f>
        <v>0</v>
      </c>
      <c r="AB29" s="33">
        <f>IF('別紙６-３'!AG31=0,0,IF(AND($AB$13&gt;='別紙６-３'!O31,$AB$13&lt;='別紙６-３'!W31,$AB$13&lt;='別紙６-３'!O31+14),1,0))</f>
        <v>0</v>
      </c>
      <c r="AC29" s="33">
        <f>IF('別紙６-３'!AG31=0,0,IF(AND($AC$13&gt;='別紙６-３'!O31,$AC$13&lt;='別紙６-３'!W31,$AC$13&lt;='別紙６-３'!O31+14),1,0))</f>
        <v>0</v>
      </c>
      <c r="AD29" s="33">
        <f>IF('別紙６-３'!AG31=0,0,IF(AND($AD$13&gt;='別紙６-３'!O31,$AD$13&lt;='別紙６-３'!W31,$AD$13&lt;='別紙６-３'!O31+14),1,0))</f>
        <v>0</v>
      </c>
      <c r="AE29" s="33">
        <f>IF('別紙６-３'!AG31=0,0,IF(AND($AE$13&gt;='別紙６-３'!O31,$AE$13&lt;='別紙６-３'!W31,$AE$13&lt;='別紙６-３'!O31+14),1,0))</f>
        <v>0</v>
      </c>
      <c r="AF29" s="33">
        <f>IF('別紙６-３'!AG31=0,0,IF(AND($AF$13&gt;='別紙６-３'!O31,$AF$13&lt;='別紙６-３'!W31,$AF$13&lt;='別紙６-３'!O31+14),1,0))</f>
        <v>0</v>
      </c>
      <c r="AG29" s="33">
        <f>IF('別紙６-３'!AG31=0,0,IF(AND($AG$13&gt;='別紙６-３'!O31,$AG$13&lt;='別紙６-３'!W31,$AG$13&lt;='別紙６-３'!O31+14),1,0))</f>
        <v>0</v>
      </c>
      <c r="AH29" s="33">
        <f>IF('別紙６-３'!AG31=0,0,IF(AND($AH$13&gt;='別紙６-３'!O31,$AH$13&lt;='別紙６-３'!W31,$AH$13&lt;='別紙６-３'!O31+14),1,0))</f>
        <v>0</v>
      </c>
      <c r="AI29" s="33">
        <f>IF('別紙６-３'!AG31=0,0,IF(AND($AI$13&gt;='別紙６-３'!O31,$AI$13&lt;='別紙６-３'!W31,$AI$13&lt;='別紙６-３'!O31+14),1,0))</f>
        <v>0</v>
      </c>
      <c r="AJ29" s="33">
        <f>IF('別紙６-３'!AG31=0,0,IF(AND($AJ$13&gt;='別紙６-３'!O31,$AJ$13&lt;='別紙６-３'!W31,$AJ$13&lt;='別紙６-３'!O31+14),1,0))</f>
        <v>0</v>
      </c>
      <c r="AK29" s="33">
        <f>IF('別紙６-３'!AG31=0,0,IF(AND($AK$13&gt;='別紙６-３'!O31,$AK$13&lt;='別紙６-３'!W31,$AK$13&lt;='別紙６-３'!O31+14),1,0))</f>
        <v>0</v>
      </c>
      <c r="AL29" s="33">
        <f>IF('別紙６-３'!AG31=0,0,IF(AND($AL$13&gt;='別紙６-３'!O31,$AL$13&lt;='別紙６-３'!W31,$AL$13&lt;='別紙６-３'!O31+14),1,0))</f>
        <v>0</v>
      </c>
      <c r="AM29" s="33">
        <f>IF('別紙６-３'!AG31=0,0,IF(AND($AM$13&gt;='別紙６-３'!O31,$AM$13&lt;='別紙６-３'!W31,$AM$13&lt;='別紙６-３'!O31+14),1,0))</f>
        <v>0</v>
      </c>
      <c r="AN29" s="33">
        <f>IF('別紙６-３'!AG31=0,0,IF(AND($AN$13&gt;='別紙６-３'!O31,$AN$13&lt;='別紙６-３'!W31,$AN$13&lt;='別紙６-３'!O31+14),1,0))</f>
        <v>0</v>
      </c>
      <c r="AO29" s="33">
        <f>IF('別紙６-３'!AG31=0,0,IF(AND($AO$13&gt;='別紙６-３'!O31,$AO$13&lt;='別紙６-３'!W31,$AO$13&lt;='別紙６-３'!O31+14),1,0))</f>
        <v>0</v>
      </c>
      <c r="AP29" s="33">
        <f>IF('別紙６-３'!AG31=0,0,IF(AND($AP$13&gt;='別紙６-３'!O31,$AP$13&lt;='別紙６-３'!W31,$AP$13&lt;='別紙６-３'!O31+14),1,0))</f>
        <v>0</v>
      </c>
      <c r="AQ29" s="33">
        <f>IF('別紙６-３'!AG31=0,0,IF(AND($AQ$13&gt;='別紙６-３'!O31,$AQ$13&lt;='別紙６-３'!W31,$AQ$13&lt;='別紙６-３'!O31+14),1,0))</f>
        <v>0</v>
      </c>
      <c r="AR29" s="33">
        <f>IF('別紙６-３'!AG31=0,0,IF(AND($AR$13&gt;='別紙６-３'!O31,$AR$13&lt;='別紙６-３'!W31,$AR$13&lt;='別紙６-３'!O31+14),1,0))</f>
        <v>0</v>
      </c>
      <c r="AS29" s="33">
        <f>IF('別紙６-３'!AG31=0,0,IF(AND($AS$13&gt;='別紙６-３'!O31,$AS$13&lt;='別紙６-３'!W31,$AS$13&lt;='別紙６-３'!O31+14),1,0))</f>
        <v>0</v>
      </c>
      <c r="AT29" s="33">
        <f>IF('別紙６-３'!AG31=0,0,IF(AND($AT$13&gt;='別紙６-３'!O31,$AT$13&lt;='別紙６-３'!W31,$AT$13&lt;='別紙６-３'!O31+14),1,0))</f>
        <v>0</v>
      </c>
      <c r="AU29" s="33">
        <f>IF('別紙６-３'!AG31=0,0,IF(AND($AU$13&gt;='別紙６-３'!O31,$AU$13&lt;='別紙６-３'!W31,$AU$13&lt;='別紙６-３'!O31+14),1,0))</f>
        <v>0</v>
      </c>
      <c r="AV29" s="33">
        <f>IF('別紙６-３'!AG31=0,0,IF(AND($AV$13&gt;='別紙６-３'!O31,$AV$13&lt;='別紙６-３'!W31,$AV$13&lt;='別紙６-３'!O31+14),1,0))</f>
        <v>0</v>
      </c>
      <c r="AW29" s="33">
        <f>IF('別紙６-３'!AG31=0,0,IF(AND($AW$13&gt;='別紙６-３'!O31,$AW$13&lt;='別紙６-３'!W31,$AW$13&lt;='別紙６-３'!O31+14),1,0))</f>
        <v>0</v>
      </c>
      <c r="AX29" s="33">
        <f>IF('別紙６-３'!AG31=0,0,IF(AND($AX$13&gt;='別紙６-３'!O31,$AX$13&lt;='別紙６-３'!W31,$AX$13&lt;='別紙６-３'!O31+14),1,0))</f>
        <v>0</v>
      </c>
      <c r="AY29" s="33">
        <f>IF('別紙６-３'!AG31=0,0,IF(AND($AY$13&gt;='別紙６-３'!O31,$AY$13&lt;='別紙６-３'!W31,$AY$13&lt;='別紙６-３'!O31+14),1,0))</f>
        <v>0</v>
      </c>
      <c r="AZ29" s="33">
        <f>IF('別紙６-３'!AG31=0,0,IF(AND($AZ$13&gt;='別紙６-３'!O31,$AZ$13&lt;='別紙６-３'!W31,$AZ$13&lt;='別紙６-３'!O31+14),1,0))</f>
        <v>0</v>
      </c>
      <c r="BA29" s="33">
        <f>IF('別紙６-３'!AG31=0,0,IF(AND($BA$13&gt;='別紙６-３'!O31,$BA$13&lt;='別紙６-３'!W31,$BA$13&lt;='別紙６-３'!O31+14),1,0))</f>
        <v>0</v>
      </c>
      <c r="BB29" s="33">
        <f>IF('別紙６-３'!AG31=0,0,IF(AND($BB$13&gt;='別紙６-３'!O31,$BB$13&lt;='別紙６-３'!W31,$BB$13&lt;='別紙６-３'!O31+14),1,0))</f>
        <v>0</v>
      </c>
      <c r="BC29" s="33">
        <f>IF('別紙６-３'!AG31=0,0,IF(AND($BC$13&gt;='別紙６-３'!O31,$BC$13&lt;='別紙６-３'!W31,$BC$13&lt;='別紙６-３'!O31+14),1,0))</f>
        <v>0</v>
      </c>
      <c r="BD29" s="33">
        <f>IF('別紙６-３'!AG31=0,0,IF(AND($BD$13&gt;='別紙６-３'!O31,$BD$13&lt;='別紙６-３'!W31,$BD$13&lt;='別紙６-３'!O31+14),1,0))</f>
        <v>0</v>
      </c>
      <c r="BE29" s="33">
        <f>IF('別紙６-３'!AG31=0,0,IF(AND($BE$13&gt;='別紙６-３'!O31,$BE$13&lt;='別紙６-３'!W31,$BE$13&lt;='別紙６-３'!O31+14),1,0))</f>
        <v>0</v>
      </c>
      <c r="BF29" s="33">
        <f>IF('別紙６-３'!AG31=0,0,IF(AND($BF$13&gt;='別紙６-３'!O31,$BF$13&lt;='別紙６-３'!W31,$BF$13&lt;='別紙６-３'!O31+14),1,0))</f>
        <v>0</v>
      </c>
      <c r="BG29" s="33">
        <f>IF('別紙６-３'!AG31=0,0,IF(AND($BG$13&gt;='別紙６-３'!O31,$BG$13&lt;='別紙６-３'!W31,$BG$13&lt;='別紙６-３'!O31+14),1,0))</f>
        <v>0</v>
      </c>
      <c r="BH29" s="33">
        <f>IF('別紙６-３'!AG31=0,0,IF(AND($BH$13&gt;='別紙６-３'!O31,$BH$13&lt;='別紙６-３'!W31,$BH$13&lt;='別紙６-３'!O31+14),1,0))</f>
        <v>0</v>
      </c>
      <c r="BI29" s="33">
        <f>IF('別紙６-３'!AG31=0,0,IF(AND($BI$13&gt;='別紙６-３'!O31,$BI$13&lt;='別紙６-３'!W31,$BI$13&lt;='別紙６-３'!O31+14),1,0))</f>
        <v>0</v>
      </c>
    </row>
    <row r="30" spans="1:61" s="2" customFormat="1" ht="42" customHeight="1">
      <c r="A30" s="32">
        <f>'別紙６-３'!C32</f>
        <v>0</v>
      </c>
      <c r="B30" s="33">
        <f>IF('別紙６-３'!AG32=0,0,IF(AND($B$13&gt;='別紙６-３'!O32,$B$13&lt;='別紙６-３'!W32,$B$13&lt;='別紙６-３'!O32+14),1,0))</f>
        <v>0</v>
      </c>
      <c r="C30" s="33">
        <f>IF('別紙６-３'!AG32=0,0,IF(AND($C$13&gt;='別紙６-３'!O32,$C$13&lt;='別紙６-３'!W32,$C$13&lt;='別紙６-３'!O32+14),1,0))</f>
        <v>0</v>
      </c>
      <c r="D30" s="33">
        <f>IF('別紙６-３'!AG32=0,0,IF(AND($D$13&gt;='別紙６-３'!O32,$D$13&lt;='別紙６-３'!W32,$D$13&lt;='別紙６-３'!O32+14),1,0))</f>
        <v>0</v>
      </c>
      <c r="E30" s="33">
        <f>IF('別紙６-３'!AG32=0,0,IF(AND($E$13&gt;='別紙６-３'!O32,$E$13&lt;='別紙６-３'!W32,$E$13&lt;='別紙６-３'!O32+14),1,0))</f>
        <v>0</v>
      </c>
      <c r="F30" s="33">
        <f>IF('別紙６-３'!AG32=0,0,IF(AND($F$13&gt;='別紙６-３'!O32,$F$13&lt;='別紙６-３'!W32,$F$13&lt;='別紙６-３'!O32+14),1,0))</f>
        <v>0</v>
      </c>
      <c r="G30" s="33">
        <f>IF('別紙６-３'!AG32=0,0,IF(AND($G$13&gt;='別紙６-３'!O32,$G$13&lt;='別紙６-３'!W32,$G$13&lt;='別紙６-３'!O32+14),1,0))</f>
        <v>0</v>
      </c>
      <c r="H30" s="33">
        <f>IF('別紙６-３'!AG32=0,0,IF(AND($H$13&gt;='別紙６-３'!O32,$H$13&lt;='別紙６-３'!W32,$H$13&lt;='別紙６-３'!O32+14),1,0))</f>
        <v>0</v>
      </c>
      <c r="I30" s="33">
        <f>IF('別紙６-３'!AG32=0,0,IF(AND($I$13&gt;='別紙６-３'!O32,$I$13&lt;='別紙６-３'!W32,$I$13&lt;='別紙６-３'!O32+14),1,0))</f>
        <v>0</v>
      </c>
      <c r="J30" s="33">
        <f>IF('別紙６-３'!AG32=0,0,IF(AND($J$13&gt;='別紙６-３'!O32,$J$13&lt;='別紙６-３'!W32,$J$13&lt;='別紙６-３'!O32+14),1,0))</f>
        <v>0</v>
      </c>
      <c r="K30" s="33">
        <f>IF('別紙６-３'!AG32=0,0,IF(AND($K$13&gt;='別紙６-３'!O32,$K$13&lt;='別紙６-３'!W32,$K$13&lt;='別紙６-３'!O32+14),1,0))</f>
        <v>0</v>
      </c>
      <c r="L30" s="33">
        <f>IF('別紙６-３'!AG32=0,0,IF(AND($L$13&gt;='別紙６-３'!O32,$L$13&lt;='別紙６-３'!W32,$L$13&lt;='別紙６-３'!O32+14),1,0))</f>
        <v>0</v>
      </c>
      <c r="M30" s="33">
        <f>IF('別紙６-３'!AG32=0,0,IF(AND($M$13&gt;='別紙６-３'!O32,$M$13&lt;='別紙６-３'!W32,$M$13&lt;='別紙６-３'!O32+14),1,0))</f>
        <v>0</v>
      </c>
      <c r="N30" s="33">
        <f>IF('別紙６-３'!AG32=0,0,IF(AND($N$13&gt;='別紙６-３'!O32,$N$13&lt;='別紙６-３'!W32,$N$13&lt;='別紙６-３'!O32+14),1,0))</f>
        <v>0</v>
      </c>
      <c r="O30" s="33">
        <f>IF('別紙６-３'!AG32=0,0,IF(AND($O$13&gt;='別紙６-３'!O32,$O$13&lt;='別紙６-３'!W32,$O$13&lt;='別紙６-３'!O32+14),1,0))</f>
        <v>0</v>
      </c>
      <c r="P30" s="33">
        <f>IF('別紙６-３'!AG32=0,0,IF(AND($P$13&gt;='別紙６-３'!O32,$P$13&lt;='別紙６-３'!W32,$P$13&lt;='別紙６-３'!O32+14),1,0))</f>
        <v>0</v>
      </c>
      <c r="Q30" s="33">
        <f>IF('別紙６-３'!AG32=0,0,IF(AND($Q$13&gt;='別紙６-３'!O32,$Q$13&lt;='別紙６-３'!W32,$Q$13&lt;='別紙６-３'!O32+14),1,0))</f>
        <v>0</v>
      </c>
      <c r="R30" s="33">
        <f>IF('別紙６-３'!AG32=0,0,IF(AND($R$13&gt;='別紙６-３'!O32,$R$13&lt;='別紙６-３'!W32,$R$13&lt;='別紙６-３'!O32+14),1,0))</f>
        <v>0</v>
      </c>
      <c r="S30" s="33">
        <f>IF('別紙６-３'!AG32=0,0,IF(AND($S$13&gt;='別紙６-３'!O32,$S$13&lt;='別紙６-３'!W32,$S$13&lt;='別紙６-３'!O32+14),1,0))</f>
        <v>0</v>
      </c>
      <c r="T30" s="33">
        <f>IF('別紙６-３'!AG32=0,0,IF(AND($T$13&gt;='別紙６-３'!O32,$T$13&lt;='別紙６-３'!W32,$T$13&lt;='別紙６-３'!O32+14),1,0))</f>
        <v>0</v>
      </c>
      <c r="U30" s="33">
        <f>IF('別紙６-３'!AG32=0,0,IF(AND($U$13&gt;='別紙６-３'!O32,$U$13&lt;='別紙６-３'!W32,$U$13&lt;='別紙６-３'!O32+14),1,0))</f>
        <v>0</v>
      </c>
      <c r="V30" s="33">
        <f>IF('別紙６-３'!AG32=0,0,IF(AND($V$13&gt;='別紙６-３'!O32,$V$13&lt;='別紙６-３'!W32,$V$13&lt;='別紙６-３'!O32+14),1,0))</f>
        <v>0</v>
      </c>
      <c r="W30" s="33">
        <f>IF('別紙６-３'!AG32=0,0,IF(AND($W$13&gt;='別紙６-３'!O32,$W$13&lt;='別紙６-３'!W32,$W$13&lt;='別紙６-３'!O32+14),1,0))</f>
        <v>0</v>
      </c>
      <c r="X30" s="33">
        <f>IF('別紙６-３'!AG32=0,0,IF(AND($X$13&gt;='別紙６-３'!O32,$X$13&lt;='別紙６-３'!W32,$X$13&lt;='別紙６-３'!O32+14),1,0))</f>
        <v>0</v>
      </c>
      <c r="Y30" s="33">
        <f>IF('別紙６-３'!AG32=0,0,IF(AND($Y$13&gt;='別紙６-３'!O32,$Y$13&lt;='別紙６-３'!W32,$Y$13&lt;='別紙６-３'!O32+14),1,0))</f>
        <v>0</v>
      </c>
      <c r="Z30" s="33">
        <f>IF('別紙６-３'!AG32=0,0,IF(AND($Z$13&gt;='別紙６-３'!O32,$Z$13&lt;='別紙６-３'!W32,$Z$13&lt;='別紙６-３'!O32+14),1,0))</f>
        <v>0</v>
      </c>
      <c r="AA30" s="33">
        <f>IF('別紙６-３'!AG32=0,0,IF(AND($AA$13&gt;='別紙６-３'!O32,$AA$13&lt;='別紙６-３'!W32,$AA$13&lt;='別紙６-３'!O32+14),1,0))</f>
        <v>0</v>
      </c>
      <c r="AB30" s="33">
        <f>IF('別紙６-３'!AG32=0,0,IF(AND($AB$13&gt;='別紙６-３'!O32,$AB$13&lt;='別紙６-３'!W32,$AB$13&lt;='別紙６-３'!O32+14),1,0))</f>
        <v>0</v>
      </c>
      <c r="AC30" s="33">
        <f>IF('別紙６-３'!AG32=0,0,IF(AND($AC$13&gt;='別紙６-３'!O32,$AC$13&lt;='別紙６-３'!W32,$AC$13&lt;='別紙６-３'!O32+14),1,0))</f>
        <v>0</v>
      </c>
      <c r="AD30" s="33">
        <f>IF('別紙６-３'!AG32=0,0,IF(AND($AD$13&gt;='別紙６-３'!O32,$AD$13&lt;='別紙６-３'!W32,$AD$13&lt;='別紙６-３'!O32+14),1,0))</f>
        <v>0</v>
      </c>
      <c r="AE30" s="33">
        <f>IF('別紙６-３'!AG32=0,0,IF(AND($AE$13&gt;='別紙６-３'!O32,$AE$13&lt;='別紙６-３'!W32,$AE$13&lt;='別紙６-３'!O32+14),1,0))</f>
        <v>0</v>
      </c>
      <c r="AF30" s="33">
        <f>IF('別紙６-３'!AG32=0,0,IF(AND($AF$13&gt;='別紙６-３'!O32,$AF$13&lt;='別紙６-３'!W32,$AF$13&lt;='別紙６-３'!O32+14),1,0))</f>
        <v>0</v>
      </c>
      <c r="AG30" s="33">
        <f>IF('別紙６-３'!AG32=0,0,IF(AND($AG$13&gt;='別紙６-３'!O32,$AG$13&lt;='別紙６-３'!W32,$AG$13&lt;='別紙６-３'!O32+14),1,0))</f>
        <v>0</v>
      </c>
      <c r="AH30" s="33">
        <f>IF('別紙６-３'!AG32=0,0,IF(AND($AH$13&gt;='別紙６-３'!O32,$AH$13&lt;='別紙６-３'!W32,$AH$13&lt;='別紙６-３'!O32+14),1,0))</f>
        <v>0</v>
      </c>
      <c r="AI30" s="33">
        <f>IF('別紙６-３'!AG32=0,0,IF(AND($AI$13&gt;='別紙６-３'!O32,$AI$13&lt;='別紙６-３'!W32,$AI$13&lt;='別紙６-３'!O32+14),1,0))</f>
        <v>0</v>
      </c>
      <c r="AJ30" s="33">
        <f>IF('別紙６-３'!AG32=0,0,IF(AND($AJ$13&gt;='別紙６-３'!O32,$AJ$13&lt;='別紙６-３'!W32,$AJ$13&lt;='別紙６-３'!O32+14),1,0))</f>
        <v>0</v>
      </c>
      <c r="AK30" s="33">
        <f>IF('別紙６-３'!AG32=0,0,IF(AND($AK$13&gt;='別紙６-３'!O32,$AK$13&lt;='別紙６-３'!W32,$AK$13&lt;='別紙６-３'!O32+14),1,0))</f>
        <v>0</v>
      </c>
      <c r="AL30" s="33">
        <f>IF('別紙６-３'!AG32=0,0,IF(AND($AL$13&gt;='別紙６-３'!O32,$AL$13&lt;='別紙６-３'!W32,$AL$13&lt;='別紙６-３'!O32+14),1,0))</f>
        <v>0</v>
      </c>
      <c r="AM30" s="33">
        <f>IF('別紙６-３'!AG32=0,0,IF(AND($AM$13&gt;='別紙６-３'!O32,$AM$13&lt;='別紙６-３'!W32,$AM$13&lt;='別紙６-３'!O32+14),1,0))</f>
        <v>0</v>
      </c>
      <c r="AN30" s="33">
        <f>IF('別紙６-３'!AG32=0,0,IF(AND($AN$13&gt;='別紙６-３'!O32,$AN$13&lt;='別紙６-３'!W32,$AN$13&lt;='別紙６-３'!O32+14),1,0))</f>
        <v>0</v>
      </c>
      <c r="AO30" s="33">
        <f>IF('別紙６-３'!AG32=0,0,IF(AND($AO$13&gt;='別紙６-３'!O32,$AO$13&lt;='別紙６-３'!W32,$AO$13&lt;='別紙６-３'!O32+14),1,0))</f>
        <v>0</v>
      </c>
      <c r="AP30" s="33">
        <f>IF('別紙６-３'!AG32=0,0,IF(AND($AP$13&gt;='別紙６-３'!O32,$AP$13&lt;='別紙６-３'!W32,$AP$13&lt;='別紙６-３'!O32+14),1,0))</f>
        <v>0</v>
      </c>
      <c r="AQ30" s="33">
        <f>IF('別紙６-３'!AG32=0,0,IF(AND($AQ$13&gt;='別紙６-３'!O32,$AQ$13&lt;='別紙６-３'!W32,$AQ$13&lt;='別紙６-３'!O32+14),1,0))</f>
        <v>0</v>
      </c>
      <c r="AR30" s="33">
        <f>IF('別紙６-３'!AG32=0,0,IF(AND($AR$13&gt;='別紙６-３'!O32,$AR$13&lt;='別紙６-３'!W32,$AR$13&lt;='別紙６-３'!O32+14),1,0))</f>
        <v>0</v>
      </c>
      <c r="AS30" s="33">
        <f>IF('別紙６-３'!AG32=0,0,IF(AND($AS$13&gt;='別紙６-３'!O32,$AS$13&lt;='別紙６-３'!W32,$AS$13&lt;='別紙６-３'!O32+14),1,0))</f>
        <v>0</v>
      </c>
      <c r="AT30" s="33">
        <f>IF('別紙６-３'!AG32=0,0,IF(AND($AT$13&gt;='別紙６-３'!O32,$AT$13&lt;='別紙６-３'!W32,$AT$13&lt;='別紙６-３'!O32+14),1,0))</f>
        <v>0</v>
      </c>
      <c r="AU30" s="33">
        <f>IF('別紙６-３'!AG32=0,0,IF(AND($AU$13&gt;='別紙６-３'!O32,$AU$13&lt;='別紙６-３'!W32,$AU$13&lt;='別紙６-３'!O32+14),1,0))</f>
        <v>0</v>
      </c>
      <c r="AV30" s="33">
        <f>IF('別紙６-３'!AG32=0,0,IF(AND($AV$13&gt;='別紙６-３'!O32,$AV$13&lt;='別紙６-３'!W32,$AV$13&lt;='別紙６-３'!O32+14),1,0))</f>
        <v>0</v>
      </c>
      <c r="AW30" s="33">
        <f>IF('別紙６-３'!AG32=0,0,IF(AND($AW$13&gt;='別紙６-３'!O32,$AW$13&lt;='別紙６-３'!W32,$AW$13&lt;='別紙６-３'!O32+14),1,0))</f>
        <v>0</v>
      </c>
      <c r="AX30" s="33">
        <f>IF('別紙６-３'!AG32=0,0,IF(AND($AX$13&gt;='別紙６-３'!O32,$AX$13&lt;='別紙６-３'!W32,$AX$13&lt;='別紙６-３'!O32+14),1,0))</f>
        <v>0</v>
      </c>
      <c r="AY30" s="33">
        <f>IF('別紙６-３'!AG32=0,0,IF(AND($AY$13&gt;='別紙６-３'!O32,$AY$13&lt;='別紙６-３'!W32,$AY$13&lt;='別紙６-３'!O32+14),1,0))</f>
        <v>0</v>
      </c>
      <c r="AZ30" s="33">
        <f>IF('別紙６-３'!AG32=0,0,IF(AND($AZ$13&gt;='別紙６-３'!O32,$AZ$13&lt;='別紙６-３'!W32,$AZ$13&lt;='別紙６-３'!O32+14),1,0))</f>
        <v>0</v>
      </c>
      <c r="BA30" s="33">
        <f>IF('別紙６-３'!AG32=0,0,IF(AND($BA$13&gt;='別紙６-３'!O32,$BA$13&lt;='別紙６-３'!W32,$BA$13&lt;='別紙６-３'!O32+14),1,0))</f>
        <v>0</v>
      </c>
      <c r="BB30" s="33">
        <f>IF('別紙６-３'!AG32=0,0,IF(AND($BB$13&gt;='別紙６-３'!O32,$BB$13&lt;='別紙６-３'!W32,$BB$13&lt;='別紙６-３'!O32+14),1,0))</f>
        <v>0</v>
      </c>
      <c r="BC30" s="33">
        <f>IF('別紙６-３'!AG32=0,0,IF(AND($BC$13&gt;='別紙６-３'!O32,$BC$13&lt;='別紙６-３'!W32,$BC$13&lt;='別紙６-３'!O32+14),1,0))</f>
        <v>0</v>
      </c>
      <c r="BD30" s="33">
        <f>IF('別紙６-３'!AG32=0,0,IF(AND($BD$13&gt;='別紙６-３'!O32,$BD$13&lt;='別紙６-３'!W32,$BD$13&lt;='別紙６-３'!O32+14),1,0))</f>
        <v>0</v>
      </c>
      <c r="BE30" s="33">
        <f>IF('別紙６-３'!AG32=0,0,IF(AND($BE$13&gt;='別紙６-３'!O32,$BE$13&lt;='別紙６-３'!W32,$BE$13&lt;='別紙６-３'!O32+14),1,0))</f>
        <v>0</v>
      </c>
      <c r="BF30" s="33">
        <f>IF('別紙６-３'!AG32=0,0,IF(AND($BF$13&gt;='別紙６-３'!O32,$BF$13&lt;='別紙６-３'!W32,$BF$13&lt;='別紙６-３'!O32+14),1,0))</f>
        <v>0</v>
      </c>
      <c r="BG30" s="33">
        <f>IF('別紙６-３'!AG32=0,0,IF(AND($BG$13&gt;='別紙６-３'!O32,$BG$13&lt;='別紙６-３'!W32,$BG$13&lt;='別紙６-３'!O32+14),1,0))</f>
        <v>0</v>
      </c>
      <c r="BH30" s="33">
        <f>IF('別紙６-３'!AG32=0,0,IF(AND($BH$13&gt;='別紙６-３'!O32,$BH$13&lt;='別紙６-３'!W32,$BH$13&lt;='別紙６-３'!O32+14),1,0))</f>
        <v>0</v>
      </c>
      <c r="BI30" s="33">
        <f>IF('別紙６-３'!AG32=0,0,IF(AND($BI$13&gt;='別紙６-３'!O32,$BI$13&lt;='別紙６-３'!W32,$BI$13&lt;='別紙６-３'!O32+14),1,0))</f>
        <v>0</v>
      </c>
    </row>
    <row r="31" spans="1:61" s="2" customFormat="1" ht="42" customHeight="1">
      <c r="A31" s="32">
        <f>'別紙６-３'!C33</f>
        <v>0</v>
      </c>
      <c r="B31" s="33">
        <f>IF('別紙６-３'!AG33=0,0,IF(AND($B$13&gt;='別紙６-３'!O33,$B$13&lt;='別紙６-３'!W33,$B$13&lt;='別紙６-３'!O33+14),1,0))</f>
        <v>0</v>
      </c>
      <c r="C31" s="33">
        <f>IF('別紙６-３'!AG33=0,0,IF(AND($C$13&gt;='別紙６-３'!O33,$C$13&lt;='別紙６-３'!W33,$C$13&lt;='別紙６-３'!O33+14),1,0))</f>
        <v>0</v>
      </c>
      <c r="D31" s="33">
        <f>IF('別紙６-３'!AG33=0,0,IF(AND($D$13&gt;='別紙６-３'!O33,$D$13&lt;='別紙６-３'!W33,$D$13&lt;='別紙６-３'!O33+14),1,0))</f>
        <v>0</v>
      </c>
      <c r="E31" s="33">
        <f>IF('別紙６-３'!AG33=0,0,IF(AND($E$13&gt;='別紙６-３'!O33,$E$13&lt;='別紙６-３'!W33,$E$13&lt;='別紙６-３'!O33+14),1,0))</f>
        <v>0</v>
      </c>
      <c r="F31" s="33">
        <f>IF('別紙６-３'!AG33=0,0,IF(AND($F$13&gt;='別紙６-３'!O33,$F$13&lt;='別紙６-３'!W33,$F$13&lt;='別紙６-３'!O33+14),1,0))</f>
        <v>0</v>
      </c>
      <c r="G31" s="33">
        <f>IF('別紙６-３'!AG33=0,0,IF(AND($G$13&gt;='別紙６-３'!O33,$G$13&lt;='別紙６-３'!W33,$G$13&lt;='別紙６-３'!O33+14),1,0))</f>
        <v>0</v>
      </c>
      <c r="H31" s="33">
        <f>IF('別紙６-３'!AG33=0,0,IF(AND($H$13&gt;='別紙６-３'!O33,$H$13&lt;='別紙６-３'!W33,$H$13&lt;='別紙６-３'!O33+14),1,0))</f>
        <v>0</v>
      </c>
      <c r="I31" s="33">
        <f>IF('別紙６-３'!AG33=0,0,IF(AND($I$13&gt;='別紙６-３'!O33,$I$13&lt;='別紙６-３'!W33,$I$13&lt;='別紙６-３'!O33+14),1,0))</f>
        <v>0</v>
      </c>
      <c r="J31" s="33">
        <f>IF('別紙６-３'!AG33=0,0,IF(AND($J$13&gt;='別紙６-３'!O33,$J$13&lt;='別紙６-３'!W33,$J$13&lt;='別紙６-３'!O33+14),1,0))</f>
        <v>0</v>
      </c>
      <c r="K31" s="33">
        <f>IF('別紙６-３'!AG33=0,0,IF(AND($K$13&gt;='別紙６-３'!O33,$K$13&lt;='別紙６-３'!W33,$K$13&lt;='別紙６-３'!O33+14),1,0))</f>
        <v>0</v>
      </c>
      <c r="L31" s="33">
        <f>IF('別紙６-３'!AG33=0,0,IF(AND($L$13&gt;='別紙６-３'!O33,$L$13&lt;='別紙６-３'!W33,$L$13&lt;='別紙６-３'!O33+14),1,0))</f>
        <v>0</v>
      </c>
      <c r="M31" s="33">
        <f>IF('別紙６-３'!AG33=0,0,IF(AND($M$13&gt;='別紙６-３'!O33,$M$13&lt;='別紙６-３'!W33,$M$13&lt;='別紙６-３'!O33+14),1,0))</f>
        <v>0</v>
      </c>
      <c r="N31" s="33">
        <f>IF('別紙６-３'!AG33=0,0,IF(AND($N$13&gt;='別紙６-３'!O33,$N$13&lt;='別紙６-３'!W33,$N$13&lt;='別紙６-３'!O33+14),1,0))</f>
        <v>0</v>
      </c>
      <c r="O31" s="33">
        <f>IF('別紙６-３'!AG33=0,0,IF(AND($O$13&gt;='別紙６-３'!O33,$O$13&lt;='別紙６-３'!W33,$O$13&lt;='別紙６-３'!O33+14),1,0))</f>
        <v>0</v>
      </c>
      <c r="P31" s="33">
        <f>IF('別紙６-３'!AG33=0,0,IF(AND($P$13&gt;='別紙６-３'!O33,$P$13&lt;='別紙６-３'!W33,$P$13&lt;='別紙６-３'!O33+14),1,0))</f>
        <v>0</v>
      </c>
      <c r="Q31" s="33">
        <f>IF('別紙６-３'!AG33=0,0,IF(AND($Q$13&gt;='別紙６-３'!O33,$Q$13&lt;='別紙６-３'!W33,$Q$13&lt;='別紙６-３'!O33+14),1,0))</f>
        <v>0</v>
      </c>
      <c r="R31" s="33">
        <f>IF('別紙６-３'!AG33=0,0,IF(AND($R$13&gt;='別紙６-３'!O33,$R$13&lt;='別紙６-３'!W33,$R$13&lt;='別紙６-３'!O33+14),1,0))</f>
        <v>0</v>
      </c>
      <c r="S31" s="33">
        <f>IF('別紙６-３'!AG33=0,0,IF(AND($S$13&gt;='別紙６-３'!O33,$S$13&lt;='別紙６-３'!W33,$S$13&lt;='別紙６-３'!O33+14),1,0))</f>
        <v>0</v>
      </c>
      <c r="T31" s="33">
        <f>IF('別紙６-３'!AG33=0,0,IF(AND($T$13&gt;='別紙６-３'!O33,$T$13&lt;='別紙６-３'!W33,$T$13&lt;='別紙６-３'!O33+14),1,0))</f>
        <v>0</v>
      </c>
      <c r="U31" s="33">
        <f>IF('別紙６-３'!AG33=0,0,IF(AND($U$13&gt;='別紙６-３'!O33,$U$13&lt;='別紙６-３'!W33,$U$13&lt;='別紙６-３'!O33+14),1,0))</f>
        <v>0</v>
      </c>
      <c r="V31" s="33">
        <f>IF('別紙６-３'!AG33=0,0,IF(AND($V$13&gt;='別紙６-３'!O33,$V$13&lt;='別紙６-３'!W33,$V$13&lt;='別紙６-３'!O33+14),1,0))</f>
        <v>0</v>
      </c>
      <c r="W31" s="33">
        <f>IF('別紙６-３'!AG33=0,0,IF(AND($W$13&gt;='別紙６-３'!O33,$W$13&lt;='別紙６-３'!W33,$W$13&lt;='別紙６-３'!O33+14),1,0))</f>
        <v>0</v>
      </c>
      <c r="X31" s="33">
        <f>IF('別紙６-３'!AG33=0,0,IF(AND($X$13&gt;='別紙６-３'!O33,$X$13&lt;='別紙６-３'!W33,$X$13&lt;='別紙６-３'!O33+14),1,0))</f>
        <v>0</v>
      </c>
      <c r="Y31" s="33">
        <f>IF('別紙６-３'!AG33=0,0,IF(AND($Y$13&gt;='別紙６-３'!O33,$Y$13&lt;='別紙６-３'!W33,$Y$13&lt;='別紙６-３'!O33+14),1,0))</f>
        <v>0</v>
      </c>
      <c r="Z31" s="33">
        <f>IF('別紙６-３'!AG33=0,0,IF(AND($Z$13&gt;='別紙６-３'!O33,$Z$13&lt;='別紙６-３'!W33,$Z$13&lt;='別紙６-３'!O33+14),1,0))</f>
        <v>0</v>
      </c>
      <c r="AA31" s="33">
        <f>IF('別紙６-３'!AG33=0,0,IF(AND($AA$13&gt;='別紙６-３'!O33,$AA$13&lt;='別紙６-３'!W33,$AA$13&lt;='別紙６-３'!O33+14),1,0))</f>
        <v>0</v>
      </c>
      <c r="AB31" s="33">
        <f>IF('別紙６-３'!AG33=0,0,IF(AND($AB$13&gt;='別紙６-３'!O33,$AB$13&lt;='別紙６-３'!W33,$AB$13&lt;='別紙６-３'!O33+14),1,0))</f>
        <v>0</v>
      </c>
      <c r="AC31" s="33">
        <f>IF('別紙６-３'!AG33=0,0,IF(AND($AC$13&gt;='別紙６-３'!O33,$AC$13&lt;='別紙６-３'!W33,$AC$13&lt;='別紙６-３'!O33+14),1,0))</f>
        <v>0</v>
      </c>
      <c r="AD31" s="33">
        <f>IF('別紙６-３'!AG33=0,0,IF(AND($AD$13&gt;='別紙６-３'!O33,$AD$13&lt;='別紙６-３'!W33,$AD$13&lt;='別紙６-３'!O33+14),1,0))</f>
        <v>0</v>
      </c>
      <c r="AE31" s="33">
        <f>IF('別紙６-３'!AG33=0,0,IF(AND($AE$13&gt;='別紙６-３'!O33,$AE$13&lt;='別紙６-３'!W33,$AE$13&lt;='別紙６-３'!O33+14),1,0))</f>
        <v>0</v>
      </c>
      <c r="AF31" s="33">
        <f>IF('別紙６-３'!AG33=0,0,IF(AND($AF$13&gt;='別紙６-３'!O33,$AF$13&lt;='別紙６-３'!W33,$AF$13&lt;='別紙６-３'!O33+14),1,0))</f>
        <v>0</v>
      </c>
      <c r="AG31" s="33">
        <f>IF('別紙６-３'!AG33=0,0,IF(AND($AG$13&gt;='別紙６-３'!O33,$AG$13&lt;='別紙６-３'!W33,$AG$13&lt;='別紙６-３'!O33+14),1,0))</f>
        <v>0</v>
      </c>
      <c r="AH31" s="33">
        <f>IF('別紙６-３'!AG33=0,0,IF(AND($AH$13&gt;='別紙６-３'!O33,$AH$13&lt;='別紙６-３'!W33,$AH$13&lt;='別紙６-３'!O33+14),1,0))</f>
        <v>0</v>
      </c>
      <c r="AI31" s="33">
        <f>IF('別紙６-３'!AG33=0,0,IF(AND($AI$13&gt;='別紙６-３'!O33,$AI$13&lt;='別紙６-３'!W33,$AI$13&lt;='別紙６-３'!O33+14),1,0))</f>
        <v>0</v>
      </c>
      <c r="AJ31" s="33">
        <f>IF('別紙６-３'!AG33=0,0,IF(AND($AJ$13&gt;='別紙６-３'!O33,$AJ$13&lt;='別紙６-３'!W33,$AJ$13&lt;='別紙６-３'!O33+14),1,0))</f>
        <v>0</v>
      </c>
      <c r="AK31" s="33">
        <f>IF('別紙６-３'!AG33=0,0,IF(AND($AK$13&gt;='別紙６-３'!O33,$AK$13&lt;='別紙６-３'!W33,$AK$13&lt;='別紙６-３'!O33+14),1,0))</f>
        <v>0</v>
      </c>
      <c r="AL31" s="33">
        <f>IF('別紙６-３'!AG33=0,0,IF(AND($AL$13&gt;='別紙６-３'!O33,$AL$13&lt;='別紙６-３'!W33,$AL$13&lt;='別紙６-３'!O33+14),1,0))</f>
        <v>0</v>
      </c>
      <c r="AM31" s="33">
        <f>IF('別紙６-３'!AG33=0,0,IF(AND($AM$13&gt;='別紙６-３'!O33,$AM$13&lt;='別紙６-３'!W33,$AM$13&lt;='別紙６-３'!O33+14),1,0))</f>
        <v>0</v>
      </c>
      <c r="AN31" s="33">
        <f>IF('別紙６-３'!AG33=0,0,IF(AND($AN$13&gt;='別紙６-３'!O33,$AN$13&lt;='別紙６-３'!W33,$AN$13&lt;='別紙６-３'!O33+14),1,0))</f>
        <v>0</v>
      </c>
      <c r="AO31" s="33">
        <f>IF('別紙６-３'!AG33=0,0,IF(AND($AO$13&gt;='別紙６-３'!O33,$AO$13&lt;='別紙６-３'!W33,$AO$13&lt;='別紙６-３'!O33+14),1,0))</f>
        <v>0</v>
      </c>
      <c r="AP31" s="33">
        <f>IF('別紙６-３'!AG33=0,0,IF(AND($AP$13&gt;='別紙６-３'!O33,$AP$13&lt;='別紙６-３'!W33,$AP$13&lt;='別紙６-３'!O33+14),1,0))</f>
        <v>0</v>
      </c>
      <c r="AQ31" s="33">
        <f>IF('別紙６-３'!AG33=0,0,IF(AND($AQ$13&gt;='別紙６-３'!O33,$AQ$13&lt;='別紙６-３'!W33,$AQ$13&lt;='別紙６-３'!O33+14),1,0))</f>
        <v>0</v>
      </c>
      <c r="AR31" s="33">
        <f>IF('別紙６-３'!AG33=0,0,IF(AND($AR$13&gt;='別紙６-３'!O33,$AR$13&lt;='別紙６-３'!W33,$AR$13&lt;='別紙６-３'!O33+14),1,0))</f>
        <v>0</v>
      </c>
      <c r="AS31" s="33">
        <f>IF('別紙６-３'!AG33=0,0,IF(AND($AS$13&gt;='別紙６-３'!O33,$AS$13&lt;='別紙６-３'!W33,$AS$13&lt;='別紙６-３'!O33+14),1,0))</f>
        <v>0</v>
      </c>
      <c r="AT31" s="33">
        <f>IF('別紙６-３'!AG33=0,0,IF(AND($AT$13&gt;='別紙６-３'!O33,$AT$13&lt;='別紙６-３'!W33,$AT$13&lt;='別紙６-３'!O33+14),1,0))</f>
        <v>0</v>
      </c>
      <c r="AU31" s="33">
        <f>IF('別紙６-３'!AG33=0,0,IF(AND($AU$13&gt;='別紙６-３'!O33,$AU$13&lt;='別紙６-３'!W33,$AU$13&lt;='別紙６-３'!O33+14),1,0))</f>
        <v>0</v>
      </c>
      <c r="AV31" s="33">
        <f>IF('別紙６-３'!AG33=0,0,IF(AND($AV$13&gt;='別紙６-３'!O33,$AV$13&lt;='別紙６-３'!W33,$AV$13&lt;='別紙６-３'!O33+14),1,0))</f>
        <v>0</v>
      </c>
      <c r="AW31" s="33">
        <f>IF('別紙６-３'!AG33=0,0,IF(AND($AW$13&gt;='別紙６-３'!O33,$AW$13&lt;='別紙６-３'!W33,$AW$13&lt;='別紙６-３'!O33+14),1,0))</f>
        <v>0</v>
      </c>
      <c r="AX31" s="33">
        <f>IF('別紙６-３'!AG33=0,0,IF(AND($AX$13&gt;='別紙６-３'!O33,$AX$13&lt;='別紙６-３'!W33,$AX$13&lt;='別紙６-３'!O33+14),1,0))</f>
        <v>0</v>
      </c>
      <c r="AY31" s="33">
        <f>IF('別紙６-３'!AG33=0,0,IF(AND($AY$13&gt;='別紙６-３'!O33,$AY$13&lt;='別紙６-３'!W33,$AY$13&lt;='別紙６-３'!O33+14),1,0))</f>
        <v>0</v>
      </c>
      <c r="AZ31" s="33">
        <f>IF('別紙６-３'!AG33=0,0,IF(AND($AZ$13&gt;='別紙６-３'!O33,$AZ$13&lt;='別紙６-３'!W33,$AZ$13&lt;='別紙６-３'!O33+14),1,0))</f>
        <v>0</v>
      </c>
      <c r="BA31" s="33">
        <f>IF('別紙６-３'!AG33=0,0,IF(AND($BA$13&gt;='別紙６-３'!O33,$BA$13&lt;='別紙６-３'!W33,$BA$13&lt;='別紙６-３'!O33+14),1,0))</f>
        <v>0</v>
      </c>
      <c r="BB31" s="33">
        <f>IF('別紙６-３'!AG33=0,0,IF(AND($BB$13&gt;='別紙６-３'!O33,$BB$13&lt;='別紙６-３'!W33,$BB$13&lt;='別紙６-３'!O33+14),1,0))</f>
        <v>0</v>
      </c>
      <c r="BC31" s="33">
        <f>IF('別紙６-３'!AG33=0,0,IF(AND($BC$13&gt;='別紙６-３'!O33,$BC$13&lt;='別紙６-３'!W33,$BC$13&lt;='別紙６-３'!O33+14),1,0))</f>
        <v>0</v>
      </c>
      <c r="BD31" s="33">
        <f>IF('別紙６-３'!AG33=0,0,IF(AND($BD$13&gt;='別紙６-３'!O33,$BD$13&lt;='別紙６-３'!W33,$BD$13&lt;='別紙６-３'!O33+14),1,0))</f>
        <v>0</v>
      </c>
      <c r="BE31" s="33">
        <f>IF('別紙６-３'!AG33=0,0,IF(AND($BE$13&gt;='別紙６-３'!O33,$BE$13&lt;='別紙６-３'!W33,$BE$13&lt;='別紙６-３'!O33+14),1,0))</f>
        <v>0</v>
      </c>
      <c r="BF31" s="33">
        <f>IF('別紙６-３'!AG33=0,0,IF(AND($BF$13&gt;='別紙６-３'!O33,$BF$13&lt;='別紙６-３'!W33,$BF$13&lt;='別紙６-３'!O33+14),1,0))</f>
        <v>0</v>
      </c>
      <c r="BG31" s="33">
        <f>IF('別紙６-３'!AG33=0,0,IF(AND($BG$13&gt;='別紙６-３'!O33,$BG$13&lt;='別紙６-３'!W33,$BG$13&lt;='別紙６-３'!O33+14),1,0))</f>
        <v>0</v>
      </c>
      <c r="BH31" s="33">
        <f>IF('別紙６-３'!AG33=0,0,IF(AND($BH$13&gt;='別紙６-３'!O33,$BH$13&lt;='別紙６-３'!W33,$BH$13&lt;='別紙６-３'!O33+14),1,0))</f>
        <v>0</v>
      </c>
      <c r="BI31" s="33">
        <f>IF('別紙６-３'!AG33=0,0,IF(AND($BI$13&gt;='別紙６-３'!O33,$BI$13&lt;='別紙６-３'!W33,$BI$13&lt;='別紙６-３'!O33+14),1,0))</f>
        <v>0</v>
      </c>
    </row>
    <row r="32" spans="1:61" s="2" customFormat="1" ht="42" customHeight="1">
      <c r="A32" s="32">
        <f>'別紙６-３'!C34</f>
        <v>0</v>
      </c>
      <c r="B32" s="33">
        <f>IF('別紙６-３'!AG34=0,0,IF(AND($B$13&gt;='別紙６-３'!O34,$B$13&lt;='別紙６-３'!W34,$B$13&lt;='別紙６-３'!O34+14),1,0))</f>
        <v>0</v>
      </c>
      <c r="C32" s="33">
        <f>IF('別紙６-３'!AG34=0,0,IF(AND($C$13&gt;='別紙６-３'!O34,$C$13&lt;='別紙６-３'!W34,$C$13&lt;='別紙６-３'!O34+14),1,0))</f>
        <v>0</v>
      </c>
      <c r="D32" s="33">
        <f>IF('別紙６-３'!AG34=0,0,IF(AND($D$13&gt;='別紙６-３'!O34,$D$13&lt;='別紙６-３'!W34,$D$13&lt;='別紙６-３'!O34+14),1,0))</f>
        <v>0</v>
      </c>
      <c r="E32" s="33">
        <f>IF('別紙６-３'!AG34=0,0,IF(AND($E$13&gt;='別紙６-３'!O34,$E$13&lt;='別紙６-３'!W34,$E$13&lt;='別紙６-３'!O34+14),1,0))</f>
        <v>0</v>
      </c>
      <c r="F32" s="33">
        <f>IF('別紙６-３'!AG34=0,0,IF(AND($F$13&gt;='別紙６-３'!O34,$F$13&lt;='別紙６-３'!W34,$F$13&lt;='別紙６-３'!O34+14),1,0))</f>
        <v>0</v>
      </c>
      <c r="G32" s="33">
        <f>IF('別紙６-３'!AG34=0,0,IF(AND($G$13&gt;='別紙６-３'!O34,$G$13&lt;='別紙６-３'!W34,$G$13&lt;='別紙６-３'!O34+14),1,0))</f>
        <v>0</v>
      </c>
      <c r="H32" s="33">
        <f>IF('別紙６-３'!AG34=0,0,IF(AND($H$13&gt;='別紙６-３'!O34,$H$13&lt;='別紙６-３'!W34,$H$13&lt;='別紙６-３'!O34+14),1,0))</f>
        <v>0</v>
      </c>
      <c r="I32" s="33">
        <f>IF('別紙６-３'!AG34=0,0,IF(AND($I$13&gt;='別紙６-３'!O34,$I$13&lt;='別紙６-３'!W34,$I$13&lt;='別紙６-３'!O34+14),1,0))</f>
        <v>0</v>
      </c>
      <c r="J32" s="33">
        <f>IF('別紙６-３'!AG34=0,0,IF(AND($J$13&gt;='別紙６-３'!O34,$J$13&lt;='別紙６-３'!W34,$J$13&lt;='別紙６-３'!O34+14),1,0))</f>
        <v>0</v>
      </c>
      <c r="K32" s="33">
        <f>IF('別紙６-３'!AG34=0,0,IF(AND($K$13&gt;='別紙６-３'!O34,$K$13&lt;='別紙６-３'!W34,$K$13&lt;='別紙６-３'!O34+14),1,0))</f>
        <v>0</v>
      </c>
      <c r="L32" s="33">
        <f>IF('別紙６-３'!AG34=0,0,IF(AND($L$13&gt;='別紙６-３'!O34,$L$13&lt;='別紙６-３'!W34,$L$13&lt;='別紙６-３'!O34+14),1,0))</f>
        <v>0</v>
      </c>
      <c r="M32" s="33">
        <f>IF('別紙６-３'!AG34=0,0,IF(AND($M$13&gt;='別紙６-３'!O34,$M$13&lt;='別紙６-３'!W34,$M$13&lt;='別紙６-３'!O34+14),1,0))</f>
        <v>0</v>
      </c>
      <c r="N32" s="33">
        <f>IF('別紙６-３'!AG34=0,0,IF(AND($N$13&gt;='別紙６-３'!O34,$N$13&lt;='別紙６-３'!W34,$N$13&lt;='別紙６-３'!O34+14),1,0))</f>
        <v>0</v>
      </c>
      <c r="O32" s="33">
        <f>IF('別紙６-３'!AG34=0,0,IF(AND($O$13&gt;='別紙６-３'!O34,$O$13&lt;='別紙６-３'!W34,$O$13&lt;='別紙６-３'!O34+14),1,0))</f>
        <v>0</v>
      </c>
      <c r="P32" s="33">
        <f>IF('別紙６-３'!AG34=0,0,IF(AND($P$13&gt;='別紙６-３'!O34,$P$13&lt;='別紙６-３'!W34,$P$13&lt;='別紙６-３'!O34+14),1,0))</f>
        <v>0</v>
      </c>
      <c r="Q32" s="33">
        <f>IF('別紙６-３'!AG34=0,0,IF(AND($Q$13&gt;='別紙６-３'!O34,$Q$13&lt;='別紙６-３'!W34,$Q$13&lt;='別紙６-３'!O34+14),1,0))</f>
        <v>0</v>
      </c>
      <c r="R32" s="33">
        <f>IF('別紙６-３'!AG34=0,0,IF(AND($R$13&gt;='別紙６-３'!O34,$R$13&lt;='別紙６-３'!W34,$R$13&lt;='別紙６-３'!O34+14),1,0))</f>
        <v>0</v>
      </c>
      <c r="S32" s="33">
        <f>IF('別紙６-３'!AG34=0,0,IF(AND($S$13&gt;='別紙６-３'!O34,$S$13&lt;='別紙６-３'!W34,$S$13&lt;='別紙６-３'!O34+14),1,0))</f>
        <v>0</v>
      </c>
      <c r="T32" s="33">
        <f>IF('別紙６-３'!AG34=0,0,IF(AND($T$13&gt;='別紙６-３'!O34,$T$13&lt;='別紙６-３'!W34,$T$13&lt;='別紙６-３'!O34+14),1,0))</f>
        <v>0</v>
      </c>
      <c r="U32" s="33">
        <f>IF('別紙６-３'!AG34=0,0,IF(AND($U$13&gt;='別紙６-３'!O34,$U$13&lt;='別紙６-３'!W34,$U$13&lt;='別紙６-３'!O34+14),1,0))</f>
        <v>0</v>
      </c>
      <c r="V32" s="33">
        <f>IF('別紙６-３'!AG34=0,0,IF(AND($V$13&gt;='別紙６-３'!O34,$V$13&lt;='別紙６-３'!W34,$V$13&lt;='別紙６-３'!O34+14),1,0))</f>
        <v>0</v>
      </c>
      <c r="W32" s="33">
        <f>IF('別紙６-３'!AG34=0,0,IF(AND($W$13&gt;='別紙６-３'!O34,$W$13&lt;='別紙６-３'!W34,$W$13&lt;='別紙６-３'!O34+14),1,0))</f>
        <v>0</v>
      </c>
      <c r="X32" s="33">
        <f>IF('別紙６-３'!AG34=0,0,IF(AND($X$13&gt;='別紙６-３'!O34,$X$13&lt;='別紙６-３'!W34,$X$13&lt;='別紙６-３'!O34+14),1,0))</f>
        <v>0</v>
      </c>
      <c r="Y32" s="33">
        <f>IF('別紙６-３'!AG34=0,0,IF(AND($Y$13&gt;='別紙６-３'!O34,$Y$13&lt;='別紙６-３'!W34,$Y$13&lt;='別紙６-３'!O34+14),1,0))</f>
        <v>0</v>
      </c>
      <c r="Z32" s="33">
        <f>IF('別紙６-３'!AG34=0,0,IF(AND($Z$13&gt;='別紙６-３'!O34,$Z$13&lt;='別紙６-３'!W34,$Z$13&lt;='別紙６-３'!O34+14),1,0))</f>
        <v>0</v>
      </c>
      <c r="AA32" s="33">
        <f>IF('別紙６-３'!AG34=0,0,IF(AND($AA$13&gt;='別紙６-３'!O34,$AA$13&lt;='別紙６-３'!W34,$AA$13&lt;='別紙６-３'!O34+14),1,0))</f>
        <v>0</v>
      </c>
      <c r="AB32" s="33">
        <f>IF('別紙６-３'!AG34=0,0,IF(AND($AB$13&gt;='別紙６-３'!O34,$AB$13&lt;='別紙６-３'!W34,$AB$13&lt;='別紙６-３'!O34+14),1,0))</f>
        <v>0</v>
      </c>
      <c r="AC32" s="33">
        <f>IF('別紙６-３'!AG34=0,0,IF(AND($AC$13&gt;='別紙６-３'!O34,$AC$13&lt;='別紙６-３'!W34,$AC$13&lt;='別紙６-３'!O34+14),1,0))</f>
        <v>0</v>
      </c>
      <c r="AD32" s="33">
        <f>IF('別紙６-３'!AG34=0,0,IF(AND($AD$13&gt;='別紙６-３'!O34,$AD$13&lt;='別紙６-３'!W34,$AD$13&lt;='別紙６-３'!O34+14),1,0))</f>
        <v>0</v>
      </c>
      <c r="AE32" s="33">
        <f>IF('別紙６-３'!AG34=0,0,IF(AND($AE$13&gt;='別紙６-３'!O34,$AE$13&lt;='別紙６-３'!W34,$AE$13&lt;='別紙６-３'!O34+14),1,0))</f>
        <v>0</v>
      </c>
      <c r="AF32" s="33">
        <f>IF('別紙６-３'!AG34=0,0,IF(AND($AF$13&gt;='別紙６-３'!O34,$AF$13&lt;='別紙６-３'!W34,$AF$13&lt;='別紙６-３'!O34+14),1,0))</f>
        <v>0</v>
      </c>
      <c r="AG32" s="33">
        <f>IF('別紙６-３'!AG34=0,0,IF(AND($AG$13&gt;='別紙６-３'!O34,$AG$13&lt;='別紙６-３'!W34,$AG$13&lt;='別紙６-３'!O34+14),1,0))</f>
        <v>0</v>
      </c>
      <c r="AH32" s="33">
        <f>IF('別紙６-３'!AG34=0,0,IF(AND($AH$13&gt;='別紙６-３'!O34,$AH$13&lt;='別紙６-３'!W34,$AH$13&lt;='別紙６-３'!O34+14),1,0))</f>
        <v>0</v>
      </c>
      <c r="AI32" s="33">
        <f>IF('別紙６-３'!AG34=0,0,IF(AND($AI$13&gt;='別紙６-３'!O34,$AI$13&lt;='別紙６-３'!W34,$AI$13&lt;='別紙６-３'!O34+14),1,0))</f>
        <v>0</v>
      </c>
      <c r="AJ32" s="33">
        <f>IF('別紙６-３'!AG34=0,0,IF(AND($AJ$13&gt;='別紙６-３'!O34,$AJ$13&lt;='別紙６-３'!W34,$AJ$13&lt;='別紙６-３'!O34+14),1,0))</f>
        <v>0</v>
      </c>
      <c r="AK32" s="33">
        <f>IF('別紙６-３'!AG34=0,0,IF(AND($AK$13&gt;='別紙６-３'!O34,$AK$13&lt;='別紙６-３'!W34,$AK$13&lt;='別紙６-３'!O34+14),1,0))</f>
        <v>0</v>
      </c>
      <c r="AL32" s="33">
        <f>IF('別紙６-３'!AG34=0,0,IF(AND($AL$13&gt;='別紙６-３'!O34,$AL$13&lt;='別紙６-３'!W34,$AL$13&lt;='別紙６-３'!O34+14),1,0))</f>
        <v>0</v>
      </c>
      <c r="AM32" s="33">
        <f>IF('別紙６-３'!AG34=0,0,IF(AND($AM$13&gt;='別紙６-３'!O34,$AM$13&lt;='別紙６-３'!W34,$AM$13&lt;='別紙６-３'!O34+14),1,0))</f>
        <v>0</v>
      </c>
      <c r="AN32" s="33">
        <f>IF('別紙６-３'!AG34=0,0,IF(AND($AN$13&gt;='別紙６-３'!O34,$AN$13&lt;='別紙６-３'!W34,$AN$13&lt;='別紙６-３'!O34+14),1,0))</f>
        <v>0</v>
      </c>
      <c r="AO32" s="33">
        <f>IF('別紙６-３'!AG34=0,0,IF(AND($AO$13&gt;='別紙６-３'!O34,$AO$13&lt;='別紙６-３'!W34,$AO$13&lt;='別紙６-３'!O34+14),1,0))</f>
        <v>0</v>
      </c>
      <c r="AP32" s="33">
        <f>IF('別紙６-３'!AG34=0,0,IF(AND($AP$13&gt;='別紙６-３'!O34,$AP$13&lt;='別紙６-３'!W34,$AP$13&lt;='別紙６-３'!O34+14),1,0))</f>
        <v>0</v>
      </c>
      <c r="AQ32" s="33">
        <f>IF('別紙６-３'!AG34=0,0,IF(AND($AQ$13&gt;='別紙６-３'!O34,$AQ$13&lt;='別紙６-３'!W34,$AQ$13&lt;='別紙６-３'!O34+14),1,0))</f>
        <v>0</v>
      </c>
      <c r="AR32" s="33">
        <f>IF('別紙６-３'!AG34=0,0,IF(AND($AR$13&gt;='別紙６-３'!O34,$AR$13&lt;='別紙６-３'!W34,$AR$13&lt;='別紙６-３'!O34+14),1,0))</f>
        <v>0</v>
      </c>
      <c r="AS32" s="33">
        <f>IF('別紙６-３'!AG34=0,0,IF(AND($AS$13&gt;='別紙６-３'!O34,$AS$13&lt;='別紙６-３'!W34,$AS$13&lt;='別紙６-３'!O34+14),1,0))</f>
        <v>0</v>
      </c>
      <c r="AT32" s="33">
        <f>IF('別紙６-３'!AG34=0,0,IF(AND($AT$13&gt;='別紙６-３'!O34,$AT$13&lt;='別紙６-３'!W34,$AT$13&lt;='別紙６-３'!O34+14),1,0))</f>
        <v>0</v>
      </c>
      <c r="AU32" s="33">
        <f>IF('別紙６-３'!AG34=0,0,IF(AND($AU$13&gt;='別紙６-３'!O34,$AU$13&lt;='別紙６-３'!W34,$AU$13&lt;='別紙６-３'!O34+14),1,0))</f>
        <v>0</v>
      </c>
      <c r="AV32" s="33">
        <f>IF('別紙６-３'!AG34=0,0,IF(AND($AV$13&gt;='別紙６-３'!O34,$AV$13&lt;='別紙６-３'!W34,$AV$13&lt;='別紙６-３'!O34+14),1,0))</f>
        <v>0</v>
      </c>
      <c r="AW32" s="33">
        <f>IF('別紙６-３'!AG34=0,0,IF(AND($AW$13&gt;='別紙６-３'!O34,$AW$13&lt;='別紙６-３'!W34,$AW$13&lt;='別紙６-３'!O34+14),1,0))</f>
        <v>0</v>
      </c>
      <c r="AX32" s="33">
        <f>IF('別紙６-３'!AG34=0,0,IF(AND($AX$13&gt;='別紙６-３'!O34,$AX$13&lt;='別紙６-３'!W34,$AX$13&lt;='別紙６-３'!O34+14),1,0))</f>
        <v>0</v>
      </c>
      <c r="AY32" s="33">
        <f>IF('別紙６-３'!AG34=0,0,IF(AND($AY$13&gt;='別紙６-３'!O34,$AY$13&lt;='別紙６-３'!W34,$AY$13&lt;='別紙６-３'!O34+14),1,0))</f>
        <v>0</v>
      </c>
      <c r="AZ32" s="33">
        <f>IF('別紙６-３'!AG34=0,0,IF(AND($AZ$13&gt;='別紙６-３'!O34,$AZ$13&lt;='別紙６-３'!W34,$AZ$13&lt;='別紙６-３'!O34+14),1,0))</f>
        <v>0</v>
      </c>
      <c r="BA32" s="33">
        <f>IF('別紙６-３'!AG34=0,0,IF(AND($BA$13&gt;='別紙６-３'!O34,$BA$13&lt;='別紙６-３'!W34,$BA$13&lt;='別紙６-３'!O34+14),1,0))</f>
        <v>0</v>
      </c>
      <c r="BB32" s="33">
        <f>IF('別紙６-３'!AG34=0,0,IF(AND($BB$13&gt;='別紙６-３'!O34,$BB$13&lt;='別紙６-３'!W34,$BB$13&lt;='別紙６-３'!O34+14),1,0))</f>
        <v>0</v>
      </c>
      <c r="BC32" s="33">
        <f>IF('別紙６-３'!AG34=0,0,IF(AND($BC$13&gt;='別紙６-３'!O34,$BC$13&lt;='別紙６-３'!W34,$BC$13&lt;='別紙６-３'!O34+14),1,0))</f>
        <v>0</v>
      </c>
      <c r="BD32" s="33">
        <f>IF('別紙６-３'!AG34=0,0,IF(AND($BD$13&gt;='別紙６-３'!O34,$BD$13&lt;='別紙６-３'!W34,$BD$13&lt;='別紙６-３'!O34+14),1,0))</f>
        <v>0</v>
      </c>
      <c r="BE32" s="33">
        <f>IF('別紙６-３'!AG34=0,0,IF(AND($BE$13&gt;='別紙６-３'!O34,$BE$13&lt;='別紙６-３'!W34,$BE$13&lt;='別紙６-３'!O34+14),1,0))</f>
        <v>0</v>
      </c>
      <c r="BF32" s="33">
        <f>IF('別紙６-３'!AG34=0,0,IF(AND($BF$13&gt;='別紙６-３'!O34,$BF$13&lt;='別紙６-３'!W34,$BF$13&lt;='別紙６-３'!O34+14),1,0))</f>
        <v>0</v>
      </c>
      <c r="BG32" s="33">
        <f>IF('別紙６-３'!AG34=0,0,IF(AND($BG$13&gt;='別紙６-３'!O34,$BG$13&lt;='別紙６-３'!W34,$BG$13&lt;='別紙６-３'!O34+14),1,0))</f>
        <v>0</v>
      </c>
      <c r="BH32" s="33">
        <f>IF('別紙６-３'!AG34=0,0,IF(AND($BH$13&gt;='別紙６-３'!O34,$BH$13&lt;='別紙６-３'!W34,$BH$13&lt;='別紙６-３'!O34+14),1,0))</f>
        <v>0</v>
      </c>
      <c r="BI32" s="33">
        <f>IF('別紙６-３'!AG34=0,0,IF(AND($BI$13&gt;='別紙６-３'!O34,$BI$13&lt;='別紙６-３'!W34,$BI$13&lt;='別紙６-３'!O34+14),1,0))</f>
        <v>0</v>
      </c>
    </row>
    <row r="33" spans="1:61" s="2" customFormat="1" ht="42" customHeight="1">
      <c r="A33" s="32">
        <f>'別紙６-３'!C35</f>
        <v>0</v>
      </c>
      <c r="B33" s="33">
        <f>IF('別紙６-３'!AG35=0,0,IF(AND($B$13&gt;='別紙６-３'!O35,$B$13&lt;='別紙６-３'!W35,$B$13&lt;='別紙６-３'!O35+14),1,0))</f>
        <v>0</v>
      </c>
      <c r="C33" s="33">
        <f>IF('別紙６-３'!AG35=0,0,IF(AND($C$13&gt;='別紙６-３'!O35,$C$13&lt;='別紙６-３'!W35,$C$13&lt;='別紙６-３'!O35+14),1,0))</f>
        <v>0</v>
      </c>
      <c r="D33" s="33">
        <f>IF('別紙６-３'!AG35=0,0,IF(AND($D$13&gt;='別紙６-３'!O35,$D$13&lt;='別紙６-３'!W35,$D$13&lt;='別紙６-３'!O35+14),1,0))</f>
        <v>0</v>
      </c>
      <c r="E33" s="33">
        <f>IF('別紙６-３'!AG35=0,0,IF(AND($E$13&gt;='別紙６-３'!O35,$E$13&lt;='別紙６-３'!W35,$E$13&lt;='別紙６-３'!O35+14),1,0))</f>
        <v>0</v>
      </c>
      <c r="F33" s="33">
        <f>IF('別紙６-３'!AG35=0,0,IF(AND($F$13&gt;='別紙６-３'!O35,$F$13&lt;='別紙６-３'!W35,$F$13&lt;='別紙６-３'!O35+14),1,0))</f>
        <v>0</v>
      </c>
      <c r="G33" s="33">
        <f>IF('別紙６-３'!AG35=0,0,IF(AND($G$13&gt;='別紙６-３'!O35,$G$13&lt;='別紙６-３'!W35,$G$13&lt;='別紙６-３'!O35+14),1,0))</f>
        <v>0</v>
      </c>
      <c r="H33" s="33">
        <f>IF('別紙６-３'!AG35=0,0,IF(AND($H$13&gt;='別紙６-３'!O35,$H$13&lt;='別紙６-３'!W35,$H$13&lt;='別紙６-３'!O35+14),1,0))</f>
        <v>0</v>
      </c>
      <c r="I33" s="33">
        <f>IF('別紙６-３'!AG35=0,0,IF(AND($I$13&gt;='別紙６-３'!O35,$I$13&lt;='別紙６-３'!W35,$I$13&lt;='別紙６-３'!O35+14),1,0))</f>
        <v>0</v>
      </c>
      <c r="J33" s="33">
        <f>IF('別紙６-３'!AG35=0,0,IF(AND($J$13&gt;='別紙６-３'!O35,$J$13&lt;='別紙６-３'!W35,$J$13&lt;='別紙６-３'!O35+14),1,0))</f>
        <v>0</v>
      </c>
      <c r="K33" s="33">
        <f>IF('別紙６-３'!AG35=0,0,IF(AND($K$13&gt;='別紙６-３'!O35,$K$13&lt;='別紙６-３'!W35,$K$13&lt;='別紙６-３'!O35+14),1,0))</f>
        <v>0</v>
      </c>
      <c r="L33" s="33">
        <f>IF('別紙６-３'!AG35=0,0,IF(AND($L$13&gt;='別紙６-３'!O35,$L$13&lt;='別紙６-３'!W35,$L$13&lt;='別紙６-３'!O35+14),1,0))</f>
        <v>0</v>
      </c>
      <c r="M33" s="33">
        <f>IF('別紙６-３'!AG35=0,0,IF(AND($M$13&gt;='別紙６-３'!O35,$M$13&lt;='別紙６-３'!W35,$M$13&lt;='別紙６-３'!O35+14),1,0))</f>
        <v>0</v>
      </c>
      <c r="N33" s="33">
        <f>IF('別紙６-３'!AG35=0,0,IF(AND($N$13&gt;='別紙６-３'!O35,$N$13&lt;='別紙６-３'!W35,$N$13&lt;='別紙６-３'!O35+14),1,0))</f>
        <v>0</v>
      </c>
      <c r="O33" s="33">
        <f>IF('別紙６-３'!AG35=0,0,IF(AND($O$13&gt;='別紙６-３'!O35,$O$13&lt;='別紙６-３'!W35,$O$13&lt;='別紙６-３'!O35+14),1,0))</f>
        <v>0</v>
      </c>
      <c r="P33" s="33">
        <f>IF('別紙６-３'!AG35=0,0,IF(AND($P$13&gt;='別紙６-３'!O35,$P$13&lt;='別紙６-３'!W35,$P$13&lt;='別紙６-３'!O35+14),1,0))</f>
        <v>0</v>
      </c>
      <c r="Q33" s="33">
        <f>IF('別紙６-３'!AG35=0,0,IF(AND($Q$13&gt;='別紙６-３'!O35,$Q$13&lt;='別紙６-３'!W35,$Q$13&lt;='別紙６-３'!O35+14),1,0))</f>
        <v>0</v>
      </c>
      <c r="R33" s="33">
        <f>IF('別紙６-３'!AG35=0,0,IF(AND($R$13&gt;='別紙６-３'!O35,$R$13&lt;='別紙６-３'!W35,$R$13&lt;='別紙６-３'!O35+14),1,0))</f>
        <v>0</v>
      </c>
      <c r="S33" s="33">
        <f>IF('別紙６-３'!AG35=0,0,IF(AND($S$13&gt;='別紙６-３'!O35,$S$13&lt;='別紙６-３'!W35,$S$13&lt;='別紙６-３'!O35+14),1,0))</f>
        <v>0</v>
      </c>
      <c r="T33" s="33">
        <f>IF('別紙６-３'!AG35=0,0,IF(AND($T$13&gt;='別紙６-３'!O35,$T$13&lt;='別紙６-３'!W35,$T$13&lt;='別紙６-３'!O35+14),1,0))</f>
        <v>0</v>
      </c>
      <c r="U33" s="33">
        <f>IF('別紙６-３'!AG35=0,0,IF(AND($U$13&gt;='別紙６-３'!O35,$U$13&lt;='別紙６-３'!W35,$U$13&lt;='別紙６-３'!O35+14),1,0))</f>
        <v>0</v>
      </c>
      <c r="V33" s="33">
        <f>IF('別紙６-３'!AG35=0,0,IF(AND($V$13&gt;='別紙６-３'!O35,$V$13&lt;='別紙６-３'!W35,$V$13&lt;='別紙６-３'!O35+14),1,0))</f>
        <v>0</v>
      </c>
      <c r="W33" s="33">
        <f>IF('別紙６-３'!AG35=0,0,IF(AND($W$13&gt;='別紙６-３'!O35,$W$13&lt;='別紙６-３'!W35,$W$13&lt;='別紙６-３'!O35+14),1,0))</f>
        <v>0</v>
      </c>
      <c r="X33" s="33">
        <f>IF('別紙６-３'!AG35=0,0,IF(AND($X$13&gt;='別紙６-３'!O35,$X$13&lt;='別紙６-３'!W35,$X$13&lt;='別紙６-３'!O35+14),1,0))</f>
        <v>0</v>
      </c>
      <c r="Y33" s="33">
        <f>IF('別紙６-３'!AG35=0,0,IF(AND($Y$13&gt;='別紙６-３'!O35,$Y$13&lt;='別紙６-３'!W35,$Y$13&lt;='別紙６-３'!O35+14),1,0))</f>
        <v>0</v>
      </c>
      <c r="Z33" s="33">
        <f>IF('別紙６-３'!AG35=0,0,IF(AND($Z$13&gt;='別紙６-３'!O35,$Z$13&lt;='別紙６-３'!W35,$Z$13&lt;='別紙６-３'!O35+14),1,0))</f>
        <v>0</v>
      </c>
      <c r="AA33" s="33">
        <f>IF('別紙６-３'!AG35=0,0,IF(AND($AA$13&gt;='別紙６-３'!O35,$AA$13&lt;='別紙６-３'!W35,$AA$13&lt;='別紙６-３'!O35+14),1,0))</f>
        <v>0</v>
      </c>
      <c r="AB33" s="33">
        <f>IF('別紙６-３'!AG35=0,0,IF(AND($AB$13&gt;='別紙６-３'!O35,$AB$13&lt;='別紙６-３'!W35,$AB$13&lt;='別紙６-３'!O35+14),1,0))</f>
        <v>0</v>
      </c>
      <c r="AC33" s="33">
        <f>IF('別紙６-３'!AG35=0,0,IF(AND($AC$13&gt;='別紙６-３'!O35,$AC$13&lt;='別紙６-３'!W35,$AC$13&lt;='別紙６-３'!O35+14),1,0))</f>
        <v>0</v>
      </c>
      <c r="AD33" s="33">
        <f>IF('別紙６-３'!AG35=0,0,IF(AND($AD$13&gt;='別紙６-３'!O35,$AD$13&lt;='別紙６-３'!W35,$AD$13&lt;='別紙６-３'!O35+14),1,0))</f>
        <v>0</v>
      </c>
      <c r="AE33" s="33">
        <f>IF('別紙６-３'!AG35=0,0,IF(AND($AE$13&gt;='別紙６-３'!O35,$AE$13&lt;='別紙６-３'!W35,$AE$13&lt;='別紙６-３'!O35+14),1,0))</f>
        <v>0</v>
      </c>
      <c r="AF33" s="33">
        <f>IF('別紙６-３'!AG35=0,0,IF(AND($AF$13&gt;='別紙６-３'!O35,$AF$13&lt;='別紙６-３'!W35,$AF$13&lt;='別紙６-３'!O35+14),1,0))</f>
        <v>0</v>
      </c>
      <c r="AG33" s="33">
        <f>IF('別紙６-３'!AG35=0,0,IF(AND($AG$13&gt;='別紙６-３'!O35,$AG$13&lt;='別紙６-３'!W35,$AG$13&lt;='別紙６-３'!O35+14),1,0))</f>
        <v>0</v>
      </c>
      <c r="AH33" s="33">
        <f>IF('別紙６-３'!AG35=0,0,IF(AND($AH$13&gt;='別紙６-３'!O35,$AH$13&lt;='別紙６-３'!W35,$AH$13&lt;='別紙６-３'!O35+14),1,0))</f>
        <v>0</v>
      </c>
      <c r="AI33" s="33">
        <f>IF('別紙６-３'!AG35=0,0,IF(AND($AI$13&gt;='別紙６-３'!O35,$AI$13&lt;='別紙６-３'!W35,$AI$13&lt;='別紙６-３'!O35+14),1,0))</f>
        <v>0</v>
      </c>
      <c r="AJ33" s="33">
        <f>IF('別紙６-３'!AG35=0,0,IF(AND($AJ$13&gt;='別紙６-３'!O35,$AJ$13&lt;='別紙６-３'!W35,$AJ$13&lt;='別紙６-３'!O35+14),1,0))</f>
        <v>0</v>
      </c>
      <c r="AK33" s="33">
        <f>IF('別紙６-３'!AG35=0,0,IF(AND($AK$13&gt;='別紙６-３'!O35,$AK$13&lt;='別紙６-３'!W35,$AK$13&lt;='別紙６-３'!O35+14),1,0))</f>
        <v>0</v>
      </c>
      <c r="AL33" s="33">
        <f>IF('別紙６-３'!AG35=0,0,IF(AND($AL$13&gt;='別紙６-３'!O35,$AL$13&lt;='別紙６-３'!W35,$AL$13&lt;='別紙６-３'!O35+14),1,0))</f>
        <v>0</v>
      </c>
      <c r="AM33" s="33">
        <f>IF('別紙６-３'!AG35=0,0,IF(AND($AM$13&gt;='別紙６-３'!O35,$AM$13&lt;='別紙６-３'!W35,$AM$13&lt;='別紙６-３'!O35+14),1,0))</f>
        <v>0</v>
      </c>
      <c r="AN33" s="33">
        <f>IF('別紙６-３'!AG35=0,0,IF(AND($AN$13&gt;='別紙６-３'!O35,$AN$13&lt;='別紙６-３'!W35,$AN$13&lt;='別紙６-３'!O35+14),1,0))</f>
        <v>0</v>
      </c>
      <c r="AO33" s="33">
        <f>IF('別紙６-３'!AG35=0,0,IF(AND($AO$13&gt;='別紙６-３'!O35,$AO$13&lt;='別紙６-３'!W35,$AO$13&lt;='別紙６-３'!O35+14),1,0))</f>
        <v>0</v>
      </c>
      <c r="AP33" s="33">
        <f>IF('別紙６-３'!AG35=0,0,IF(AND($AP$13&gt;='別紙６-３'!O35,$AP$13&lt;='別紙６-３'!W35,$AP$13&lt;='別紙６-３'!O35+14),1,0))</f>
        <v>0</v>
      </c>
      <c r="AQ33" s="33">
        <f>IF('別紙６-３'!AG35=0,0,IF(AND($AQ$13&gt;='別紙６-３'!O35,$AQ$13&lt;='別紙６-３'!W35,$AQ$13&lt;='別紙６-３'!O35+14),1,0))</f>
        <v>0</v>
      </c>
      <c r="AR33" s="33">
        <f>IF('別紙６-３'!AG35=0,0,IF(AND($AR$13&gt;='別紙６-３'!O35,$AR$13&lt;='別紙６-３'!W35,$AR$13&lt;='別紙６-３'!O35+14),1,0))</f>
        <v>0</v>
      </c>
      <c r="AS33" s="33">
        <f>IF('別紙６-３'!AG35=0,0,IF(AND($AS$13&gt;='別紙６-３'!O35,$AS$13&lt;='別紙６-３'!W35,$AS$13&lt;='別紙６-３'!O35+14),1,0))</f>
        <v>0</v>
      </c>
      <c r="AT33" s="33">
        <f>IF('別紙６-３'!AG35=0,0,IF(AND($AT$13&gt;='別紙６-３'!O35,$AT$13&lt;='別紙６-３'!W35,$AT$13&lt;='別紙６-３'!O35+14),1,0))</f>
        <v>0</v>
      </c>
      <c r="AU33" s="33">
        <f>IF('別紙６-３'!AG35=0,0,IF(AND($AU$13&gt;='別紙６-３'!O35,$AU$13&lt;='別紙６-３'!W35,$AU$13&lt;='別紙６-３'!O35+14),1,0))</f>
        <v>0</v>
      </c>
      <c r="AV33" s="33">
        <f>IF('別紙６-３'!AG35=0,0,IF(AND($AV$13&gt;='別紙６-３'!O35,$AV$13&lt;='別紙６-３'!W35,$AV$13&lt;='別紙６-３'!O35+14),1,0))</f>
        <v>0</v>
      </c>
      <c r="AW33" s="33">
        <f>IF('別紙６-３'!AG35=0,0,IF(AND($AW$13&gt;='別紙６-３'!O35,$AW$13&lt;='別紙６-３'!W35,$AW$13&lt;='別紙６-３'!O35+14),1,0))</f>
        <v>0</v>
      </c>
      <c r="AX33" s="33">
        <f>IF('別紙６-３'!AG35=0,0,IF(AND($AX$13&gt;='別紙６-３'!O35,$AX$13&lt;='別紙６-３'!W35,$AX$13&lt;='別紙６-３'!O35+14),1,0))</f>
        <v>0</v>
      </c>
      <c r="AY33" s="33">
        <f>IF('別紙６-３'!AG35=0,0,IF(AND($AY$13&gt;='別紙６-３'!O35,$AY$13&lt;='別紙６-３'!W35,$AY$13&lt;='別紙６-３'!O35+14),1,0))</f>
        <v>0</v>
      </c>
      <c r="AZ33" s="33">
        <f>IF('別紙６-３'!AG35=0,0,IF(AND($AZ$13&gt;='別紙６-３'!O35,$AZ$13&lt;='別紙６-３'!W35,$AZ$13&lt;='別紙６-３'!O35+14),1,0))</f>
        <v>0</v>
      </c>
      <c r="BA33" s="33">
        <f>IF('別紙６-３'!AG35=0,0,IF(AND($BA$13&gt;='別紙６-３'!O35,$BA$13&lt;='別紙６-３'!W35,$BA$13&lt;='別紙６-３'!O35+14),1,0))</f>
        <v>0</v>
      </c>
      <c r="BB33" s="33">
        <f>IF('別紙６-３'!AG35=0,0,IF(AND($BB$13&gt;='別紙６-３'!O35,$BB$13&lt;='別紙６-３'!W35,$BB$13&lt;='別紙６-３'!O35+14),1,0))</f>
        <v>0</v>
      </c>
      <c r="BC33" s="33">
        <f>IF('別紙６-３'!AG35=0,0,IF(AND($BC$13&gt;='別紙６-３'!O35,$BC$13&lt;='別紙６-３'!W35,$BC$13&lt;='別紙６-３'!O35+14),1,0))</f>
        <v>0</v>
      </c>
      <c r="BD33" s="33">
        <f>IF('別紙６-３'!AG35=0,0,IF(AND($BD$13&gt;='別紙６-３'!O35,$BD$13&lt;='別紙６-３'!W35,$BD$13&lt;='別紙６-３'!O35+14),1,0))</f>
        <v>0</v>
      </c>
      <c r="BE33" s="33">
        <f>IF('別紙６-３'!AG35=0,0,IF(AND($BE$13&gt;='別紙６-３'!O35,$BE$13&lt;='別紙６-３'!W35,$BE$13&lt;='別紙６-３'!O35+14),1,0))</f>
        <v>0</v>
      </c>
      <c r="BF33" s="33">
        <f>IF('別紙６-３'!AG35=0,0,IF(AND($BF$13&gt;='別紙６-３'!O35,$BF$13&lt;='別紙６-３'!W35,$BF$13&lt;='別紙６-３'!O35+14),1,0))</f>
        <v>0</v>
      </c>
      <c r="BG33" s="33">
        <f>IF('別紙６-３'!AG35=0,0,IF(AND($BG$13&gt;='別紙６-３'!O35,$BG$13&lt;='別紙６-３'!W35,$BG$13&lt;='別紙６-３'!O35+14),1,0))</f>
        <v>0</v>
      </c>
      <c r="BH33" s="33">
        <f>IF('別紙６-３'!AG35=0,0,IF(AND($BH$13&gt;='別紙６-３'!O35,$BH$13&lt;='別紙６-３'!W35,$BH$13&lt;='別紙６-３'!O35+14),1,0))</f>
        <v>0</v>
      </c>
      <c r="BI33" s="33">
        <f>IF('別紙６-３'!AG35=0,0,IF(AND($BI$13&gt;='別紙６-３'!O35,$BI$13&lt;='別紙６-３'!W35,$BI$13&lt;='別紙６-３'!O35+14),1,0))</f>
        <v>0</v>
      </c>
    </row>
    <row r="34" spans="1:61" s="2" customFormat="1" ht="42" customHeight="1">
      <c r="A34" s="32">
        <f>'別紙６-３'!C36</f>
        <v>0</v>
      </c>
      <c r="B34" s="33">
        <f>IF('別紙６-３'!AG36=0,0,IF(AND($B$13&gt;='別紙６-３'!O36,$B$13&lt;='別紙６-３'!W36,$B$13&lt;='別紙６-３'!O36+14),1,0))</f>
        <v>0</v>
      </c>
      <c r="C34" s="33">
        <f>IF('別紙６-３'!AG36=0,0,IF(AND($C$13&gt;='別紙６-３'!O36,$C$13&lt;='別紙６-３'!W36,$C$13&lt;='別紙６-３'!O36+14),1,0))</f>
        <v>0</v>
      </c>
      <c r="D34" s="33">
        <f>IF('別紙６-３'!AG36=0,0,IF(AND($D$13&gt;='別紙６-３'!O36,$D$13&lt;='別紙６-３'!W36,$D$13&lt;='別紙６-３'!O36+14),1,0))</f>
        <v>0</v>
      </c>
      <c r="E34" s="33">
        <f>IF('別紙６-３'!AG36=0,0,IF(AND($E$13&gt;='別紙６-３'!O36,$E$13&lt;='別紙６-３'!W36,$E$13&lt;='別紙６-３'!O36+14),1,0))</f>
        <v>0</v>
      </c>
      <c r="F34" s="33">
        <f>IF('別紙６-３'!AG36=0,0,IF(AND($F$13&gt;='別紙６-３'!O36,$F$13&lt;='別紙６-３'!W36,$F$13&lt;='別紙６-３'!O36+14),1,0))</f>
        <v>0</v>
      </c>
      <c r="G34" s="33">
        <f>IF('別紙６-３'!AG36=0,0,IF(AND($G$13&gt;='別紙６-３'!O36,$G$13&lt;='別紙６-３'!W36,$G$13&lt;='別紙６-３'!O36+14),1,0))</f>
        <v>0</v>
      </c>
      <c r="H34" s="33">
        <f>IF('別紙６-３'!AG36=0,0,IF(AND($H$13&gt;='別紙６-３'!O36,$H$13&lt;='別紙６-３'!W36,$H$13&lt;='別紙６-３'!O36+14),1,0))</f>
        <v>0</v>
      </c>
      <c r="I34" s="33">
        <f>IF('別紙６-３'!AG36=0,0,IF(AND($I$13&gt;='別紙６-３'!O36,$I$13&lt;='別紙６-３'!W36,$I$13&lt;='別紙６-３'!O36+14),1,0))</f>
        <v>0</v>
      </c>
      <c r="J34" s="33">
        <f>IF('別紙６-３'!AG36=0,0,IF(AND($J$13&gt;='別紙６-３'!O36,$J$13&lt;='別紙６-３'!W36,$J$13&lt;='別紙６-３'!O36+14),1,0))</f>
        <v>0</v>
      </c>
      <c r="K34" s="33">
        <f>IF('別紙６-３'!AG36=0,0,IF(AND($K$13&gt;='別紙６-３'!O36,$K$13&lt;='別紙６-３'!W36,$K$13&lt;='別紙６-３'!O36+14),1,0))</f>
        <v>0</v>
      </c>
      <c r="L34" s="33">
        <f>IF('別紙６-３'!AG36=0,0,IF(AND($L$13&gt;='別紙６-３'!O36,$L$13&lt;='別紙６-３'!W36,$L$13&lt;='別紙６-３'!O36+14),1,0))</f>
        <v>0</v>
      </c>
      <c r="M34" s="33">
        <f>IF('別紙６-３'!AG36=0,0,IF(AND($M$13&gt;='別紙６-３'!O36,$M$13&lt;='別紙６-３'!W36,$M$13&lt;='別紙６-３'!O36+14),1,0))</f>
        <v>0</v>
      </c>
      <c r="N34" s="33">
        <f>IF('別紙６-３'!AG36=0,0,IF(AND($N$13&gt;='別紙６-３'!O36,$N$13&lt;='別紙６-３'!W36,$N$13&lt;='別紙６-３'!O36+14),1,0))</f>
        <v>0</v>
      </c>
      <c r="O34" s="33">
        <f>IF('別紙６-３'!AG36=0,0,IF(AND($O$13&gt;='別紙６-３'!O36,$O$13&lt;='別紙６-３'!W36,$O$13&lt;='別紙６-３'!O36+14),1,0))</f>
        <v>0</v>
      </c>
      <c r="P34" s="33">
        <f>IF('別紙６-３'!AG36=0,0,IF(AND($P$13&gt;='別紙６-３'!O36,$P$13&lt;='別紙６-３'!W36,$P$13&lt;='別紙６-３'!O36+14),1,0))</f>
        <v>0</v>
      </c>
      <c r="Q34" s="33">
        <f>IF('別紙６-３'!AG36=0,0,IF(AND($Q$13&gt;='別紙６-３'!O36,$Q$13&lt;='別紙６-３'!W36,$Q$13&lt;='別紙６-３'!O36+14),1,0))</f>
        <v>0</v>
      </c>
      <c r="R34" s="33">
        <f>IF('別紙６-３'!AG36=0,0,IF(AND($R$13&gt;='別紙６-３'!O36,$R$13&lt;='別紙６-３'!W36,$R$13&lt;='別紙６-３'!O36+14),1,0))</f>
        <v>0</v>
      </c>
      <c r="S34" s="33">
        <f>IF('別紙６-３'!AG36=0,0,IF(AND($S$13&gt;='別紙６-３'!O36,$S$13&lt;='別紙６-３'!W36,$S$13&lt;='別紙６-３'!O36+14),1,0))</f>
        <v>0</v>
      </c>
      <c r="T34" s="33">
        <f>IF('別紙６-３'!AG36=0,0,IF(AND($T$13&gt;='別紙６-３'!O36,$T$13&lt;='別紙６-３'!W36,$T$13&lt;='別紙６-３'!O36+14),1,0))</f>
        <v>0</v>
      </c>
      <c r="U34" s="33">
        <f>IF('別紙６-３'!AG36=0,0,IF(AND($U$13&gt;='別紙６-３'!O36,$U$13&lt;='別紙６-３'!W36,$U$13&lt;='別紙６-３'!O36+14),1,0))</f>
        <v>0</v>
      </c>
      <c r="V34" s="33">
        <f>IF('別紙６-３'!AG36=0,0,IF(AND($V$13&gt;='別紙６-３'!O36,$V$13&lt;='別紙６-３'!W36,$V$13&lt;='別紙６-３'!O36+14),1,0))</f>
        <v>0</v>
      </c>
      <c r="W34" s="33">
        <f>IF('別紙６-３'!AG36=0,0,IF(AND($W$13&gt;='別紙６-３'!O36,$W$13&lt;='別紙６-３'!W36,$W$13&lt;='別紙６-３'!O36+14),1,0))</f>
        <v>0</v>
      </c>
      <c r="X34" s="33">
        <f>IF('別紙６-３'!AG36=0,0,IF(AND($X$13&gt;='別紙６-３'!O36,$X$13&lt;='別紙６-３'!W36,$X$13&lt;='別紙６-３'!O36+14),1,0))</f>
        <v>0</v>
      </c>
      <c r="Y34" s="33">
        <f>IF('別紙６-３'!AG36=0,0,IF(AND($Y$13&gt;='別紙６-３'!O36,$Y$13&lt;='別紙６-３'!W36,$Y$13&lt;='別紙６-３'!O36+14),1,0))</f>
        <v>0</v>
      </c>
      <c r="Z34" s="33">
        <f>IF('別紙６-３'!AG36=0,0,IF(AND($Z$13&gt;='別紙６-３'!O36,$Z$13&lt;='別紙６-３'!W36,$Z$13&lt;='別紙６-３'!O36+14),1,0))</f>
        <v>0</v>
      </c>
      <c r="AA34" s="33">
        <f>IF('別紙６-３'!AG36=0,0,IF(AND($AA$13&gt;='別紙６-３'!O36,$AA$13&lt;='別紙６-３'!W36,$AA$13&lt;='別紙６-３'!O36+14),1,0))</f>
        <v>0</v>
      </c>
      <c r="AB34" s="33">
        <f>IF('別紙６-３'!AG36=0,0,IF(AND($AB$13&gt;='別紙６-３'!O36,$AB$13&lt;='別紙６-３'!W36,$AB$13&lt;='別紙６-３'!O36+14),1,0))</f>
        <v>0</v>
      </c>
      <c r="AC34" s="33">
        <f>IF('別紙６-３'!AG36=0,0,IF(AND($AC$13&gt;='別紙６-３'!O36,$AC$13&lt;='別紙６-３'!W36,$AC$13&lt;='別紙６-３'!O36+14),1,0))</f>
        <v>0</v>
      </c>
      <c r="AD34" s="33">
        <f>IF('別紙６-３'!AG36=0,0,IF(AND($AD$13&gt;='別紙６-３'!O36,$AD$13&lt;='別紙６-３'!W36,$AD$13&lt;='別紙６-３'!O36+14),1,0))</f>
        <v>0</v>
      </c>
      <c r="AE34" s="33">
        <f>IF('別紙６-３'!AG36=0,0,IF(AND($AE$13&gt;='別紙６-３'!O36,$AE$13&lt;='別紙６-３'!W36,$AE$13&lt;='別紙６-３'!O36+14),1,0))</f>
        <v>0</v>
      </c>
      <c r="AF34" s="33">
        <f>IF('別紙６-３'!AG36=0,0,IF(AND($AF$13&gt;='別紙６-３'!O36,$AF$13&lt;='別紙６-３'!W36,$AF$13&lt;='別紙６-３'!O36+14),1,0))</f>
        <v>0</v>
      </c>
      <c r="AG34" s="33">
        <f>IF('別紙６-３'!AG36=0,0,IF(AND($AG$13&gt;='別紙６-３'!O36,$AG$13&lt;='別紙６-３'!W36,$AG$13&lt;='別紙６-３'!O36+14),1,0))</f>
        <v>0</v>
      </c>
      <c r="AH34" s="33">
        <f>IF('別紙６-３'!AG36=0,0,IF(AND($AH$13&gt;='別紙６-３'!O36,$AH$13&lt;='別紙６-３'!W36,$AH$13&lt;='別紙６-３'!O36+14),1,0))</f>
        <v>0</v>
      </c>
      <c r="AI34" s="33">
        <f>IF('別紙６-３'!AG36=0,0,IF(AND($AI$13&gt;='別紙６-３'!O36,$AI$13&lt;='別紙６-３'!W36,$AI$13&lt;='別紙６-３'!O36+14),1,0))</f>
        <v>0</v>
      </c>
      <c r="AJ34" s="33">
        <f>IF('別紙６-３'!AG36=0,0,IF(AND($AJ$13&gt;='別紙６-３'!O36,$AJ$13&lt;='別紙６-３'!W36,$AJ$13&lt;='別紙６-３'!O36+14),1,0))</f>
        <v>0</v>
      </c>
      <c r="AK34" s="33">
        <f>IF('別紙６-３'!AG36=0,0,IF(AND($AK$13&gt;='別紙６-３'!O36,$AK$13&lt;='別紙６-３'!W36,$AK$13&lt;='別紙６-３'!O36+14),1,0))</f>
        <v>0</v>
      </c>
      <c r="AL34" s="33">
        <f>IF('別紙６-３'!AG36=0,0,IF(AND($AL$13&gt;='別紙６-３'!O36,$AL$13&lt;='別紙６-３'!W36,$AL$13&lt;='別紙６-３'!O36+14),1,0))</f>
        <v>0</v>
      </c>
      <c r="AM34" s="33">
        <f>IF('別紙６-３'!AG36=0,0,IF(AND($AM$13&gt;='別紙６-３'!O36,$AM$13&lt;='別紙６-３'!W36,$AM$13&lt;='別紙６-３'!O36+14),1,0))</f>
        <v>0</v>
      </c>
      <c r="AN34" s="33">
        <f>IF('別紙６-３'!AG36=0,0,IF(AND($AN$13&gt;='別紙６-３'!O36,$AN$13&lt;='別紙６-３'!W36,$AN$13&lt;='別紙６-３'!O36+14),1,0))</f>
        <v>0</v>
      </c>
      <c r="AO34" s="33">
        <f>IF('別紙６-３'!AG36=0,0,IF(AND($AO$13&gt;='別紙６-３'!O36,$AO$13&lt;='別紙６-３'!W36,$AO$13&lt;='別紙６-３'!O36+14),1,0))</f>
        <v>0</v>
      </c>
      <c r="AP34" s="33">
        <f>IF('別紙６-３'!AG36=0,0,IF(AND($AP$13&gt;='別紙６-３'!O36,$AP$13&lt;='別紙６-３'!W36,$AP$13&lt;='別紙６-３'!O36+14),1,0))</f>
        <v>0</v>
      </c>
      <c r="AQ34" s="33">
        <f>IF('別紙６-３'!AG36=0,0,IF(AND($AQ$13&gt;='別紙６-３'!O36,$AQ$13&lt;='別紙６-３'!W36,$AQ$13&lt;='別紙６-３'!O36+14),1,0))</f>
        <v>0</v>
      </c>
      <c r="AR34" s="33">
        <f>IF('別紙６-３'!AG36=0,0,IF(AND($AR$13&gt;='別紙６-３'!O36,$AR$13&lt;='別紙６-３'!W36,$AR$13&lt;='別紙６-３'!O36+14),1,0))</f>
        <v>0</v>
      </c>
      <c r="AS34" s="33">
        <f>IF('別紙６-３'!AG36=0,0,IF(AND($AS$13&gt;='別紙６-３'!O36,$AS$13&lt;='別紙６-３'!W36,$AS$13&lt;='別紙６-３'!O36+14),1,0))</f>
        <v>0</v>
      </c>
      <c r="AT34" s="33">
        <f>IF('別紙６-３'!AG36=0,0,IF(AND($AT$13&gt;='別紙６-３'!O36,$AT$13&lt;='別紙６-３'!W36,$AT$13&lt;='別紙６-３'!O36+14),1,0))</f>
        <v>0</v>
      </c>
      <c r="AU34" s="33">
        <f>IF('別紙６-３'!AG36=0,0,IF(AND($AU$13&gt;='別紙６-３'!O36,$AU$13&lt;='別紙６-３'!W36,$AU$13&lt;='別紙６-３'!O36+14),1,0))</f>
        <v>0</v>
      </c>
      <c r="AV34" s="33">
        <f>IF('別紙６-３'!AG36=0,0,IF(AND($AV$13&gt;='別紙６-３'!O36,$AV$13&lt;='別紙６-３'!W36,$AV$13&lt;='別紙６-３'!O36+14),1,0))</f>
        <v>0</v>
      </c>
      <c r="AW34" s="33">
        <f>IF('別紙６-３'!AG36=0,0,IF(AND($AW$13&gt;='別紙６-３'!O36,$AW$13&lt;='別紙６-３'!W36,$AW$13&lt;='別紙６-３'!O36+14),1,0))</f>
        <v>0</v>
      </c>
      <c r="AX34" s="33">
        <f>IF('別紙６-３'!AG36=0,0,IF(AND($AX$13&gt;='別紙６-３'!O36,$AX$13&lt;='別紙６-３'!W36,$AX$13&lt;='別紙６-３'!O36+14),1,0))</f>
        <v>0</v>
      </c>
      <c r="AY34" s="33">
        <f>IF('別紙６-３'!AG36=0,0,IF(AND($AY$13&gt;='別紙６-３'!O36,$AY$13&lt;='別紙６-３'!W36,$AY$13&lt;='別紙６-３'!O36+14),1,0))</f>
        <v>0</v>
      </c>
      <c r="AZ34" s="33">
        <f>IF('別紙６-３'!AG36=0,0,IF(AND($AZ$13&gt;='別紙６-３'!O36,$AZ$13&lt;='別紙６-３'!W36,$AZ$13&lt;='別紙６-３'!O36+14),1,0))</f>
        <v>0</v>
      </c>
      <c r="BA34" s="33">
        <f>IF('別紙６-３'!AG36=0,0,IF(AND($BA$13&gt;='別紙６-３'!O36,$BA$13&lt;='別紙６-３'!W36,$BA$13&lt;='別紙６-３'!O36+14),1,0))</f>
        <v>0</v>
      </c>
      <c r="BB34" s="33">
        <f>IF('別紙６-３'!AG36=0,0,IF(AND($BB$13&gt;='別紙６-３'!O36,$BB$13&lt;='別紙６-３'!W36,$BB$13&lt;='別紙６-３'!O36+14),1,0))</f>
        <v>0</v>
      </c>
      <c r="BC34" s="33">
        <f>IF('別紙６-３'!AG36=0,0,IF(AND($BC$13&gt;='別紙６-３'!O36,$BC$13&lt;='別紙６-３'!W36,$BC$13&lt;='別紙６-３'!O36+14),1,0))</f>
        <v>0</v>
      </c>
      <c r="BD34" s="33">
        <f>IF('別紙６-３'!AG36=0,0,IF(AND($BD$13&gt;='別紙６-３'!O36,$BD$13&lt;='別紙６-３'!W36,$BD$13&lt;='別紙６-３'!O36+14),1,0))</f>
        <v>0</v>
      </c>
      <c r="BE34" s="33">
        <f>IF('別紙６-３'!AG36=0,0,IF(AND($BE$13&gt;='別紙６-３'!O36,$BE$13&lt;='別紙６-３'!W36,$BE$13&lt;='別紙６-３'!O36+14),1,0))</f>
        <v>0</v>
      </c>
      <c r="BF34" s="33">
        <f>IF('別紙６-３'!AG36=0,0,IF(AND($BF$13&gt;='別紙６-３'!O36,$BF$13&lt;='別紙６-３'!W36,$BF$13&lt;='別紙６-３'!O36+14),1,0))</f>
        <v>0</v>
      </c>
      <c r="BG34" s="33">
        <f>IF('別紙６-３'!AG36=0,0,IF(AND($BG$13&gt;='別紙６-３'!O36,$BG$13&lt;='別紙６-３'!W36,$BG$13&lt;='別紙６-３'!O36+14),1,0))</f>
        <v>0</v>
      </c>
      <c r="BH34" s="33">
        <f>IF('別紙６-３'!AG36=0,0,IF(AND($BH$13&gt;='別紙６-３'!O36,$BH$13&lt;='別紙６-３'!W36,$BH$13&lt;='別紙６-３'!O36+14),1,0))</f>
        <v>0</v>
      </c>
      <c r="BI34" s="33">
        <f>IF('別紙６-３'!AG36=0,0,IF(AND($BI$13&gt;='別紙６-３'!O36,$BI$13&lt;='別紙６-３'!W36,$BI$13&lt;='別紙６-３'!O36+14),1,0))</f>
        <v>0</v>
      </c>
    </row>
    <row r="35" spans="1:61" s="2" customFormat="1" ht="42" customHeight="1">
      <c r="A35" s="32">
        <f>'別紙６-３'!C37</f>
        <v>0</v>
      </c>
      <c r="B35" s="33">
        <f>IF('別紙６-３'!AG37=0,0,IF(AND($B$13&gt;='別紙６-３'!O37,$B$13&lt;='別紙６-３'!W37,$B$13&lt;='別紙６-３'!O37+14),1,0))</f>
        <v>0</v>
      </c>
      <c r="C35" s="33">
        <f>IF('別紙６-３'!AG37=0,0,IF(AND($C$13&gt;='別紙６-３'!O37,$C$13&lt;='別紙６-３'!W37,$C$13&lt;='別紙６-３'!O37+14),1,0))</f>
        <v>0</v>
      </c>
      <c r="D35" s="33">
        <f>IF('別紙６-３'!AG37=0,0,IF(AND($D$13&gt;='別紙６-３'!O37,$D$13&lt;='別紙６-３'!W37,$D$13&lt;='別紙６-３'!O37+14),1,0))</f>
        <v>0</v>
      </c>
      <c r="E35" s="33">
        <f>IF('別紙６-３'!AG37=0,0,IF(AND($E$13&gt;='別紙６-３'!O37,$E$13&lt;='別紙６-３'!W37,$E$13&lt;='別紙６-３'!O37+14),1,0))</f>
        <v>0</v>
      </c>
      <c r="F35" s="33">
        <f>IF('別紙６-３'!AG37=0,0,IF(AND($F$13&gt;='別紙６-３'!O37,$F$13&lt;='別紙６-３'!W37,$F$13&lt;='別紙６-３'!O37+14),1,0))</f>
        <v>0</v>
      </c>
      <c r="G35" s="33">
        <f>IF('別紙６-３'!AG37=0,0,IF(AND($G$13&gt;='別紙６-３'!O37,$G$13&lt;='別紙６-３'!W37,$G$13&lt;='別紙６-３'!O37+14),1,0))</f>
        <v>0</v>
      </c>
      <c r="H35" s="33">
        <f>IF('別紙６-３'!AG37=0,0,IF(AND($H$13&gt;='別紙６-３'!O37,$H$13&lt;='別紙６-３'!W37,$H$13&lt;='別紙６-３'!O37+14),1,0))</f>
        <v>0</v>
      </c>
      <c r="I35" s="33">
        <f>IF('別紙６-３'!AG37=0,0,IF(AND($I$13&gt;='別紙６-３'!O37,$I$13&lt;='別紙６-３'!W37,$I$13&lt;='別紙６-３'!O37+14),1,0))</f>
        <v>0</v>
      </c>
      <c r="J35" s="33">
        <f>IF('別紙６-３'!AG37=0,0,IF(AND($J$13&gt;='別紙６-３'!O37,$J$13&lt;='別紙６-３'!W37,$J$13&lt;='別紙６-３'!O37+14),1,0))</f>
        <v>0</v>
      </c>
      <c r="K35" s="33">
        <f>IF('別紙６-３'!AG37=0,0,IF(AND($K$13&gt;='別紙６-３'!O37,$K$13&lt;='別紙６-３'!W37,$K$13&lt;='別紙６-３'!O37+14),1,0))</f>
        <v>0</v>
      </c>
      <c r="L35" s="33">
        <f>IF('別紙６-３'!AG37=0,0,IF(AND($L$13&gt;='別紙６-３'!O37,$L$13&lt;='別紙６-３'!W37,$L$13&lt;='別紙６-３'!O37+14),1,0))</f>
        <v>0</v>
      </c>
      <c r="M35" s="33">
        <f>IF('別紙６-３'!AG37=0,0,IF(AND($M$13&gt;='別紙６-３'!O37,$M$13&lt;='別紙６-３'!W37,$M$13&lt;='別紙６-３'!O37+14),1,0))</f>
        <v>0</v>
      </c>
      <c r="N35" s="33">
        <f>IF('別紙６-３'!AG37=0,0,IF(AND($N$13&gt;='別紙６-３'!O37,$N$13&lt;='別紙６-３'!W37,$N$13&lt;='別紙６-３'!O37+14),1,0))</f>
        <v>0</v>
      </c>
      <c r="O35" s="33">
        <f>IF('別紙６-３'!AG37=0,0,IF(AND($O$13&gt;='別紙６-３'!O37,$O$13&lt;='別紙６-３'!W37,$O$13&lt;='別紙６-３'!O37+14),1,0))</f>
        <v>0</v>
      </c>
      <c r="P35" s="33">
        <f>IF('別紙６-３'!AG37=0,0,IF(AND($P$13&gt;='別紙６-３'!O37,$P$13&lt;='別紙６-３'!W37,$P$13&lt;='別紙６-３'!O37+14),1,0))</f>
        <v>0</v>
      </c>
      <c r="Q35" s="33">
        <f>IF('別紙６-３'!AG37=0,0,IF(AND($Q$13&gt;='別紙６-３'!O37,$Q$13&lt;='別紙６-３'!W37,$Q$13&lt;='別紙６-３'!O37+14),1,0))</f>
        <v>0</v>
      </c>
      <c r="R35" s="33">
        <f>IF('別紙６-３'!AG37=0,0,IF(AND($R$13&gt;='別紙６-３'!O37,$R$13&lt;='別紙６-３'!W37,$R$13&lt;='別紙６-３'!O37+14),1,0))</f>
        <v>0</v>
      </c>
      <c r="S35" s="33">
        <f>IF('別紙６-３'!AG37=0,0,IF(AND($S$13&gt;='別紙６-３'!O37,$S$13&lt;='別紙６-３'!W37,$S$13&lt;='別紙６-３'!O37+14),1,0))</f>
        <v>0</v>
      </c>
      <c r="T35" s="33">
        <f>IF('別紙６-３'!AG37=0,0,IF(AND($T$13&gt;='別紙６-３'!O37,$T$13&lt;='別紙６-３'!W37,$T$13&lt;='別紙６-３'!O37+14),1,0))</f>
        <v>0</v>
      </c>
      <c r="U35" s="33">
        <f>IF('別紙６-３'!AG37=0,0,IF(AND($U$13&gt;='別紙６-３'!O37,$U$13&lt;='別紙６-３'!W37,$U$13&lt;='別紙６-３'!O37+14),1,0))</f>
        <v>0</v>
      </c>
      <c r="V35" s="33">
        <f>IF('別紙６-３'!AG37=0,0,IF(AND($V$13&gt;='別紙６-３'!O37,$V$13&lt;='別紙６-３'!W37,$V$13&lt;='別紙６-３'!O37+14),1,0))</f>
        <v>0</v>
      </c>
      <c r="W35" s="33">
        <f>IF('別紙６-３'!AG37=0,0,IF(AND($W$13&gt;='別紙６-３'!O37,$W$13&lt;='別紙６-３'!W37,$W$13&lt;='別紙６-３'!O37+14),1,0))</f>
        <v>0</v>
      </c>
      <c r="X35" s="33">
        <f>IF('別紙６-３'!AG37=0,0,IF(AND($X$13&gt;='別紙６-３'!O37,$X$13&lt;='別紙６-３'!W37,$X$13&lt;='別紙６-３'!O37+14),1,0))</f>
        <v>0</v>
      </c>
      <c r="Y35" s="33">
        <f>IF('別紙６-３'!AG37=0,0,IF(AND($Y$13&gt;='別紙６-３'!O37,$Y$13&lt;='別紙６-３'!W37,$Y$13&lt;='別紙６-３'!O37+14),1,0))</f>
        <v>0</v>
      </c>
      <c r="Z35" s="33">
        <f>IF('別紙６-３'!AG37=0,0,IF(AND($Z$13&gt;='別紙６-３'!O37,$Z$13&lt;='別紙６-３'!W37,$Z$13&lt;='別紙６-３'!O37+14),1,0))</f>
        <v>0</v>
      </c>
      <c r="AA35" s="33">
        <f>IF('別紙６-３'!AG37=0,0,IF(AND($AA$13&gt;='別紙６-３'!O37,$AA$13&lt;='別紙６-３'!W37,$AA$13&lt;='別紙６-３'!O37+14),1,0))</f>
        <v>0</v>
      </c>
      <c r="AB35" s="33">
        <f>IF('別紙６-３'!AG37=0,0,IF(AND($AB$13&gt;='別紙６-３'!O37,$AB$13&lt;='別紙６-３'!W37,$AB$13&lt;='別紙６-３'!O37+14),1,0))</f>
        <v>0</v>
      </c>
      <c r="AC35" s="33">
        <f>IF('別紙６-３'!AG37=0,0,IF(AND($AC$13&gt;='別紙６-３'!O37,$AC$13&lt;='別紙６-３'!W37,$AC$13&lt;='別紙６-３'!O37+14),1,0))</f>
        <v>0</v>
      </c>
      <c r="AD35" s="33">
        <f>IF('別紙６-３'!AG37=0,0,IF(AND($AD$13&gt;='別紙６-３'!O37,$AD$13&lt;='別紙６-３'!W37,$AD$13&lt;='別紙６-３'!O37+14),1,0))</f>
        <v>0</v>
      </c>
      <c r="AE35" s="33">
        <f>IF('別紙６-３'!AG37=0,0,IF(AND($AE$13&gt;='別紙６-３'!O37,$AE$13&lt;='別紙６-３'!W37,$AE$13&lt;='別紙６-３'!O37+14),1,0))</f>
        <v>0</v>
      </c>
      <c r="AF35" s="33">
        <f>IF('別紙６-３'!AG37=0,0,IF(AND($AF$13&gt;='別紙６-３'!O37,$AF$13&lt;='別紙６-３'!W37,$AF$13&lt;='別紙６-３'!O37+14),1,0))</f>
        <v>0</v>
      </c>
      <c r="AG35" s="33">
        <f>IF('別紙６-３'!AG37=0,0,IF(AND($AG$13&gt;='別紙６-３'!O37,$AG$13&lt;='別紙６-３'!W37,$AG$13&lt;='別紙６-３'!O37+14),1,0))</f>
        <v>0</v>
      </c>
      <c r="AH35" s="33">
        <f>IF('別紙６-３'!AG37=0,0,IF(AND($AH$13&gt;='別紙６-３'!O37,$AH$13&lt;='別紙６-３'!W37,$AH$13&lt;='別紙６-３'!O37+14),1,0))</f>
        <v>0</v>
      </c>
      <c r="AI35" s="33">
        <f>IF('別紙６-３'!AG37=0,0,IF(AND($AI$13&gt;='別紙６-３'!O37,$AI$13&lt;='別紙６-３'!W37,$AI$13&lt;='別紙６-３'!O37+14),1,0))</f>
        <v>0</v>
      </c>
      <c r="AJ35" s="33">
        <f>IF('別紙６-３'!AG37=0,0,IF(AND($AJ$13&gt;='別紙６-３'!O37,$AJ$13&lt;='別紙６-３'!W37,$AJ$13&lt;='別紙６-３'!O37+14),1,0))</f>
        <v>0</v>
      </c>
      <c r="AK35" s="33">
        <f>IF('別紙６-３'!AG37=0,0,IF(AND($AK$13&gt;='別紙６-３'!O37,$AK$13&lt;='別紙６-３'!W37,$AK$13&lt;='別紙６-３'!O37+14),1,0))</f>
        <v>0</v>
      </c>
      <c r="AL35" s="33">
        <f>IF('別紙６-３'!AG37=0,0,IF(AND($AL$13&gt;='別紙６-３'!O37,$AL$13&lt;='別紙６-３'!W37,$AL$13&lt;='別紙６-３'!O37+14),1,0))</f>
        <v>0</v>
      </c>
      <c r="AM35" s="33">
        <f>IF('別紙６-３'!AG37=0,0,IF(AND($AM$13&gt;='別紙６-３'!O37,$AM$13&lt;='別紙６-３'!W37,$AM$13&lt;='別紙６-３'!O37+14),1,0))</f>
        <v>0</v>
      </c>
      <c r="AN35" s="33">
        <f>IF('別紙６-３'!AG37=0,0,IF(AND($AN$13&gt;='別紙６-３'!O37,$AN$13&lt;='別紙６-３'!W37,$AN$13&lt;='別紙６-３'!O37+14),1,0))</f>
        <v>0</v>
      </c>
      <c r="AO35" s="33">
        <f>IF('別紙６-３'!AG37=0,0,IF(AND($AO$13&gt;='別紙６-３'!O37,$AO$13&lt;='別紙６-３'!W37,$AO$13&lt;='別紙６-３'!O37+14),1,0))</f>
        <v>0</v>
      </c>
      <c r="AP35" s="33">
        <f>IF('別紙６-３'!AG37=0,0,IF(AND($AP$13&gt;='別紙６-３'!O37,$AP$13&lt;='別紙６-３'!W37,$AP$13&lt;='別紙６-３'!O37+14),1,0))</f>
        <v>0</v>
      </c>
      <c r="AQ35" s="33">
        <f>IF('別紙６-３'!AG37=0,0,IF(AND($AQ$13&gt;='別紙６-３'!O37,$AQ$13&lt;='別紙６-３'!W37,$AQ$13&lt;='別紙６-３'!O37+14),1,0))</f>
        <v>0</v>
      </c>
      <c r="AR35" s="33">
        <f>IF('別紙６-３'!AG37=0,0,IF(AND($AR$13&gt;='別紙６-３'!O37,$AR$13&lt;='別紙６-３'!W37,$AR$13&lt;='別紙６-３'!O37+14),1,0))</f>
        <v>0</v>
      </c>
      <c r="AS35" s="33">
        <f>IF('別紙６-３'!AG37=0,0,IF(AND($AS$13&gt;='別紙６-３'!O37,$AS$13&lt;='別紙６-３'!W37,$AS$13&lt;='別紙６-３'!O37+14),1,0))</f>
        <v>0</v>
      </c>
      <c r="AT35" s="33">
        <f>IF('別紙６-３'!AG37=0,0,IF(AND($AT$13&gt;='別紙６-３'!O37,$AT$13&lt;='別紙６-３'!W37,$AT$13&lt;='別紙６-３'!O37+14),1,0))</f>
        <v>0</v>
      </c>
      <c r="AU35" s="33">
        <f>IF('別紙６-３'!AG37=0,0,IF(AND($AU$13&gt;='別紙６-３'!O37,$AU$13&lt;='別紙６-３'!W37,$AU$13&lt;='別紙６-３'!O37+14),1,0))</f>
        <v>0</v>
      </c>
      <c r="AV35" s="33">
        <f>IF('別紙６-３'!AG37=0,0,IF(AND($AV$13&gt;='別紙６-３'!O37,$AV$13&lt;='別紙６-３'!W37,$AV$13&lt;='別紙６-３'!O37+14),1,0))</f>
        <v>0</v>
      </c>
      <c r="AW35" s="33">
        <f>IF('別紙６-３'!AG37=0,0,IF(AND($AW$13&gt;='別紙６-３'!O37,$AW$13&lt;='別紙６-３'!W37,$AW$13&lt;='別紙６-３'!O37+14),1,0))</f>
        <v>0</v>
      </c>
      <c r="AX35" s="33">
        <f>IF('別紙６-３'!AG37=0,0,IF(AND($AX$13&gt;='別紙６-３'!O37,$AX$13&lt;='別紙６-３'!W37,$AX$13&lt;='別紙６-３'!O37+14),1,0))</f>
        <v>0</v>
      </c>
      <c r="AY35" s="33">
        <f>IF('別紙６-３'!AG37=0,0,IF(AND($AY$13&gt;='別紙６-３'!O37,$AY$13&lt;='別紙６-３'!W37,$AY$13&lt;='別紙６-３'!O37+14),1,0))</f>
        <v>0</v>
      </c>
      <c r="AZ35" s="33">
        <f>IF('別紙６-３'!AG37=0,0,IF(AND($AZ$13&gt;='別紙６-３'!O37,$AZ$13&lt;='別紙６-３'!W37,$AZ$13&lt;='別紙６-３'!O37+14),1,0))</f>
        <v>0</v>
      </c>
      <c r="BA35" s="33">
        <f>IF('別紙６-３'!AG37=0,0,IF(AND($BA$13&gt;='別紙６-３'!O37,$BA$13&lt;='別紙６-３'!W37,$BA$13&lt;='別紙６-３'!O37+14),1,0))</f>
        <v>0</v>
      </c>
      <c r="BB35" s="33">
        <f>IF('別紙６-３'!AG37=0,0,IF(AND($BB$13&gt;='別紙６-３'!O37,$BB$13&lt;='別紙６-３'!W37,$BB$13&lt;='別紙６-３'!O37+14),1,0))</f>
        <v>0</v>
      </c>
      <c r="BC35" s="33">
        <f>IF('別紙６-３'!AG37=0,0,IF(AND($BC$13&gt;='別紙６-３'!O37,$BC$13&lt;='別紙６-３'!W37,$BC$13&lt;='別紙６-３'!O37+14),1,0))</f>
        <v>0</v>
      </c>
      <c r="BD35" s="33">
        <f>IF('別紙６-３'!AG37=0,0,IF(AND($BD$13&gt;='別紙６-３'!O37,$BD$13&lt;='別紙６-３'!W37,$BD$13&lt;='別紙６-３'!O37+14),1,0))</f>
        <v>0</v>
      </c>
      <c r="BE35" s="33">
        <f>IF('別紙６-３'!AG37=0,0,IF(AND($BE$13&gt;='別紙６-３'!O37,$BE$13&lt;='別紙６-３'!W37,$BE$13&lt;='別紙６-３'!O37+14),1,0))</f>
        <v>0</v>
      </c>
      <c r="BF35" s="33">
        <f>IF('別紙６-３'!AG37=0,0,IF(AND($BF$13&gt;='別紙６-３'!O37,$BF$13&lt;='別紙６-３'!W37,$BF$13&lt;='別紙６-３'!O37+14),1,0))</f>
        <v>0</v>
      </c>
      <c r="BG35" s="33">
        <f>IF('別紙６-３'!AG37=0,0,IF(AND($BG$13&gt;='別紙６-３'!O37,$BG$13&lt;='別紙６-３'!W37,$BG$13&lt;='別紙６-３'!O37+14),1,0))</f>
        <v>0</v>
      </c>
      <c r="BH35" s="33">
        <f>IF('別紙６-３'!AG37=0,0,IF(AND($BH$13&gt;='別紙６-３'!O37,$BH$13&lt;='別紙６-３'!W37,$BH$13&lt;='別紙６-３'!O37+14),1,0))</f>
        <v>0</v>
      </c>
      <c r="BI35" s="33">
        <f>IF('別紙６-３'!AG37=0,0,IF(AND($BI$13&gt;='別紙６-３'!O37,$BI$13&lt;='別紙６-３'!W37,$BI$13&lt;='別紙６-３'!O37+14),1,0))</f>
        <v>0</v>
      </c>
    </row>
    <row r="36" spans="1:61" s="2" customFormat="1" ht="42" customHeight="1">
      <c r="A36" s="32">
        <f>'別紙６-３'!C38</f>
        <v>0</v>
      </c>
      <c r="B36" s="33">
        <f>IF('別紙６-３'!AG38=0,0,IF(AND($B$13&gt;='別紙６-３'!O38,$B$13&lt;='別紙６-３'!W38,$B$13&lt;='別紙６-３'!O38+14),1,0))</f>
        <v>0</v>
      </c>
      <c r="C36" s="33">
        <f>IF('別紙６-３'!AG38=0,0,IF(AND($C$13&gt;='別紙６-３'!O38,$C$13&lt;='別紙６-３'!W38,$C$13&lt;='別紙６-３'!O38+14),1,0))</f>
        <v>0</v>
      </c>
      <c r="D36" s="33">
        <f>IF('別紙６-３'!AG38=0,0,IF(AND($D$13&gt;='別紙６-３'!O38,$D$13&lt;='別紙６-３'!W38,$D$13&lt;='別紙６-３'!O38+14),1,0))</f>
        <v>0</v>
      </c>
      <c r="E36" s="33">
        <f>IF('別紙６-３'!AG38=0,0,IF(AND($E$13&gt;='別紙６-３'!O38,$E$13&lt;='別紙６-３'!W38,$E$13&lt;='別紙６-３'!O38+14),1,0))</f>
        <v>0</v>
      </c>
      <c r="F36" s="33">
        <f>IF('別紙６-３'!AG38=0,0,IF(AND($F$13&gt;='別紙６-３'!O38,$F$13&lt;='別紙６-３'!W38,$F$13&lt;='別紙６-３'!O38+14),1,0))</f>
        <v>0</v>
      </c>
      <c r="G36" s="33">
        <f>IF('別紙６-３'!AG38=0,0,IF(AND($G$13&gt;='別紙６-３'!O38,$G$13&lt;='別紙６-３'!W38,$G$13&lt;='別紙６-３'!O38+14),1,0))</f>
        <v>0</v>
      </c>
      <c r="H36" s="33">
        <f>IF('別紙６-３'!AG38=0,0,IF(AND($H$13&gt;='別紙６-３'!O38,$H$13&lt;='別紙６-３'!W38,$H$13&lt;='別紙６-３'!O38+14),1,0))</f>
        <v>0</v>
      </c>
      <c r="I36" s="33">
        <f>IF('別紙６-３'!AG38=0,0,IF(AND($I$13&gt;='別紙６-３'!O38,$I$13&lt;='別紙６-３'!W38,$I$13&lt;='別紙６-３'!O38+14),1,0))</f>
        <v>0</v>
      </c>
      <c r="J36" s="33">
        <f>IF('別紙６-３'!AG38=0,0,IF(AND($J$13&gt;='別紙６-３'!O38,$J$13&lt;='別紙６-３'!W38,$J$13&lt;='別紙６-３'!O38+14),1,0))</f>
        <v>0</v>
      </c>
      <c r="K36" s="33">
        <f>IF('別紙６-３'!AG38=0,0,IF(AND($K$13&gt;='別紙６-３'!O38,$K$13&lt;='別紙６-３'!W38,$K$13&lt;='別紙６-３'!O38+14),1,0))</f>
        <v>0</v>
      </c>
      <c r="L36" s="33">
        <f>IF('別紙６-３'!AG38=0,0,IF(AND($L$13&gt;='別紙６-３'!O38,$L$13&lt;='別紙６-３'!W38,$L$13&lt;='別紙６-３'!O38+14),1,0))</f>
        <v>0</v>
      </c>
      <c r="M36" s="33">
        <f>IF('別紙６-３'!AG38=0,0,IF(AND($M$13&gt;='別紙６-３'!O38,$M$13&lt;='別紙６-３'!W38,$M$13&lt;='別紙６-３'!O38+14),1,0))</f>
        <v>0</v>
      </c>
      <c r="N36" s="33">
        <f>IF('別紙６-３'!AG38=0,0,IF(AND($N$13&gt;='別紙６-３'!O38,$N$13&lt;='別紙６-３'!W38,$N$13&lt;='別紙６-３'!O38+14),1,0))</f>
        <v>0</v>
      </c>
      <c r="O36" s="33">
        <f>IF('別紙６-３'!AG38=0,0,IF(AND($O$13&gt;='別紙６-３'!O38,$O$13&lt;='別紙６-３'!W38,$O$13&lt;='別紙６-３'!O38+14),1,0))</f>
        <v>0</v>
      </c>
      <c r="P36" s="33">
        <f>IF('別紙６-３'!AG38=0,0,IF(AND($P$13&gt;='別紙６-３'!O38,$P$13&lt;='別紙６-３'!W38,$P$13&lt;='別紙６-３'!O38+14),1,0))</f>
        <v>0</v>
      </c>
      <c r="Q36" s="33">
        <f>IF('別紙６-３'!AG38=0,0,IF(AND($Q$13&gt;='別紙６-３'!O38,$Q$13&lt;='別紙６-３'!W38,$Q$13&lt;='別紙６-３'!O38+14),1,0))</f>
        <v>0</v>
      </c>
      <c r="R36" s="33">
        <f>IF('別紙６-３'!AG38=0,0,IF(AND($R$13&gt;='別紙６-３'!O38,$R$13&lt;='別紙６-３'!W38,$R$13&lt;='別紙６-３'!O38+14),1,0))</f>
        <v>0</v>
      </c>
      <c r="S36" s="33">
        <f>IF('別紙６-３'!AG38=0,0,IF(AND($S$13&gt;='別紙６-３'!O38,$S$13&lt;='別紙６-３'!W38,$S$13&lt;='別紙６-３'!O38+14),1,0))</f>
        <v>0</v>
      </c>
      <c r="T36" s="33">
        <f>IF('別紙６-３'!AG38=0,0,IF(AND($T$13&gt;='別紙６-３'!O38,$T$13&lt;='別紙６-３'!W38,$T$13&lt;='別紙６-３'!O38+14),1,0))</f>
        <v>0</v>
      </c>
      <c r="U36" s="33">
        <f>IF('別紙６-３'!AG38=0,0,IF(AND($U$13&gt;='別紙６-３'!O38,$U$13&lt;='別紙６-３'!W38,$U$13&lt;='別紙６-３'!O38+14),1,0))</f>
        <v>0</v>
      </c>
      <c r="V36" s="33">
        <f>IF('別紙６-３'!AG38=0,0,IF(AND($V$13&gt;='別紙６-３'!O38,$V$13&lt;='別紙６-３'!W38,$V$13&lt;='別紙６-３'!O38+14),1,0))</f>
        <v>0</v>
      </c>
      <c r="W36" s="33">
        <f>IF('別紙６-３'!AG38=0,0,IF(AND($W$13&gt;='別紙６-３'!O38,$W$13&lt;='別紙６-３'!W38,$W$13&lt;='別紙６-３'!O38+14),1,0))</f>
        <v>0</v>
      </c>
      <c r="X36" s="33">
        <f>IF('別紙６-３'!AG38=0,0,IF(AND($X$13&gt;='別紙６-３'!O38,$X$13&lt;='別紙６-３'!W38,$X$13&lt;='別紙６-３'!O38+14),1,0))</f>
        <v>0</v>
      </c>
      <c r="Y36" s="33">
        <f>IF('別紙６-３'!AG38=0,0,IF(AND($Y$13&gt;='別紙６-３'!O38,$Y$13&lt;='別紙６-３'!W38,$Y$13&lt;='別紙６-３'!O38+14),1,0))</f>
        <v>0</v>
      </c>
      <c r="Z36" s="33">
        <f>IF('別紙６-３'!AG38=0,0,IF(AND($Z$13&gt;='別紙６-３'!O38,$Z$13&lt;='別紙６-３'!W38,$Z$13&lt;='別紙６-３'!O38+14),1,0))</f>
        <v>0</v>
      </c>
      <c r="AA36" s="33">
        <f>IF('別紙６-３'!AG38=0,0,IF(AND($AA$13&gt;='別紙６-３'!O38,$AA$13&lt;='別紙６-３'!W38,$AA$13&lt;='別紙６-３'!O38+14),1,0))</f>
        <v>0</v>
      </c>
      <c r="AB36" s="33">
        <f>IF('別紙６-３'!AG38=0,0,IF(AND($AB$13&gt;='別紙６-３'!O38,$AB$13&lt;='別紙６-３'!W38,$AB$13&lt;='別紙６-３'!O38+14),1,0))</f>
        <v>0</v>
      </c>
      <c r="AC36" s="33">
        <f>IF('別紙６-３'!AG38=0,0,IF(AND($AC$13&gt;='別紙６-３'!O38,$AC$13&lt;='別紙６-３'!W38,$AC$13&lt;='別紙６-３'!O38+14),1,0))</f>
        <v>0</v>
      </c>
      <c r="AD36" s="33">
        <f>IF('別紙６-３'!AG38=0,0,IF(AND($AD$13&gt;='別紙６-３'!O38,$AD$13&lt;='別紙６-３'!W38,$AD$13&lt;='別紙６-３'!O38+14),1,0))</f>
        <v>0</v>
      </c>
      <c r="AE36" s="33">
        <f>IF('別紙６-３'!AG38=0,0,IF(AND($AE$13&gt;='別紙６-３'!O38,$AE$13&lt;='別紙６-３'!W38,$AE$13&lt;='別紙６-３'!O38+14),1,0))</f>
        <v>0</v>
      </c>
      <c r="AF36" s="33">
        <f>IF('別紙６-３'!AG38=0,0,IF(AND($AF$13&gt;='別紙６-３'!O38,$AF$13&lt;='別紙６-３'!W38,$AF$13&lt;='別紙６-３'!O38+14),1,0))</f>
        <v>0</v>
      </c>
      <c r="AG36" s="33">
        <f>IF('別紙６-３'!AG38=0,0,IF(AND($AG$13&gt;='別紙６-３'!O38,$AG$13&lt;='別紙６-３'!W38,$AG$13&lt;='別紙６-３'!O38+14),1,0))</f>
        <v>0</v>
      </c>
      <c r="AH36" s="33">
        <f>IF('別紙６-３'!AG38=0,0,IF(AND($AH$13&gt;='別紙６-３'!O38,$AH$13&lt;='別紙６-３'!W38,$AH$13&lt;='別紙６-３'!O38+14),1,0))</f>
        <v>0</v>
      </c>
      <c r="AI36" s="33">
        <f>IF('別紙６-３'!AG38=0,0,IF(AND($AI$13&gt;='別紙６-３'!O38,$AI$13&lt;='別紙６-３'!W38,$AI$13&lt;='別紙６-３'!O38+14),1,0))</f>
        <v>0</v>
      </c>
      <c r="AJ36" s="33">
        <f>IF('別紙６-３'!AG38=0,0,IF(AND($AJ$13&gt;='別紙６-３'!O38,$AJ$13&lt;='別紙６-３'!W38,$AJ$13&lt;='別紙６-３'!O38+14),1,0))</f>
        <v>0</v>
      </c>
      <c r="AK36" s="33">
        <f>IF('別紙６-３'!AG38=0,0,IF(AND($AK$13&gt;='別紙６-３'!O38,$AK$13&lt;='別紙６-３'!W38,$AK$13&lt;='別紙６-３'!O38+14),1,0))</f>
        <v>0</v>
      </c>
      <c r="AL36" s="33">
        <f>IF('別紙６-３'!AG38=0,0,IF(AND($AL$13&gt;='別紙６-３'!O38,$AL$13&lt;='別紙６-３'!W38,$AL$13&lt;='別紙６-３'!O38+14),1,0))</f>
        <v>0</v>
      </c>
      <c r="AM36" s="33">
        <f>IF('別紙６-３'!AG38=0,0,IF(AND($AM$13&gt;='別紙６-３'!O38,$AM$13&lt;='別紙６-３'!W38,$AM$13&lt;='別紙６-３'!O38+14),1,0))</f>
        <v>0</v>
      </c>
      <c r="AN36" s="33">
        <f>IF('別紙６-３'!AG38=0,0,IF(AND($AN$13&gt;='別紙６-３'!O38,$AN$13&lt;='別紙６-３'!W38,$AN$13&lt;='別紙６-３'!O38+14),1,0))</f>
        <v>0</v>
      </c>
      <c r="AO36" s="33">
        <f>IF('別紙６-３'!AG38=0,0,IF(AND($AO$13&gt;='別紙６-３'!O38,$AO$13&lt;='別紙６-３'!W38,$AO$13&lt;='別紙６-３'!O38+14),1,0))</f>
        <v>0</v>
      </c>
      <c r="AP36" s="33">
        <f>IF('別紙６-３'!AG38=0,0,IF(AND($AP$13&gt;='別紙６-３'!O38,$AP$13&lt;='別紙６-３'!W38,$AP$13&lt;='別紙６-３'!O38+14),1,0))</f>
        <v>0</v>
      </c>
      <c r="AQ36" s="33">
        <f>IF('別紙６-３'!AG38=0,0,IF(AND($AQ$13&gt;='別紙６-３'!O38,$AQ$13&lt;='別紙６-３'!W38,$AQ$13&lt;='別紙６-３'!O38+14),1,0))</f>
        <v>0</v>
      </c>
      <c r="AR36" s="33">
        <f>IF('別紙６-３'!AG38=0,0,IF(AND($AR$13&gt;='別紙６-３'!O38,$AR$13&lt;='別紙６-３'!W38,$AR$13&lt;='別紙６-３'!O38+14),1,0))</f>
        <v>0</v>
      </c>
      <c r="AS36" s="33">
        <f>IF('別紙６-３'!AG38=0,0,IF(AND($AS$13&gt;='別紙６-３'!O38,$AS$13&lt;='別紙６-３'!W38,$AS$13&lt;='別紙６-３'!O38+14),1,0))</f>
        <v>0</v>
      </c>
      <c r="AT36" s="33">
        <f>IF('別紙６-３'!AG38=0,0,IF(AND($AT$13&gt;='別紙６-３'!O38,$AT$13&lt;='別紙６-３'!W38,$AT$13&lt;='別紙６-３'!O38+14),1,0))</f>
        <v>0</v>
      </c>
      <c r="AU36" s="33">
        <f>IF('別紙６-３'!AG38=0,0,IF(AND($AU$13&gt;='別紙６-３'!O38,$AU$13&lt;='別紙６-３'!W38,$AU$13&lt;='別紙６-３'!O38+14),1,0))</f>
        <v>0</v>
      </c>
      <c r="AV36" s="33">
        <f>IF('別紙６-３'!AG38=0,0,IF(AND($AV$13&gt;='別紙６-３'!O38,$AV$13&lt;='別紙６-３'!W38,$AV$13&lt;='別紙６-３'!O38+14),1,0))</f>
        <v>0</v>
      </c>
      <c r="AW36" s="33">
        <f>IF('別紙６-３'!AG38=0,0,IF(AND($AW$13&gt;='別紙６-３'!O38,$AW$13&lt;='別紙６-３'!W38,$AW$13&lt;='別紙６-３'!O38+14),1,0))</f>
        <v>0</v>
      </c>
      <c r="AX36" s="33">
        <f>IF('別紙６-３'!AG38=0,0,IF(AND($AX$13&gt;='別紙６-３'!O38,$AX$13&lt;='別紙６-３'!W38,$AX$13&lt;='別紙６-３'!O38+14),1,0))</f>
        <v>0</v>
      </c>
      <c r="AY36" s="33">
        <f>IF('別紙６-３'!AG38=0,0,IF(AND($AY$13&gt;='別紙６-３'!O38,$AY$13&lt;='別紙６-３'!W38,$AY$13&lt;='別紙６-３'!O38+14),1,0))</f>
        <v>0</v>
      </c>
      <c r="AZ36" s="33">
        <f>IF('別紙６-３'!AG38=0,0,IF(AND($AZ$13&gt;='別紙６-３'!O38,$AZ$13&lt;='別紙６-３'!W38,$AZ$13&lt;='別紙６-３'!O38+14),1,0))</f>
        <v>0</v>
      </c>
      <c r="BA36" s="33">
        <f>IF('別紙６-３'!AG38=0,0,IF(AND($BA$13&gt;='別紙６-３'!O38,$BA$13&lt;='別紙６-３'!W38,$BA$13&lt;='別紙６-３'!O38+14),1,0))</f>
        <v>0</v>
      </c>
      <c r="BB36" s="33">
        <f>IF('別紙６-３'!AG38=0,0,IF(AND($BB$13&gt;='別紙６-３'!O38,$BB$13&lt;='別紙６-３'!W38,$BB$13&lt;='別紙６-３'!O38+14),1,0))</f>
        <v>0</v>
      </c>
      <c r="BC36" s="33">
        <f>IF('別紙６-３'!AG38=0,0,IF(AND($BC$13&gt;='別紙６-３'!O38,$BC$13&lt;='別紙６-３'!W38,$BC$13&lt;='別紙６-３'!O38+14),1,0))</f>
        <v>0</v>
      </c>
      <c r="BD36" s="33">
        <f>IF('別紙６-３'!AG38=0,0,IF(AND($BD$13&gt;='別紙６-３'!O38,$BD$13&lt;='別紙６-３'!W38,$BD$13&lt;='別紙６-３'!O38+14),1,0))</f>
        <v>0</v>
      </c>
      <c r="BE36" s="33">
        <f>IF('別紙６-３'!AG38=0,0,IF(AND($BE$13&gt;='別紙６-３'!O38,$BE$13&lt;='別紙６-３'!W38,$BE$13&lt;='別紙６-３'!O38+14),1,0))</f>
        <v>0</v>
      </c>
      <c r="BF36" s="33">
        <f>IF('別紙６-３'!AG38=0,0,IF(AND($BF$13&gt;='別紙６-３'!O38,$BF$13&lt;='別紙６-３'!W38,$BF$13&lt;='別紙６-３'!O38+14),1,0))</f>
        <v>0</v>
      </c>
      <c r="BG36" s="33">
        <f>IF('別紙６-３'!AG38=0,0,IF(AND($BG$13&gt;='別紙６-３'!O38,$BG$13&lt;='別紙６-３'!W38,$BG$13&lt;='別紙６-３'!O38+14),1,0))</f>
        <v>0</v>
      </c>
      <c r="BH36" s="33">
        <f>IF('別紙６-３'!AG38=0,0,IF(AND($BH$13&gt;='別紙６-３'!O38,$BH$13&lt;='別紙６-３'!W38,$BH$13&lt;='別紙６-３'!O38+14),1,0))</f>
        <v>0</v>
      </c>
      <c r="BI36" s="33">
        <f>IF('別紙６-３'!AG38=0,0,IF(AND($BI$13&gt;='別紙６-３'!O38,$BI$13&lt;='別紙６-３'!W38,$BI$13&lt;='別紙６-３'!O38+14),1,0))</f>
        <v>0</v>
      </c>
    </row>
    <row r="37" spans="1:61" s="2" customFormat="1" ht="42" customHeight="1">
      <c r="A37" s="32">
        <f>'別紙６-３'!C39</f>
        <v>0</v>
      </c>
      <c r="B37" s="33">
        <f>IF('別紙６-３'!AG39=0,0,IF(AND($B$13&gt;='別紙６-３'!O39,$B$13&lt;='別紙６-３'!W39,$B$13&lt;='別紙６-３'!O39+14),1,0))</f>
        <v>0</v>
      </c>
      <c r="C37" s="33">
        <f>IF('別紙６-３'!AG39=0,0,IF(AND($C$13&gt;='別紙６-３'!O39,$C$13&lt;='別紙６-３'!W39,$C$13&lt;='別紙６-３'!O39+14),1,0))</f>
        <v>0</v>
      </c>
      <c r="D37" s="33">
        <f>IF('別紙６-３'!AG39=0,0,IF(AND($D$13&gt;='別紙６-３'!O39,$D$13&lt;='別紙６-３'!W39,$D$13&lt;='別紙６-３'!O39+14),1,0))</f>
        <v>0</v>
      </c>
      <c r="E37" s="33">
        <f>IF('別紙６-３'!AG39=0,0,IF(AND($E$13&gt;='別紙６-３'!O39,$E$13&lt;='別紙６-３'!W39,$E$13&lt;='別紙６-３'!O39+14),1,0))</f>
        <v>0</v>
      </c>
      <c r="F37" s="33">
        <f>IF('別紙６-３'!AG39=0,0,IF(AND($F$13&gt;='別紙６-３'!O39,$F$13&lt;='別紙６-３'!W39,$F$13&lt;='別紙６-３'!O39+14),1,0))</f>
        <v>0</v>
      </c>
      <c r="G37" s="33">
        <f>IF('別紙６-３'!AG39=0,0,IF(AND($G$13&gt;='別紙６-３'!O39,$G$13&lt;='別紙６-３'!W39,$G$13&lt;='別紙６-３'!O39+14),1,0))</f>
        <v>0</v>
      </c>
      <c r="H37" s="33">
        <f>IF('別紙６-３'!AG39=0,0,IF(AND($H$13&gt;='別紙６-３'!O39,$H$13&lt;='別紙６-３'!W39,$H$13&lt;='別紙６-３'!O39+14),1,0))</f>
        <v>0</v>
      </c>
      <c r="I37" s="33">
        <f>IF('別紙６-３'!AG39=0,0,IF(AND($I$13&gt;='別紙６-３'!O39,$I$13&lt;='別紙６-３'!W39,$I$13&lt;='別紙６-３'!O39+14),1,0))</f>
        <v>0</v>
      </c>
      <c r="J37" s="33">
        <f>IF('別紙６-３'!AG39=0,0,IF(AND($J$13&gt;='別紙６-３'!O39,$J$13&lt;='別紙６-３'!W39,$J$13&lt;='別紙６-３'!O39+14),1,0))</f>
        <v>0</v>
      </c>
      <c r="K37" s="33">
        <f>IF('別紙６-３'!AG39=0,0,IF(AND($K$13&gt;='別紙６-３'!O39,$K$13&lt;='別紙６-３'!W39,$K$13&lt;='別紙６-３'!O39+14),1,0))</f>
        <v>0</v>
      </c>
      <c r="L37" s="33">
        <f>IF('別紙６-３'!AG39=0,0,IF(AND($L$13&gt;='別紙６-３'!O39,$L$13&lt;='別紙６-３'!W39,$L$13&lt;='別紙６-３'!O39+14),1,0))</f>
        <v>0</v>
      </c>
      <c r="M37" s="33">
        <f>IF('別紙６-３'!AG39=0,0,IF(AND($M$13&gt;='別紙６-３'!O39,$M$13&lt;='別紙６-３'!W39,$M$13&lt;='別紙６-３'!O39+14),1,0))</f>
        <v>0</v>
      </c>
      <c r="N37" s="33">
        <f>IF('別紙６-３'!AG39=0,0,IF(AND($N$13&gt;='別紙６-３'!O39,$N$13&lt;='別紙６-３'!W39,$N$13&lt;='別紙６-３'!O39+14),1,0))</f>
        <v>0</v>
      </c>
      <c r="O37" s="33">
        <f>IF('別紙６-３'!AG39=0,0,IF(AND($O$13&gt;='別紙６-３'!O39,$O$13&lt;='別紙６-３'!W39,$O$13&lt;='別紙６-３'!O39+14),1,0))</f>
        <v>0</v>
      </c>
      <c r="P37" s="33">
        <f>IF('別紙６-３'!AG39=0,0,IF(AND($P$13&gt;='別紙６-３'!O39,$P$13&lt;='別紙６-３'!W39,$P$13&lt;='別紙６-３'!O39+14),1,0))</f>
        <v>0</v>
      </c>
      <c r="Q37" s="33">
        <f>IF('別紙６-３'!AG39=0,0,IF(AND($Q$13&gt;='別紙６-３'!O39,$Q$13&lt;='別紙６-３'!W39,$Q$13&lt;='別紙６-３'!O39+14),1,0))</f>
        <v>0</v>
      </c>
      <c r="R37" s="33">
        <f>IF('別紙６-３'!AG39=0,0,IF(AND($R$13&gt;='別紙６-３'!O39,$R$13&lt;='別紙６-３'!W39,$R$13&lt;='別紙６-３'!O39+14),1,0))</f>
        <v>0</v>
      </c>
      <c r="S37" s="33">
        <f>IF('別紙６-３'!AG39=0,0,IF(AND($S$13&gt;='別紙６-３'!O39,$S$13&lt;='別紙６-３'!W39,$S$13&lt;='別紙６-３'!O39+14),1,0))</f>
        <v>0</v>
      </c>
      <c r="T37" s="33">
        <f>IF('別紙６-３'!AG39=0,0,IF(AND($T$13&gt;='別紙６-３'!O39,$T$13&lt;='別紙６-３'!W39,$T$13&lt;='別紙６-３'!O39+14),1,0))</f>
        <v>0</v>
      </c>
      <c r="U37" s="33">
        <f>IF('別紙６-３'!AG39=0,0,IF(AND($U$13&gt;='別紙６-３'!O39,$U$13&lt;='別紙６-３'!W39,$U$13&lt;='別紙６-３'!O39+14),1,0))</f>
        <v>0</v>
      </c>
      <c r="V37" s="33">
        <f>IF('別紙６-３'!AG39=0,0,IF(AND($V$13&gt;='別紙６-３'!O39,$V$13&lt;='別紙６-３'!W39,$V$13&lt;='別紙６-３'!O39+14),1,0))</f>
        <v>0</v>
      </c>
      <c r="W37" s="33">
        <f>IF('別紙６-３'!AG39=0,0,IF(AND($W$13&gt;='別紙６-３'!O39,$W$13&lt;='別紙６-３'!W39,$W$13&lt;='別紙６-３'!O39+14),1,0))</f>
        <v>0</v>
      </c>
      <c r="X37" s="33">
        <f>IF('別紙６-３'!AG39=0,0,IF(AND($X$13&gt;='別紙６-３'!O39,$X$13&lt;='別紙６-３'!W39,$X$13&lt;='別紙６-３'!O39+14),1,0))</f>
        <v>0</v>
      </c>
      <c r="Y37" s="33">
        <f>IF('別紙６-３'!AG39=0,0,IF(AND($Y$13&gt;='別紙６-３'!O39,$Y$13&lt;='別紙６-３'!W39,$Y$13&lt;='別紙６-３'!O39+14),1,0))</f>
        <v>0</v>
      </c>
      <c r="Z37" s="33">
        <f>IF('別紙６-３'!AG39=0,0,IF(AND($Z$13&gt;='別紙６-３'!O39,$Z$13&lt;='別紙６-３'!W39,$Z$13&lt;='別紙６-３'!O39+14),1,0))</f>
        <v>0</v>
      </c>
      <c r="AA37" s="33">
        <f>IF('別紙６-３'!AG39=0,0,IF(AND($AA$13&gt;='別紙６-３'!O39,$AA$13&lt;='別紙６-３'!W39,$AA$13&lt;='別紙６-３'!O39+14),1,0))</f>
        <v>0</v>
      </c>
      <c r="AB37" s="33">
        <f>IF('別紙６-３'!AG39=0,0,IF(AND($AB$13&gt;='別紙６-３'!O39,$AB$13&lt;='別紙６-３'!W39,$AB$13&lt;='別紙６-３'!O39+14),1,0))</f>
        <v>0</v>
      </c>
      <c r="AC37" s="33">
        <f>IF('別紙６-３'!AG39=0,0,IF(AND($AC$13&gt;='別紙６-３'!O39,$AC$13&lt;='別紙６-３'!W39,$AC$13&lt;='別紙６-３'!O39+14),1,0))</f>
        <v>0</v>
      </c>
      <c r="AD37" s="33">
        <f>IF('別紙６-３'!AG39=0,0,IF(AND($AD$13&gt;='別紙６-３'!O39,$AD$13&lt;='別紙６-３'!W39,$AD$13&lt;='別紙６-３'!O39+14),1,0))</f>
        <v>0</v>
      </c>
      <c r="AE37" s="33">
        <f>IF('別紙６-３'!AG39=0,0,IF(AND($AE$13&gt;='別紙６-３'!O39,$AE$13&lt;='別紙６-３'!W39,$AE$13&lt;='別紙６-３'!O39+14),1,0))</f>
        <v>0</v>
      </c>
      <c r="AF37" s="33">
        <f>IF('別紙６-３'!AG39=0,0,IF(AND($AF$13&gt;='別紙６-３'!O39,$AF$13&lt;='別紙６-３'!W39,$AF$13&lt;='別紙６-３'!O39+14),1,0))</f>
        <v>0</v>
      </c>
      <c r="AG37" s="33">
        <f>IF('別紙６-３'!AG39=0,0,IF(AND($AG$13&gt;='別紙６-３'!O39,$AG$13&lt;='別紙６-３'!W39,$AG$13&lt;='別紙６-３'!O39+14),1,0))</f>
        <v>0</v>
      </c>
      <c r="AH37" s="33">
        <f>IF('別紙６-３'!AG39=0,0,IF(AND($AH$13&gt;='別紙６-３'!O39,$AH$13&lt;='別紙６-３'!W39,$AH$13&lt;='別紙６-３'!O39+14),1,0))</f>
        <v>0</v>
      </c>
      <c r="AI37" s="33">
        <f>IF('別紙６-３'!AG39=0,0,IF(AND($AI$13&gt;='別紙６-３'!O39,$AI$13&lt;='別紙６-３'!W39,$AI$13&lt;='別紙６-３'!O39+14),1,0))</f>
        <v>0</v>
      </c>
      <c r="AJ37" s="33">
        <f>IF('別紙６-３'!AG39=0,0,IF(AND($AJ$13&gt;='別紙６-３'!O39,$AJ$13&lt;='別紙６-３'!W39,$AJ$13&lt;='別紙６-３'!O39+14),1,0))</f>
        <v>0</v>
      </c>
      <c r="AK37" s="33">
        <f>IF('別紙６-３'!AG39=0,0,IF(AND($AK$13&gt;='別紙６-３'!O39,$AK$13&lt;='別紙６-３'!W39,$AK$13&lt;='別紙６-３'!O39+14),1,0))</f>
        <v>0</v>
      </c>
      <c r="AL37" s="33">
        <f>IF('別紙６-３'!AG39=0,0,IF(AND($AL$13&gt;='別紙６-３'!O39,$AL$13&lt;='別紙６-３'!W39,$AL$13&lt;='別紙６-３'!O39+14),1,0))</f>
        <v>0</v>
      </c>
      <c r="AM37" s="33">
        <f>IF('別紙６-３'!AG39=0,0,IF(AND($AM$13&gt;='別紙６-３'!O39,$AM$13&lt;='別紙６-３'!W39,$AM$13&lt;='別紙６-３'!O39+14),1,0))</f>
        <v>0</v>
      </c>
      <c r="AN37" s="33">
        <f>IF('別紙６-３'!AG39=0,0,IF(AND($AN$13&gt;='別紙６-３'!O39,$AN$13&lt;='別紙６-３'!W39,$AN$13&lt;='別紙６-３'!O39+14),1,0))</f>
        <v>0</v>
      </c>
      <c r="AO37" s="33">
        <f>IF('別紙６-３'!AG39=0,0,IF(AND($AO$13&gt;='別紙６-３'!O39,$AO$13&lt;='別紙６-３'!W39,$AO$13&lt;='別紙６-３'!O39+14),1,0))</f>
        <v>0</v>
      </c>
      <c r="AP37" s="33">
        <f>IF('別紙６-３'!AG39=0,0,IF(AND($AP$13&gt;='別紙６-３'!O39,$AP$13&lt;='別紙６-３'!W39,$AP$13&lt;='別紙６-３'!O39+14),1,0))</f>
        <v>0</v>
      </c>
      <c r="AQ37" s="33">
        <f>IF('別紙６-３'!AG39=0,0,IF(AND($AQ$13&gt;='別紙６-３'!O39,$AQ$13&lt;='別紙６-３'!W39,$AQ$13&lt;='別紙６-３'!O39+14),1,0))</f>
        <v>0</v>
      </c>
      <c r="AR37" s="33">
        <f>IF('別紙６-３'!AG39=0,0,IF(AND($AR$13&gt;='別紙６-３'!O39,$AR$13&lt;='別紙６-３'!W39,$AR$13&lt;='別紙６-３'!O39+14),1,0))</f>
        <v>0</v>
      </c>
      <c r="AS37" s="33">
        <f>IF('別紙６-３'!AG39=0,0,IF(AND($AS$13&gt;='別紙６-３'!O39,$AS$13&lt;='別紙６-３'!W39,$AS$13&lt;='別紙６-３'!O39+14),1,0))</f>
        <v>0</v>
      </c>
      <c r="AT37" s="33">
        <f>IF('別紙６-３'!AG39=0,0,IF(AND($AT$13&gt;='別紙６-３'!O39,$AT$13&lt;='別紙６-３'!W39,$AT$13&lt;='別紙６-３'!O39+14),1,0))</f>
        <v>0</v>
      </c>
      <c r="AU37" s="33">
        <f>IF('別紙６-３'!AG39=0,0,IF(AND($AU$13&gt;='別紙６-３'!O39,$AU$13&lt;='別紙６-３'!W39,$AU$13&lt;='別紙６-３'!O39+14),1,0))</f>
        <v>0</v>
      </c>
      <c r="AV37" s="33">
        <f>IF('別紙６-３'!AG39=0,0,IF(AND($AV$13&gt;='別紙６-３'!O39,$AV$13&lt;='別紙６-３'!W39,$AV$13&lt;='別紙６-３'!O39+14),1,0))</f>
        <v>0</v>
      </c>
      <c r="AW37" s="33">
        <f>IF('別紙６-３'!AG39=0,0,IF(AND($AW$13&gt;='別紙６-３'!O39,$AW$13&lt;='別紙６-３'!W39,$AW$13&lt;='別紙６-３'!O39+14),1,0))</f>
        <v>0</v>
      </c>
      <c r="AX37" s="33">
        <f>IF('別紙６-３'!AG39=0,0,IF(AND($AX$13&gt;='別紙６-３'!O39,$AX$13&lt;='別紙６-３'!W39,$AX$13&lt;='別紙６-３'!O39+14),1,0))</f>
        <v>0</v>
      </c>
      <c r="AY37" s="33">
        <f>IF('別紙６-３'!AG39=0,0,IF(AND($AY$13&gt;='別紙６-３'!O39,$AY$13&lt;='別紙６-３'!W39,$AY$13&lt;='別紙６-３'!O39+14),1,0))</f>
        <v>0</v>
      </c>
      <c r="AZ37" s="33">
        <f>IF('別紙６-３'!AG39=0,0,IF(AND($AZ$13&gt;='別紙６-３'!O39,$AZ$13&lt;='別紙６-３'!W39,$AZ$13&lt;='別紙６-３'!O39+14),1,0))</f>
        <v>0</v>
      </c>
      <c r="BA37" s="33">
        <f>IF('別紙６-３'!AG39=0,0,IF(AND($BA$13&gt;='別紙６-３'!O39,$BA$13&lt;='別紙６-３'!W39,$BA$13&lt;='別紙６-３'!O39+14),1,0))</f>
        <v>0</v>
      </c>
      <c r="BB37" s="33">
        <f>IF('別紙６-３'!AG39=0,0,IF(AND($BB$13&gt;='別紙６-３'!O39,$BB$13&lt;='別紙６-３'!W39,$BB$13&lt;='別紙６-３'!O39+14),1,0))</f>
        <v>0</v>
      </c>
      <c r="BC37" s="33">
        <f>IF('別紙６-３'!AG39=0,0,IF(AND($BC$13&gt;='別紙６-３'!O39,$BC$13&lt;='別紙６-３'!W39,$BC$13&lt;='別紙６-３'!O39+14),1,0))</f>
        <v>0</v>
      </c>
      <c r="BD37" s="33">
        <f>IF('別紙６-３'!AG39=0,0,IF(AND($BD$13&gt;='別紙６-３'!O39,$BD$13&lt;='別紙６-３'!W39,$BD$13&lt;='別紙６-３'!O39+14),1,0))</f>
        <v>0</v>
      </c>
      <c r="BE37" s="33">
        <f>IF('別紙６-３'!AG39=0,0,IF(AND($BE$13&gt;='別紙６-３'!O39,$BE$13&lt;='別紙６-３'!W39,$BE$13&lt;='別紙６-３'!O39+14),1,0))</f>
        <v>0</v>
      </c>
      <c r="BF37" s="33">
        <f>IF('別紙６-３'!AG39=0,0,IF(AND($BF$13&gt;='別紙６-３'!O39,$BF$13&lt;='別紙６-３'!W39,$BF$13&lt;='別紙６-３'!O39+14),1,0))</f>
        <v>0</v>
      </c>
      <c r="BG37" s="33">
        <f>IF('別紙６-３'!AG39=0,0,IF(AND($BG$13&gt;='別紙６-３'!O39,$BG$13&lt;='別紙６-３'!W39,$BG$13&lt;='別紙６-３'!O39+14),1,0))</f>
        <v>0</v>
      </c>
      <c r="BH37" s="33">
        <f>IF('別紙６-３'!AG39=0,0,IF(AND($BH$13&gt;='別紙６-３'!O39,$BH$13&lt;='別紙６-３'!W39,$BH$13&lt;='別紙６-３'!O39+14),1,0))</f>
        <v>0</v>
      </c>
      <c r="BI37" s="33">
        <f>IF('別紙６-３'!AG39=0,0,IF(AND($BI$13&gt;='別紙６-３'!O39,$BI$13&lt;='別紙６-３'!W39,$BI$13&lt;='別紙６-３'!O39+14),1,0))</f>
        <v>0</v>
      </c>
    </row>
    <row r="38" spans="1:61" s="2" customFormat="1" ht="42" customHeight="1">
      <c r="A38" s="32">
        <f>'別紙６-３'!C40</f>
        <v>0</v>
      </c>
      <c r="B38" s="33">
        <f>IF('別紙６-３'!AG40=0,0,IF(AND($B$13&gt;='別紙６-３'!O40,$B$13&lt;='別紙６-３'!W40,$B$13&lt;='別紙６-３'!O40+14),1,0))</f>
        <v>0</v>
      </c>
      <c r="C38" s="33">
        <f>IF('別紙６-３'!AG40=0,0,IF(AND($C$13&gt;='別紙６-３'!O40,$C$13&lt;='別紙６-３'!W40,$C$13&lt;='別紙６-３'!O40+14),1,0))</f>
        <v>0</v>
      </c>
      <c r="D38" s="33">
        <f>IF('別紙６-３'!AG40=0,0,IF(AND($D$13&gt;='別紙６-３'!O40,$D$13&lt;='別紙６-３'!W40,$D$13&lt;='別紙６-３'!O40+14),1,0))</f>
        <v>0</v>
      </c>
      <c r="E38" s="33">
        <f>IF('別紙６-３'!AG40=0,0,IF(AND($E$13&gt;='別紙６-３'!O40,$E$13&lt;='別紙６-３'!W40,$E$13&lt;='別紙６-３'!O40+14),1,0))</f>
        <v>0</v>
      </c>
      <c r="F38" s="33">
        <f>IF('別紙６-３'!AG40=0,0,IF(AND($F$13&gt;='別紙６-３'!O40,$F$13&lt;='別紙６-３'!W40,$F$13&lt;='別紙６-３'!O40+14),1,0))</f>
        <v>0</v>
      </c>
      <c r="G38" s="33">
        <f>IF('別紙６-３'!AG40=0,0,IF(AND($G$13&gt;='別紙６-３'!O40,$G$13&lt;='別紙６-３'!W40,$G$13&lt;='別紙６-３'!O40+14),1,0))</f>
        <v>0</v>
      </c>
      <c r="H38" s="33">
        <f>IF('別紙６-３'!AG40=0,0,IF(AND($H$13&gt;='別紙６-３'!O40,$H$13&lt;='別紙６-３'!W40,$H$13&lt;='別紙６-３'!O40+14),1,0))</f>
        <v>0</v>
      </c>
      <c r="I38" s="33">
        <f>IF('別紙６-３'!AG40=0,0,IF(AND($I$13&gt;='別紙６-３'!O40,$I$13&lt;='別紙６-３'!W40,$I$13&lt;='別紙６-３'!O40+14),1,0))</f>
        <v>0</v>
      </c>
      <c r="J38" s="33">
        <f>IF('別紙６-３'!AG40=0,0,IF(AND($J$13&gt;='別紙６-３'!O40,$J$13&lt;='別紙６-３'!W40,$J$13&lt;='別紙６-３'!O40+14),1,0))</f>
        <v>0</v>
      </c>
      <c r="K38" s="33">
        <f>IF('別紙６-３'!AG40=0,0,IF(AND($K$13&gt;='別紙６-３'!O40,$K$13&lt;='別紙６-３'!W40,$K$13&lt;='別紙６-３'!O40+14),1,0))</f>
        <v>0</v>
      </c>
      <c r="L38" s="33">
        <f>IF('別紙６-３'!AG40=0,0,IF(AND($L$13&gt;='別紙６-３'!O40,$L$13&lt;='別紙６-３'!W40,$L$13&lt;='別紙６-３'!O40+14),1,0))</f>
        <v>0</v>
      </c>
      <c r="M38" s="33">
        <f>IF('別紙６-３'!AG40=0,0,IF(AND($M$13&gt;='別紙６-３'!O40,$M$13&lt;='別紙６-３'!W40,$M$13&lt;='別紙６-３'!O40+14),1,0))</f>
        <v>0</v>
      </c>
      <c r="N38" s="33">
        <f>IF('別紙６-３'!AG40=0,0,IF(AND($N$13&gt;='別紙６-３'!O40,$N$13&lt;='別紙６-３'!W40,$N$13&lt;='別紙６-３'!O40+14),1,0))</f>
        <v>0</v>
      </c>
      <c r="O38" s="33">
        <f>IF('別紙６-３'!AG40=0,0,IF(AND($O$13&gt;='別紙６-３'!O40,$O$13&lt;='別紙６-３'!W40,$O$13&lt;='別紙６-３'!O40+14),1,0))</f>
        <v>0</v>
      </c>
      <c r="P38" s="33">
        <f>IF('別紙６-３'!AG40=0,0,IF(AND($P$13&gt;='別紙６-３'!O40,$P$13&lt;='別紙６-３'!W40,$P$13&lt;='別紙６-３'!O40+14),1,0))</f>
        <v>0</v>
      </c>
      <c r="Q38" s="33">
        <f>IF('別紙６-３'!AG40=0,0,IF(AND($Q$13&gt;='別紙６-３'!O40,$Q$13&lt;='別紙６-３'!W40,$Q$13&lt;='別紙６-３'!O40+14),1,0))</f>
        <v>0</v>
      </c>
      <c r="R38" s="33">
        <f>IF('別紙６-３'!AG40=0,0,IF(AND($R$13&gt;='別紙６-３'!O40,$R$13&lt;='別紙６-３'!W40,$R$13&lt;='別紙６-３'!O40+14),1,0))</f>
        <v>0</v>
      </c>
      <c r="S38" s="33">
        <f>IF('別紙６-３'!AG40=0,0,IF(AND($S$13&gt;='別紙６-３'!O40,$S$13&lt;='別紙６-３'!W40,$S$13&lt;='別紙６-３'!O40+14),1,0))</f>
        <v>0</v>
      </c>
      <c r="T38" s="33">
        <f>IF('別紙６-３'!AG40=0,0,IF(AND($T$13&gt;='別紙６-３'!O40,$T$13&lt;='別紙６-３'!W40,$T$13&lt;='別紙６-３'!O40+14),1,0))</f>
        <v>0</v>
      </c>
      <c r="U38" s="33">
        <f>IF('別紙６-３'!AG40=0,0,IF(AND($U$13&gt;='別紙６-３'!O40,$U$13&lt;='別紙６-３'!W40,$U$13&lt;='別紙６-３'!O40+14),1,0))</f>
        <v>0</v>
      </c>
      <c r="V38" s="33">
        <f>IF('別紙６-３'!AG40=0,0,IF(AND($V$13&gt;='別紙６-３'!O40,$V$13&lt;='別紙６-３'!W40,$V$13&lt;='別紙６-３'!O40+14),1,0))</f>
        <v>0</v>
      </c>
      <c r="W38" s="33">
        <f>IF('別紙６-３'!AG40=0,0,IF(AND($W$13&gt;='別紙６-３'!O40,$W$13&lt;='別紙６-３'!W40,$W$13&lt;='別紙６-３'!O40+14),1,0))</f>
        <v>0</v>
      </c>
      <c r="X38" s="33">
        <f>IF('別紙６-３'!AG40=0,0,IF(AND($X$13&gt;='別紙６-３'!O40,$X$13&lt;='別紙６-３'!W40,$X$13&lt;='別紙６-３'!O40+14),1,0))</f>
        <v>0</v>
      </c>
      <c r="Y38" s="33">
        <f>IF('別紙６-３'!AG40=0,0,IF(AND($Y$13&gt;='別紙６-３'!O40,$Y$13&lt;='別紙６-３'!W40,$Y$13&lt;='別紙６-３'!O40+14),1,0))</f>
        <v>0</v>
      </c>
      <c r="Z38" s="33">
        <f>IF('別紙６-３'!AG40=0,0,IF(AND($Z$13&gt;='別紙６-３'!O40,$Z$13&lt;='別紙６-３'!W40,$Z$13&lt;='別紙６-３'!O40+14),1,0))</f>
        <v>0</v>
      </c>
      <c r="AA38" s="33">
        <f>IF('別紙６-３'!AG40=0,0,IF(AND($AA$13&gt;='別紙６-３'!O40,$AA$13&lt;='別紙６-３'!W40,$AA$13&lt;='別紙６-３'!O40+14),1,0))</f>
        <v>0</v>
      </c>
      <c r="AB38" s="33">
        <f>IF('別紙６-３'!AG40=0,0,IF(AND($AB$13&gt;='別紙６-３'!O40,$AB$13&lt;='別紙６-３'!W40,$AB$13&lt;='別紙６-３'!O40+14),1,0))</f>
        <v>0</v>
      </c>
      <c r="AC38" s="33">
        <f>IF('別紙６-３'!AG40=0,0,IF(AND($AC$13&gt;='別紙６-３'!O40,$AC$13&lt;='別紙６-３'!W40,$AC$13&lt;='別紙６-３'!O40+14),1,0))</f>
        <v>0</v>
      </c>
      <c r="AD38" s="33">
        <f>IF('別紙６-３'!AG40=0,0,IF(AND($AD$13&gt;='別紙６-３'!O40,$AD$13&lt;='別紙６-３'!W40,$AD$13&lt;='別紙６-３'!O40+14),1,0))</f>
        <v>0</v>
      </c>
      <c r="AE38" s="33">
        <f>IF('別紙６-３'!AG40=0,0,IF(AND($AE$13&gt;='別紙６-３'!O40,$AE$13&lt;='別紙６-３'!W40,$AE$13&lt;='別紙６-３'!O40+14),1,0))</f>
        <v>0</v>
      </c>
      <c r="AF38" s="33">
        <f>IF('別紙６-３'!AG40=0,0,IF(AND($AF$13&gt;='別紙６-３'!O40,$AF$13&lt;='別紙６-３'!W40,$AF$13&lt;='別紙６-３'!O40+14),1,0))</f>
        <v>0</v>
      </c>
      <c r="AG38" s="33">
        <f>IF('別紙６-３'!AG40=0,0,IF(AND($AG$13&gt;='別紙６-３'!O40,$AG$13&lt;='別紙６-３'!W40,$AG$13&lt;='別紙６-３'!O40+14),1,0))</f>
        <v>0</v>
      </c>
      <c r="AH38" s="33">
        <f>IF('別紙６-３'!AG40=0,0,IF(AND($AH$13&gt;='別紙６-３'!O40,$AH$13&lt;='別紙６-３'!W40,$AH$13&lt;='別紙６-３'!O40+14),1,0))</f>
        <v>0</v>
      </c>
      <c r="AI38" s="33">
        <f>IF('別紙６-３'!AG40=0,0,IF(AND($AI$13&gt;='別紙６-３'!O40,$AI$13&lt;='別紙６-３'!W40,$AI$13&lt;='別紙６-３'!O40+14),1,0))</f>
        <v>0</v>
      </c>
      <c r="AJ38" s="33">
        <f>IF('別紙６-３'!AG40=0,0,IF(AND($AJ$13&gt;='別紙６-３'!O40,$AJ$13&lt;='別紙６-３'!W40,$AJ$13&lt;='別紙６-３'!O40+14),1,0))</f>
        <v>0</v>
      </c>
      <c r="AK38" s="33">
        <f>IF('別紙６-３'!AG40=0,0,IF(AND($AK$13&gt;='別紙６-３'!O40,$AK$13&lt;='別紙６-３'!W40,$AK$13&lt;='別紙６-３'!O40+14),1,0))</f>
        <v>0</v>
      </c>
      <c r="AL38" s="33">
        <f>IF('別紙６-３'!AG40=0,0,IF(AND($AL$13&gt;='別紙６-３'!O40,$AL$13&lt;='別紙６-３'!W40,$AL$13&lt;='別紙６-３'!O40+14),1,0))</f>
        <v>0</v>
      </c>
      <c r="AM38" s="33">
        <f>IF('別紙６-３'!AG40=0,0,IF(AND($AM$13&gt;='別紙６-３'!O40,$AM$13&lt;='別紙６-３'!W40,$AM$13&lt;='別紙６-３'!O40+14),1,0))</f>
        <v>0</v>
      </c>
      <c r="AN38" s="33">
        <f>IF('別紙６-３'!AG40=0,0,IF(AND($AN$13&gt;='別紙６-３'!O40,$AN$13&lt;='別紙６-３'!W40,$AN$13&lt;='別紙６-３'!O40+14),1,0))</f>
        <v>0</v>
      </c>
      <c r="AO38" s="33">
        <f>IF('別紙６-３'!AG40=0,0,IF(AND($AO$13&gt;='別紙６-３'!O40,$AO$13&lt;='別紙６-３'!W40,$AO$13&lt;='別紙６-３'!O40+14),1,0))</f>
        <v>0</v>
      </c>
      <c r="AP38" s="33">
        <f>IF('別紙６-３'!AG40=0,0,IF(AND($AP$13&gt;='別紙６-３'!O40,$AP$13&lt;='別紙６-３'!W40,$AP$13&lt;='別紙６-３'!O40+14),1,0))</f>
        <v>0</v>
      </c>
      <c r="AQ38" s="33">
        <f>IF('別紙６-３'!AG40=0,0,IF(AND($AQ$13&gt;='別紙６-３'!O40,$AQ$13&lt;='別紙６-３'!W40,$AQ$13&lt;='別紙６-３'!O40+14),1,0))</f>
        <v>0</v>
      </c>
      <c r="AR38" s="33">
        <f>IF('別紙６-３'!AG40=0,0,IF(AND($AR$13&gt;='別紙６-３'!O40,$AR$13&lt;='別紙６-３'!W40,$AR$13&lt;='別紙６-３'!O40+14),1,0))</f>
        <v>0</v>
      </c>
      <c r="AS38" s="33">
        <f>IF('別紙６-３'!AG40=0,0,IF(AND($AS$13&gt;='別紙６-３'!O40,$AS$13&lt;='別紙６-３'!W40,$AS$13&lt;='別紙６-３'!O40+14),1,0))</f>
        <v>0</v>
      </c>
      <c r="AT38" s="33">
        <f>IF('別紙６-３'!AG40=0,0,IF(AND($AT$13&gt;='別紙６-３'!O40,$AT$13&lt;='別紙６-３'!W40,$AT$13&lt;='別紙６-３'!O40+14),1,0))</f>
        <v>0</v>
      </c>
      <c r="AU38" s="33">
        <f>IF('別紙６-３'!AG40=0,0,IF(AND($AU$13&gt;='別紙６-３'!O40,$AU$13&lt;='別紙６-３'!W40,$AU$13&lt;='別紙６-３'!O40+14),1,0))</f>
        <v>0</v>
      </c>
      <c r="AV38" s="33">
        <f>IF('別紙６-３'!AG40=0,0,IF(AND($AV$13&gt;='別紙６-３'!O40,$AV$13&lt;='別紙６-３'!W40,$AV$13&lt;='別紙６-３'!O40+14),1,0))</f>
        <v>0</v>
      </c>
      <c r="AW38" s="33">
        <f>IF('別紙６-３'!AG40=0,0,IF(AND($AW$13&gt;='別紙６-３'!O40,$AW$13&lt;='別紙６-３'!W40,$AW$13&lt;='別紙６-３'!O40+14),1,0))</f>
        <v>0</v>
      </c>
      <c r="AX38" s="33">
        <f>IF('別紙６-３'!AG40=0,0,IF(AND($AX$13&gt;='別紙６-３'!O40,$AX$13&lt;='別紙６-３'!W40,$AX$13&lt;='別紙６-３'!O40+14),1,0))</f>
        <v>0</v>
      </c>
      <c r="AY38" s="33">
        <f>IF('別紙６-３'!AG40=0,0,IF(AND($AY$13&gt;='別紙６-３'!O40,$AY$13&lt;='別紙６-３'!W40,$AY$13&lt;='別紙６-３'!O40+14),1,0))</f>
        <v>0</v>
      </c>
      <c r="AZ38" s="33">
        <f>IF('別紙６-３'!AG40=0,0,IF(AND($AZ$13&gt;='別紙６-３'!O40,$AZ$13&lt;='別紙６-３'!W40,$AZ$13&lt;='別紙６-３'!O40+14),1,0))</f>
        <v>0</v>
      </c>
      <c r="BA38" s="33">
        <f>IF('別紙６-３'!AG40=0,0,IF(AND($BA$13&gt;='別紙６-３'!O40,$BA$13&lt;='別紙６-３'!W40,$BA$13&lt;='別紙６-３'!O40+14),1,0))</f>
        <v>0</v>
      </c>
      <c r="BB38" s="33">
        <f>IF('別紙６-３'!AG40=0,0,IF(AND($BB$13&gt;='別紙６-３'!O40,$BB$13&lt;='別紙６-３'!W40,$BB$13&lt;='別紙６-３'!O40+14),1,0))</f>
        <v>0</v>
      </c>
      <c r="BC38" s="33">
        <f>IF('別紙６-３'!AG40=0,0,IF(AND($BC$13&gt;='別紙６-３'!O40,$BC$13&lt;='別紙６-３'!W40,$BC$13&lt;='別紙６-３'!O40+14),1,0))</f>
        <v>0</v>
      </c>
      <c r="BD38" s="33">
        <f>IF('別紙６-３'!AG40=0,0,IF(AND($BD$13&gt;='別紙６-３'!O40,$BD$13&lt;='別紙６-３'!W40,$BD$13&lt;='別紙６-３'!O40+14),1,0))</f>
        <v>0</v>
      </c>
      <c r="BE38" s="33">
        <f>IF('別紙６-３'!AG40=0,0,IF(AND($BE$13&gt;='別紙６-３'!O40,$BE$13&lt;='別紙６-３'!W40,$BE$13&lt;='別紙６-３'!O40+14),1,0))</f>
        <v>0</v>
      </c>
      <c r="BF38" s="33">
        <f>IF('別紙６-３'!AG40=0,0,IF(AND($BF$13&gt;='別紙６-３'!O40,$BF$13&lt;='別紙６-３'!W40,$BF$13&lt;='別紙６-３'!O40+14),1,0))</f>
        <v>0</v>
      </c>
      <c r="BG38" s="33">
        <f>IF('別紙６-３'!AG40=0,0,IF(AND($BG$13&gt;='別紙６-３'!O40,$BG$13&lt;='別紙６-３'!W40,$BG$13&lt;='別紙６-３'!O40+14),1,0))</f>
        <v>0</v>
      </c>
      <c r="BH38" s="33">
        <f>IF('別紙６-３'!AG40=0,0,IF(AND($BH$13&gt;='別紙６-３'!O40,$BH$13&lt;='別紙６-３'!W40,$BH$13&lt;='別紙６-３'!O40+14),1,0))</f>
        <v>0</v>
      </c>
      <c r="BI38" s="33">
        <f>IF('別紙６-３'!AG40=0,0,IF(AND($BI$13&gt;='別紙６-３'!O40,$BI$13&lt;='別紙６-３'!W40,$BI$13&lt;='別紙６-３'!O40+14),1,0))</f>
        <v>0</v>
      </c>
    </row>
    <row r="39" spans="1:61" s="2" customFormat="1" ht="42" customHeight="1">
      <c r="A39" s="32">
        <f>'別紙６-３'!C41</f>
        <v>0</v>
      </c>
      <c r="B39" s="33">
        <f>IF('別紙６-３'!AG41=0,0,IF(AND($B$13&gt;='別紙６-３'!O41,$B$13&lt;='別紙６-３'!W41,$B$13&lt;='別紙６-３'!O41+14),1,0))</f>
        <v>0</v>
      </c>
      <c r="C39" s="33">
        <f>IF('別紙６-３'!AG41=0,0,IF(AND($C$13&gt;='別紙６-３'!O41,$C$13&lt;='別紙６-３'!W41,$C$13&lt;='別紙６-３'!O41+14),1,0))</f>
        <v>0</v>
      </c>
      <c r="D39" s="33">
        <f>IF('別紙６-３'!AG41=0,0,IF(AND($D$13&gt;='別紙６-３'!O41,$D$13&lt;='別紙６-３'!W41,$D$13&lt;='別紙６-３'!O41+14),1,0))</f>
        <v>0</v>
      </c>
      <c r="E39" s="33">
        <f>IF('別紙６-３'!AG41=0,0,IF(AND($E$13&gt;='別紙６-３'!O41,$E$13&lt;='別紙６-３'!W41,$E$13&lt;='別紙６-３'!O41+14),1,0))</f>
        <v>0</v>
      </c>
      <c r="F39" s="33">
        <f>IF('別紙６-３'!AG41=0,0,IF(AND($F$13&gt;='別紙６-３'!O41,$F$13&lt;='別紙６-３'!W41,$F$13&lt;='別紙６-３'!O41+14),1,0))</f>
        <v>0</v>
      </c>
      <c r="G39" s="33">
        <f>IF('別紙６-３'!AG41=0,0,IF(AND($G$13&gt;='別紙６-３'!O41,$G$13&lt;='別紙６-３'!W41,$G$13&lt;='別紙６-３'!O41+14),1,0))</f>
        <v>0</v>
      </c>
      <c r="H39" s="33">
        <f>IF('別紙６-３'!AG41=0,0,IF(AND($H$13&gt;='別紙６-３'!O41,$H$13&lt;='別紙６-３'!W41,$H$13&lt;='別紙６-３'!O41+14),1,0))</f>
        <v>0</v>
      </c>
      <c r="I39" s="33">
        <f>IF('別紙６-３'!AG41=0,0,IF(AND($I$13&gt;='別紙６-３'!O41,$I$13&lt;='別紙６-３'!W41,$I$13&lt;='別紙６-３'!O41+14),1,0))</f>
        <v>0</v>
      </c>
      <c r="J39" s="33">
        <f>IF('別紙６-３'!AG41=0,0,IF(AND($J$13&gt;='別紙６-３'!O41,$J$13&lt;='別紙６-３'!W41,$J$13&lt;='別紙６-３'!O41+14),1,0))</f>
        <v>0</v>
      </c>
      <c r="K39" s="33">
        <f>IF('別紙６-３'!AG41=0,0,IF(AND($K$13&gt;='別紙６-３'!O41,$K$13&lt;='別紙６-３'!W41,$K$13&lt;='別紙６-３'!O41+14),1,0))</f>
        <v>0</v>
      </c>
      <c r="L39" s="33">
        <f>IF('別紙６-３'!AG41=0,0,IF(AND($L$13&gt;='別紙６-３'!O41,$L$13&lt;='別紙６-３'!W41,$L$13&lt;='別紙６-３'!O41+14),1,0))</f>
        <v>0</v>
      </c>
      <c r="M39" s="33">
        <f>IF('別紙６-３'!AG41=0,0,IF(AND($M$13&gt;='別紙６-３'!O41,$M$13&lt;='別紙６-３'!W41,$M$13&lt;='別紙６-３'!O41+14),1,0))</f>
        <v>0</v>
      </c>
      <c r="N39" s="33">
        <f>IF('別紙６-３'!AG41=0,0,IF(AND($N$13&gt;='別紙６-３'!O41,$N$13&lt;='別紙６-３'!W41,$N$13&lt;='別紙６-３'!O41+14),1,0))</f>
        <v>0</v>
      </c>
      <c r="O39" s="33">
        <f>IF('別紙６-３'!AG41=0,0,IF(AND($O$13&gt;='別紙６-３'!O41,$O$13&lt;='別紙６-３'!W41,$O$13&lt;='別紙６-３'!O41+14),1,0))</f>
        <v>0</v>
      </c>
      <c r="P39" s="33">
        <f>IF('別紙６-３'!AG41=0,0,IF(AND($P$13&gt;='別紙６-３'!O41,$P$13&lt;='別紙６-３'!W41,$P$13&lt;='別紙６-３'!O41+14),1,0))</f>
        <v>0</v>
      </c>
      <c r="Q39" s="33">
        <f>IF('別紙６-３'!AG41=0,0,IF(AND($Q$13&gt;='別紙６-３'!O41,$Q$13&lt;='別紙６-３'!W41,$Q$13&lt;='別紙６-３'!O41+14),1,0))</f>
        <v>0</v>
      </c>
      <c r="R39" s="33">
        <f>IF('別紙６-３'!AG41=0,0,IF(AND($R$13&gt;='別紙６-３'!O41,$R$13&lt;='別紙６-３'!W41,$R$13&lt;='別紙６-３'!O41+14),1,0))</f>
        <v>0</v>
      </c>
      <c r="S39" s="33">
        <f>IF('別紙６-３'!AG41=0,0,IF(AND($S$13&gt;='別紙６-３'!O41,$S$13&lt;='別紙６-３'!W41,$S$13&lt;='別紙６-３'!O41+14),1,0))</f>
        <v>0</v>
      </c>
      <c r="T39" s="33">
        <f>IF('別紙６-３'!AG41=0,0,IF(AND($T$13&gt;='別紙６-３'!O41,$T$13&lt;='別紙６-３'!W41,$T$13&lt;='別紙６-３'!O41+14),1,0))</f>
        <v>0</v>
      </c>
      <c r="U39" s="33">
        <f>IF('別紙６-３'!AG41=0,0,IF(AND($U$13&gt;='別紙６-３'!O41,$U$13&lt;='別紙６-３'!W41,$U$13&lt;='別紙６-３'!O41+14),1,0))</f>
        <v>0</v>
      </c>
      <c r="V39" s="33">
        <f>IF('別紙６-３'!AG41=0,0,IF(AND($V$13&gt;='別紙６-３'!O41,$V$13&lt;='別紙６-３'!W41,$V$13&lt;='別紙６-３'!O41+14),1,0))</f>
        <v>0</v>
      </c>
      <c r="W39" s="33">
        <f>IF('別紙６-３'!AG41=0,0,IF(AND($W$13&gt;='別紙６-３'!O41,$W$13&lt;='別紙６-３'!W41,$W$13&lt;='別紙６-３'!O41+14),1,0))</f>
        <v>0</v>
      </c>
      <c r="X39" s="33">
        <f>IF('別紙６-３'!AG41=0,0,IF(AND($X$13&gt;='別紙６-３'!O41,$X$13&lt;='別紙６-３'!W41,$X$13&lt;='別紙６-３'!O41+14),1,0))</f>
        <v>0</v>
      </c>
      <c r="Y39" s="33">
        <f>IF('別紙６-３'!AG41=0,0,IF(AND($Y$13&gt;='別紙６-３'!O41,$Y$13&lt;='別紙６-３'!W41,$Y$13&lt;='別紙６-３'!O41+14),1,0))</f>
        <v>0</v>
      </c>
      <c r="Z39" s="33">
        <f>IF('別紙６-３'!AG41=0,0,IF(AND($Z$13&gt;='別紙６-３'!O41,$Z$13&lt;='別紙６-３'!W41,$Z$13&lt;='別紙６-３'!O41+14),1,0))</f>
        <v>0</v>
      </c>
      <c r="AA39" s="33">
        <f>IF('別紙６-３'!AG41=0,0,IF(AND($AA$13&gt;='別紙６-３'!O41,$AA$13&lt;='別紙６-３'!W41,$AA$13&lt;='別紙６-３'!O41+14),1,0))</f>
        <v>0</v>
      </c>
      <c r="AB39" s="33">
        <f>IF('別紙６-３'!AG41=0,0,IF(AND($AB$13&gt;='別紙６-３'!O41,$AB$13&lt;='別紙６-３'!W41,$AB$13&lt;='別紙６-３'!O41+14),1,0))</f>
        <v>0</v>
      </c>
      <c r="AC39" s="33">
        <f>IF('別紙６-３'!AG41=0,0,IF(AND($AC$13&gt;='別紙６-３'!O41,$AC$13&lt;='別紙６-３'!W41,$AC$13&lt;='別紙６-３'!O41+14),1,0))</f>
        <v>0</v>
      </c>
      <c r="AD39" s="33">
        <f>IF('別紙６-３'!AG41=0,0,IF(AND($AD$13&gt;='別紙６-３'!O41,$AD$13&lt;='別紙６-３'!W41,$AD$13&lt;='別紙６-３'!O41+14),1,0))</f>
        <v>0</v>
      </c>
      <c r="AE39" s="33">
        <f>IF('別紙６-３'!AG41=0,0,IF(AND($AE$13&gt;='別紙６-３'!O41,$AE$13&lt;='別紙６-３'!W41,$AE$13&lt;='別紙６-３'!O41+14),1,0))</f>
        <v>0</v>
      </c>
      <c r="AF39" s="33">
        <f>IF('別紙６-３'!AG41=0,0,IF(AND($AF$13&gt;='別紙６-３'!O41,$AF$13&lt;='別紙６-３'!W41,$AF$13&lt;='別紙６-３'!O41+14),1,0))</f>
        <v>0</v>
      </c>
      <c r="AG39" s="33">
        <f>IF('別紙６-３'!AG41=0,0,IF(AND($AG$13&gt;='別紙６-３'!O41,$AG$13&lt;='別紙６-３'!W41,$AG$13&lt;='別紙６-３'!O41+14),1,0))</f>
        <v>0</v>
      </c>
      <c r="AH39" s="33">
        <f>IF('別紙６-３'!AG41=0,0,IF(AND($AH$13&gt;='別紙６-３'!O41,$AH$13&lt;='別紙６-３'!W41,$AH$13&lt;='別紙６-３'!O41+14),1,0))</f>
        <v>0</v>
      </c>
      <c r="AI39" s="33">
        <f>IF('別紙６-３'!AG41=0,0,IF(AND($AI$13&gt;='別紙６-３'!O41,$AI$13&lt;='別紙６-３'!W41,$AI$13&lt;='別紙６-３'!O41+14),1,0))</f>
        <v>0</v>
      </c>
      <c r="AJ39" s="33">
        <f>IF('別紙６-３'!AG41=0,0,IF(AND($AJ$13&gt;='別紙６-３'!O41,$AJ$13&lt;='別紙６-３'!W41,$AJ$13&lt;='別紙６-３'!O41+14),1,0))</f>
        <v>0</v>
      </c>
      <c r="AK39" s="33">
        <f>IF('別紙６-３'!AG41=0,0,IF(AND($AK$13&gt;='別紙６-３'!O41,$AK$13&lt;='別紙６-３'!W41,$AK$13&lt;='別紙６-３'!O41+14),1,0))</f>
        <v>0</v>
      </c>
      <c r="AL39" s="33">
        <f>IF('別紙６-３'!AG41=0,0,IF(AND($AL$13&gt;='別紙６-３'!O41,$AL$13&lt;='別紙６-３'!W41,$AL$13&lt;='別紙６-３'!O41+14),1,0))</f>
        <v>0</v>
      </c>
      <c r="AM39" s="33">
        <f>IF('別紙６-３'!AG41=0,0,IF(AND($AM$13&gt;='別紙６-３'!O41,$AM$13&lt;='別紙６-３'!W41,$AM$13&lt;='別紙６-３'!O41+14),1,0))</f>
        <v>0</v>
      </c>
      <c r="AN39" s="33">
        <f>IF('別紙６-３'!AG41=0,0,IF(AND($AN$13&gt;='別紙６-３'!O41,$AN$13&lt;='別紙６-３'!W41,$AN$13&lt;='別紙６-３'!O41+14),1,0))</f>
        <v>0</v>
      </c>
      <c r="AO39" s="33">
        <f>IF('別紙６-３'!AG41=0,0,IF(AND($AO$13&gt;='別紙６-３'!O41,$AO$13&lt;='別紙６-３'!W41,$AO$13&lt;='別紙６-３'!O41+14),1,0))</f>
        <v>0</v>
      </c>
      <c r="AP39" s="33">
        <f>IF('別紙６-３'!AG41=0,0,IF(AND($AP$13&gt;='別紙６-３'!O41,$AP$13&lt;='別紙６-３'!W41,$AP$13&lt;='別紙６-３'!O41+14),1,0))</f>
        <v>0</v>
      </c>
      <c r="AQ39" s="33">
        <f>IF('別紙６-３'!AG41=0,0,IF(AND($AQ$13&gt;='別紙６-３'!O41,$AQ$13&lt;='別紙６-３'!W41,$AQ$13&lt;='別紙６-３'!O41+14),1,0))</f>
        <v>0</v>
      </c>
      <c r="AR39" s="33">
        <f>IF('別紙６-３'!AG41=0,0,IF(AND($AR$13&gt;='別紙６-３'!O41,$AR$13&lt;='別紙６-３'!W41,$AR$13&lt;='別紙６-３'!O41+14),1,0))</f>
        <v>0</v>
      </c>
      <c r="AS39" s="33">
        <f>IF('別紙６-３'!AG41=0,0,IF(AND($AS$13&gt;='別紙６-３'!O41,$AS$13&lt;='別紙６-３'!W41,$AS$13&lt;='別紙６-３'!O41+14),1,0))</f>
        <v>0</v>
      </c>
      <c r="AT39" s="33">
        <f>IF('別紙６-３'!AG41=0,0,IF(AND($AT$13&gt;='別紙６-３'!O41,$AT$13&lt;='別紙６-３'!W41,$AT$13&lt;='別紙６-３'!O41+14),1,0))</f>
        <v>0</v>
      </c>
      <c r="AU39" s="33">
        <f>IF('別紙６-３'!AG41=0,0,IF(AND($AU$13&gt;='別紙６-３'!O41,$AU$13&lt;='別紙６-３'!W41,$AU$13&lt;='別紙６-３'!O41+14),1,0))</f>
        <v>0</v>
      </c>
      <c r="AV39" s="33">
        <f>IF('別紙６-３'!AG41=0,0,IF(AND($AV$13&gt;='別紙６-３'!O41,$AV$13&lt;='別紙６-３'!W41,$AV$13&lt;='別紙６-３'!O41+14),1,0))</f>
        <v>0</v>
      </c>
      <c r="AW39" s="33">
        <f>IF('別紙６-３'!AG41=0,0,IF(AND($AW$13&gt;='別紙６-３'!O41,$AW$13&lt;='別紙６-３'!W41,$AW$13&lt;='別紙６-３'!O41+14),1,0))</f>
        <v>0</v>
      </c>
      <c r="AX39" s="33">
        <f>IF('別紙６-３'!AG41=0,0,IF(AND($AX$13&gt;='別紙６-３'!O41,$AX$13&lt;='別紙６-３'!W41,$AX$13&lt;='別紙６-３'!O41+14),1,0))</f>
        <v>0</v>
      </c>
      <c r="AY39" s="33">
        <f>IF('別紙６-３'!AG41=0,0,IF(AND($AY$13&gt;='別紙６-３'!O41,$AY$13&lt;='別紙６-３'!W41,$AY$13&lt;='別紙６-３'!O41+14),1,0))</f>
        <v>0</v>
      </c>
      <c r="AZ39" s="33">
        <f>IF('別紙６-３'!AG41=0,0,IF(AND($AZ$13&gt;='別紙６-３'!O41,$AZ$13&lt;='別紙６-３'!W41,$AZ$13&lt;='別紙６-３'!O41+14),1,0))</f>
        <v>0</v>
      </c>
      <c r="BA39" s="33">
        <f>IF('別紙６-３'!AG41=0,0,IF(AND($BA$13&gt;='別紙６-３'!O41,$BA$13&lt;='別紙６-３'!W41,$BA$13&lt;='別紙６-３'!O41+14),1,0))</f>
        <v>0</v>
      </c>
      <c r="BB39" s="33">
        <f>IF('別紙６-３'!AG41=0,0,IF(AND($BB$13&gt;='別紙６-３'!O41,$BB$13&lt;='別紙６-３'!W41,$BB$13&lt;='別紙６-３'!O41+14),1,0))</f>
        <v>0</v>
      </c>
      <c r="BC39" s="33">
        <f>IF('別紙６-３'!AG41=0,0,IF(AND($BC$13&gt;='別紙６-３'!O41,$BC$13&lt;='別紙６-３'!W41,$BC$13&lt;='別紙６-３'!O41+14),1,0))</f>
        <v>0</v>
      </c>
      <c r="BD39" s="33">
        <f>IF('別紙６-３'!AG41=0,0,IF(AND($BD$13&gt;='別紙６-３'!O41,$BD$13&lt;='別紙６-３'!W41,$BD$13&lt;='別紙６-３'!O41+14),1,0))</f>
        <v>0</v>
      </c>
      <c r="BE39" s="33">
        <f>IF('別紙６-３'!AG41=0,0,IF(AND($BE$13&gt;='別紙６-３'!O41,$BE$13&lt;='別紙６-３'!W41,$BE$13&lt;='別紙６-３'!O41+14),1,0))</f>
        <v>0</v>
      </c>
      <c r="BF39" s="33">
        <f>IF('別紙６-３'!AG41=0,0,IF(AND($BF$13&gt;='別紙６-３'!O41,$BF$13&lt;='別紙６-３'!W41,$BF$13&lt;='別紙６-３'!O41+14),1,0))</f>
        <v>0</v>
      </c>
      <c r="BG39" s="33">
        <f>IF('別紙６-３'!AG41=0,0,IF(AND($BG$13&gt;='別紙６-３'!O41,$BG$13&lt;='別紙６-３'!W41,$BG$13&lt;='別紙６-３'!O41+14),1,0))</f>
        <v>0</v>
      </c>
      <c r="BH39" s="33">
        <f>IF('別紙６-３'!AG41=0,0,IF(AND($BH$13&gt;='別紙６-３'!O41,$BH$13&lt;='別紙６-３'!W41,$BH$13&lt;='別紙６-３'!O41+14),1,0))</f>
        <v>0</v>
      </c>
      <c r="BI39" s="33">
        <f>IF('別紙６-３'!AG41=0,0,IF(AND($BI$13&gt;='別紙６-３'!O41,$BI$13&lt;='別紙６-３'!W41,$BI$13&lt;='別紙６-３'!O41+14),1,0))</f>
        <v>0</v>
      </c>
    </row>
    <row r="40" spans="1:61" s="2" customFormat="1" ht="42" customHeight="1">
      <c r="A40" s="32">
        <f>'別紙６-３'!C42</f>
        <v>0</v>
      </c>
      <c r="B40" s="33">
        <f>IF('別紙６-３'!AG42=0,0,IF(AND($B$13&gt;='別紙６-３'!O42,$B$13&lt;='別紙６-３'!W42,$B$13&lt;='別紙６-３'!O42+14),1,0))</f>
        <v>0</v>
      </c>
      <c r="C40" s="33">
        <f>IF('別紙６-３'!AG42=0,0,IF(AND($C$13&gt;='別紙６-３'!O42,$C$13&lt;='別紙６-３'!W42,$C$13&lt;='別紙６-３'!O42+14),1,0))</f>
        <v>0</v>
      </c>
      <c r="D40" s="33">
        <f>IF('別紙６-３'!AG42=0,0,IF(AND($D$13&gt;='別紙６-３'!O42,$D$13&lt;='別紙６-３'!W42,$D$13&lt;='別紙６-３'!O42+14),1,0))</f>
        <v>0</v>
      </c>
      <c r="E40" s="33">
        <f>IF('別紙６-３'!AG42=0,0,IF(AND($E$13&gt;='別紙６-３'!O42,$E$13&lt;='別紙６-３'!W42,$E$13&lt;='別紙６-３'!O42+14),1,0))</f>
        <v>0</v>
      </c>
      <c r="F40" s="33">
        <f>IF('別紙６-３'!AG42=0,0,IF(AND($F$13&gt;='別紙６-３'!O42,$F$13&lt;='別紙６-３'!W42,$F$13&lt;='別紙６-３'!O42+14),1,0))</f>
        <v>0</v>
      </c>
      <c r="G40" s="33">
        <f>IF('別紙６-３'!AG42=0,0,IF(AND($G$13&gt;='別紙６-３'!O42,$G$13&lt;='別紙６-３'!W42,$G$13&lt;='別紙６-３'!O42+14),1,0))</f>
        <v>0</v>
      </c>
      <c r="H40" s="33">
        <f>IF('別紙６-３'!AG42=0,0,IF(AND($H$13&gt;='別紙６-３'!O42,$H$13&lt;='別紙６-３'!W42,$H$13&lt;='別紙６-３'!O42+14),1,0))</f>
        <v>0</v>
      </c>
      <c r="I40" s="33">
        <f>IF('別紙６-３'!AG42=0,0,IF(AND($I$13&gt;='別紙６-３'!O42,$I$13&lt;='別紙６-３'!W42,$I$13&lt;='別紙６-３'!O42+14),1,0))</f>
        <v>0</v>
      </c>
      <c r="J40" s="33">
        <f>IF('別紙６-３'!AG42=0,0,IF(AND($J$13&gt;='別紙６-３'!O42,$J$13&lt;='別紙６-３'!W42,$J$13&lt;='別紙６-３'!O42+14),1,0))</f>
        <v>0</v>
      </c>
      <c r="K40" s="33">
        <f>IF('別紙６-３'!AG42=0,0,IF(AND($K$13&gt;='別紙６-３'!O42,$K$13&lt;='別紙６-３'!W42,$K$13&lt;='別紙６-３'!O42+14),1,0))</f>
        <v>0</v>
      </c>
      <c r="L40" s="33">
        <f>IF('別紙６-３'!AG42=0,0,IF(AND($L$13&gt;='別紙６-３'!O42,$L$13&lt;='別紙６-３'!W42,$L$13&lt;='別紙６-３'!O42+14),1,0))</f>
        <v>0</v>
      </c>
      <c r="M40" s="33">
        <f>IF('別紙６-３'!AG42=0,0,IF(AND($M$13&gt;='別紙６-３'!O42,$M$13&lt;='別紙６-３'!W42,$M$13&lt;='別紙６-３'!O42+14),1,0))</f>
        <v>0</v>
      </c>
      <c r="N40" s="33">
        <f>IF('別紙６-３'!AG42=0,0,IF(AND($N$13&gt;='別紙６-３'!O42,$N$13&lt;='別紙６-３'!W42,$N$13&lt;='別紙６-３'!O42+14),1,0))</f>
        <v>0</v>
      </c>
      <c r="O40" s="33">
        <f>IF('別紙６-３'!AG42=0,0,IF(AND($O$13&gt;='別紙６-３'!O42,$O$13&lt;='別紙６-３'!W42,$O$13&lt;='別紙６-３'!O42+14),1,0))</f>
        <v>0</v>
      </c>
      <c r="P40" s="33">
        <f>IF('別紙６-３'!AG42=0,0,IF(AND($P$13&gt;='別紙６-３'!O42,$P$13&lt;='別紙６-３'!W42,$P$13&lt;='別紙６-３'!O42+14),1,0))</f>
        <v>0</v>
      </c>
      <c r="Q40" s="33">
        <f>IF('別紙６-３'!AG42=0,0,IF(AND($Q$13&gt;='別紙６-３'!O42,$Q$13&lt;='別紙６-３'!W42,$Q$13&lt;='別紙６-３'!O42+14),1,0))</f>
        <v>0</v>
      </c>
      <c r="R40" s="33">
        <f>IF('別紙６-３'!AG42=0,0,IF(AND($R$13&gt;='別紙６-３'!O42,$R$13&lt;='別紙６-３'!W42,$R$13&lt;='別紙６-３'!O42+14),1,0))</f>
        <v>0</v>
      </c>
      <c r="S40" s="33">
        <f>IF('別紙６-３'!AG42=0,0,IF(AND($S$13&gt;='別紙６-３'!O42,$S$13&lt;='別紙６-３'!W42,$S$13&lt;='別紙６-３'!O42+14),1,0))</f>
        <v>0</v>
      </c>
      <c r="T40" s="33">
        <f>IF('別紙６-３'!AG42=0,0,IF(AND($T$13&gt;='別紙６-３'!O42,$T$13&lt;='別紙６-３'!W42,$T$13&lt;='別紙６-３'!O42+14),1,0))</f>
        <v>0</v>
      </c>
      <c r="U40" s="33">
        <f>IF('別紙６-３'!AG42=0,0,IF(AND($U$13&gt;='別紙６-３'!O42,$U$13&lt;='別紙６-３'!W42,$U$13&lt;='別紙６-３'!O42+14),1,0))</f>
        <v>0</v>
      </c>
      <c r="V40" s="33">
        <f>IF('別紙６-３'!AG42=0,0,IF(AND($V$13&gt;='別紙６-３'!O42,$V$13&lt;='別紙６-３'!W42,$V$13&lt;='別紙６-３'!O42+14),1,0))</f>
        <v>0</v>
      </c>
      <c r="W40" s="33">
        <f>IF('別紙６-３'!AG42=0,0,IF(AND($W$13&gt;='別紙６-３'!O42,$W$13&lt;='別紙６-３'!W42,$W$13&lt;='別紙６-３'!O42+14),1,0))</f>
        <v>0</v>
      </c>
      <c r="X40" s="33">
        <f>IF('別紙６-３'!AG42=0,0,IF(AND($X$13&gt;='別紙６-３'!O42,$X$13&lt;='別紙６-３'!W42,$X$13&lt;='別紙６-３'!O42+14),1,0))</f>
        <v>0</v>
      </c>
      <c r="Y40" s="33">
        <f>IF('別紙６-３'!AG42=0,0,IF(AND($Y$13&gt;='別紙６-３'!O42,$Y$13&lt;='別紙６-３'!W42,$Y$13&lt;='別紙６-３'!O42+14),1,0))</f>
        <v>0</v>
      </c>
      <c r="Z40" s="33">
        <f>IF('別紙６-３'!AG42=0,0,IF(AND($Z$13&gt;='別紙６-３'!O42,$Z$13&lt;='別紙６-３'!W42,$Z$13&lt;='別紙６-３'!O42+14),1,0))</f>
        <v>0</v>
      </c>
      <c r="AA40" s="33">
        <f>IF('別紙６-３'!AG42=0,0,IF(AND($AA$13&gt;='別紙６-３'!O42,$AA$13&lt;='別紙６-３'!W42,$AA$13&lt;='別紙６-３'!O42+14),1,0))</f>
        <v>0</v>
      </c>
      <c r="AB40" s="33">
        <f>IF('別紙６-３'!AG42=0,0,IF(AND($AB$13&gt;='別紙６-３'!O42,$AB$13&lt;='別紙６-３'!W42,$AB$13&lt;='別紙６-３'!O42+14),1,0))</f>
        <v>0</v>
      </c>
      <c r="AC40" s="33">
        <f>IF('別紙６-３'!AG42=0,0,IF(AND($AC$13&gt;='別紙６-３'!O42,$AC$13&lt;='別紙６-３'!W42,$AC$13&lt;='別紙６-３'!O42+14),1,0))</f>
        <v>0</v>
      </c>
      <c r="AD40" s="33">
        <f>IF('別紙６-３'!AG42=0,0,IF(AND($AD$13&gt;='別紙６-３'!O42,$AD$13&lt;='別紙６-３'!W42,$AD$13&lt;='別紙６-３'!O42+14),1,0))</f>
        <v>0</v>
      </c>
      <c r="AE40" s="33">
        <f>IF('別紙６-３'!AG42=0,0,IF(AND($AE$13&gt;='別紙６-３'!O42,$AE$13&lt;='別紙６-３'!W42,$AE$13&lt;='別紙６-３'!O42+14),1,0))</f>
        <v>0</v>
      </c>
      <c r="AF40" s="33">
        <f>IF('別紙６-３'!AG42=0,0,IF(AND($AF$13&gt;='別紙６-３'!O42,$AF$13&lt;='別紙６-３'!W42,$AF$13&lt;='別紙６-３'!O42+14),1,0))</f>
        <v>0</v>
      </c>
      <c r="AG40" s="33">
        <f>IF('別紙６-３'!AG42=0,0,IF(AND($AG$13&gt;='別紙６-３'!O42,$AG$13&lt;='別紙６-３'!W42,$AG$13&lt;='別紙６-３'!O42+14),1,0))</f>
        <v>0</v>
      </c>
      <c r="AH40" s="33">
        <f>IF('別紙６-３'!AG42=0,0,IF(AND($AH$13&gt;='別紙６-３'!O42,$AH$13&lt;='別紙６-３'!W42,$AH$13&lt;='別紙６-３'!O42+14),1,0))</f>
        <v>0</v>
      </c>
      <c r="AI40" s="33">
        <f>IF('別紙６-３'!AG42=0,0,IF(AND($AI$13&gt;='別紙６-３'!O42,$AI$13&lt;='別紙６-３'!W42,$AI$13&lt;='別紙６-３'!O42+14),1,0))</f>
        <v>0</v>
      </c>
      <c r="AJ40" s="33">
        <f>IF('別紙６-３'!AG42=0,0,IF(AND($AJ$13&gt;='別紙６-３'!O42,$AJ$13&lt;='別紙６-３'!W42,$AJ$13&lt;='別紙６-３'!O42+14),1,0))</f>
        <v>0</v>
      </c>
      <c r="AK40" s="33">
        <f>IF('別紙６-３'!AG42=0,0,IF(AND($AK$13&gt;='別紙６-３'!O42,$AK$13&lt;='別紙６-３'!W42,$AK$13&lt;='別紙６-３'!O42+14),1,0))</f>
        <v>0</v>
      </c>
      <c r="AL40" s="33">
        <f>IF('別紙６-３'!AG42=0,0,IF(AND($AL$13&gt;='別紙６-３'!O42,$AL$13&lt;='別紙６-３'!W42,$AL$13&lt;='別紙６-３'!O42+14),1,0))</f>
        <v>0</v>
      </c>
      <c r="AM40" s="33">
        <f>IF('別紙６-３'!AG42=0,0,IF(AND($AM$13&gt;='別紙６-３'!O42,$AM$13&lt;='別紙６-３'!W42,$AM$13&lt;='別紙６-３'!O42+14),1,0))</f>
        <v>0</v>
      </c>
      <c r="AN40" s="33">
        <f>IF('別紙６-３'!AG42=0,0,IF(AND($AN$13&gt;='別紙６-３'!O42,$AN$13&lt;='別紙６-３'!W42,$AN$13&lt;='別紙６-３'!O42+14),1,0))</f>
        <v>0</v>
      </c>
      <c r="AO40" s="33">
        <f>IF('別紙６-３'!AG42=0,0,IF(AND($AO$13&gt;='別紙６-３'!O42,$AO$13&lt;='別紙６-３'!W42,$AO$13&lt;='別紙６-３'!O42+14),1,0))</f>
        <v>0</v>
      </c>
      <c r="AP40" s="33">
        <f>IF('別紙６-３'!AG42=0,0,IF(AND($AP$13&gt;='別紙６-３'!O42,$AP$13&lt;='別紙６-３'!W42,$AP$13&lt;='別紙６-３'!O42+14),1,0))</f>
        <v>0</v>
      </c>
      <c r="AQ40" s="33">
        <f>IF('別紙６-３'!AG42=0,0,IF(AND($AQ$13&gt;='別紙６-３'!O42,$AQ$13&lt;='別紙６-３'!W42,$AQ$13&lt;='別紙６-３'!O42+14),1,0))</f>
        <v>0</v>
      </c>
      <c r="AR40" s="33">
        <f>IF('別紙６-３'!AG42=0,0,IF(AND($AR$13&gt;='別紙６-３'!O42,$AR$13&lt;='別紙６-３'!W42,$AR$13&lt;='別紙６-３'!O42+14),1,0))</f>
        <v>0</v>
      </c>
      <c r="AS40" s="33">
        <f>IF('別紙６-３'!AG42=0,0,IF(AND($AS$13&gt;='別紙６-３'!O42,$AS$13&lt;='別紙６-３'!W42,$AS$13&lt;='別紙６-３'!O42+14),1,0))</f>
        <v>0</v>
      </c>
      <c r="AT40" s="33">
        <f>IF('別紙６-３'!AG42=0,0,IF(AND($AT$13&gt;='別紙６-３'!O42,$AT$13&lt;='別紙６-３'!W42,$AT$13&lt;='別紙６-３'!O42+14),1,0))</f>
        <v>0</v>
      </c>
      <c r="AU40" s="33">
        <f>IF('別紙６-３'!AG42=0,0,IF(AND($AU$13&gt;='別紙６-３'!O42,$AU$13&lt;='別紙６-３'!W42,$AU$13&lt;='別紙６-３'!O42+14),1,0))</f>
        <v>0</v>
      </c>
      <c r="AV40" s="33">
        <f>IF('別紙６-３'!AG42=0,0,IF(AND($AV$13&gt;='別紙６-３'!O42,$AV$13&lt;='別紙６-３'!W42,$AV$13&lt;='別紙６-３'!O42+14),1,0))</f>
        <v>0</v>
      </c>
      <c r="AW40" s="33">
        <f>IF('別紙６-３'!AG42=0,0,IF(AND($AW$13&gt;='別紙６-３'!O42,$AW$13&lt;='別紙６-３'!W42,$AW$13&lt;='別紙６-３'!O42+14),1,0))</f>
        <v>0</v>
      </c>
      <c r="AX40" s="33">
        <f>IF('別紙６-３'!AG42=0,0,IF(AND($AX$13&gt;='別紙６-３'!O42,$AX$13&lt;='別紙６-３'!W42,$AX$13&lt;='別紙６-３'!O42+14),1,0))</f>
        <v>0</v>
      </c>
      <c r="AY40" s="33">
        <f>IF('別紙６-３'!AG42=0,0,IF(AND($AY$13&gt;='別紙６-３'!O42,$AY$13&lt;='別紙６-３'!W42,$AY$13&lt;='別紙６-３'!O42+14),1,0))</f>
        <v>0</v>
      </c>
      <c r="AZ40" s="33">
        <f>IF('別紙６-３'!AG42=0,0,IF(AND($AZ$13&gt;='別紙６-３'!O42,$AZ$13&lt;='別紙６-３'!W42,$AZ$13&lt;='別紙６-３'!O42+14),1,0))</f>
        <v>0</v>
      </c>
      <c r="BA40" s="33">
        <f>IF('別紙６-３'!AG42=0,0,IF(AND($BA$13&gt;='別紙６-３'!O42,$BA$13&lt;='別紙６-３'!W42,$BA$13&lt;='別紙６-３'!O42+14),1,0))</f>
        <v>0</v>
      </c>
      <c r="BB40" s="33">
        <f>IF('別紙６-３'!AG42=0,0,IF(AND($BB$13&gt;='別紙６-３'!O42,$BB$13&lt;='別紙６-３'!W42,$BB$13&lt;='別紙６-３'!O42+14),1,0))</f>
        <v>0</v>
      </c>
      <c r="BC40" s="33">
        <f>IF('別紙６-３'!AG42=0,0,IF(AND($BC$13&gt;='別紙６-３'!O42,$BC$13&lt;='別紙６-３'!W42,$BC$13&lt;='別紙６-３'!O42+14),1,0))</f>
        <v>0</v>
      </c>
      <c r="BD40" s="33">
        <f>IF('別紙６-３'!AG42=0,0,IF(AND($BD$13&gt;='別紙６-３'!O42,$BD$13&lt;='別紙６-３'!W42,$BD$13&lt;='別紙６-３'!O42+14),1,0))</f>
        <v>0</v>
      </c>
      <c r="BE40" s="33">
        <f>IF('別紙６-３'!AG42=0,0,IF(AND($BE$13&gt;='別紙６-３'!O42,$BE$13&lt;='別紙６-３'!W42,$BE$13&lt;='別紙６-３'!O42+14),1,0))</f>
        <v>0</v>
      </c>
      <c r="BF40" s="33">
        <f>IF('別紙６-３'!AG42=0,0,IF(AND($BF$13&gt;='別紙６-３'!O42,$BF$13&lt;='別紙６-３'!W42,$BF$13&lt;='別紙６-３'!O42+14),1,0))</f>
        <v>0</v>
      </c>
      <c r="BG40" s="33">
        <f>IF('別紙６-３'!AG42=0,0,IF(AND($BG$13&gt;='別紙６-３'!O42,$BG$13&lt;='別紙６-３'!W42,$BG$13&lt;='別紙６-３'!O42+14),1,0))</f>
        <v>0</v>
      </c>
      <c r="BH40" s="33">
        <f>IF('別紙６-３'!AG42=0,0,IF(AND($BH$13&gt;='別紙６-３'!O42,$BH$13&lt;='別紙６-３'!W42,$BH$13&lt;='別紙６-３'!O42+14),1,0))</f>
        <v>0</v>
      </c>
      <c r="BI40" s="33">
        <f>IF('別紙６-３'!AG42=0,0,IF(AND($BI$13&gt;='別紙６-３'!O42,$BI$13&lt;='別紙６-３'!W42,$BI$13&lt;='別紙６-３'!O42+14),1,0))</f>
        <v>0</v>
      </c>
    </row>
    <row r="41" spans="1:61" s="2" customFormat="1" ht="42" customHeight="1">
      <c r="A41" s="32">
        <f>'別紙６-３'!C43</f>
        <v>0</v>
      </c>
      <c r="B41" s="33">
        <f>IF('別紙６-３'!AG43=0,0,IF(AND($B$13&gt;='別紙６-３'!O43,$B$13&lt;='別紙６-３'!W43,$B$13&lt;='別紙６-３'!O43+14),1,0))</f>
        <v>0</v>
      </c>
      <c r="C41" s="33">
        <f>IF('別紙６-３'!AG43=0,0,IF(AND($C$13&gt;='別紙６-３'!O43,$C$13&lt;='別紙６-３'!W43,$C$13&lt;='別紙６-３'!O43+14),1,0))</f>
        <v>0</v>
      </c>
      <c r="D41" s="33">
        <f>IF('別紙６-３'!AG43=0,0,IF(AND($D$13&gt;='別紙６-３'!O43,$D$13&lt;='別紙６-３'!W43,$D$13&lt;='別紙６-３'!O43+14),1,0))</f>
        <v>0</v>
      </c>
      <c r="E41" s="33">
        <f>IF('別紙６-３'!AG43=0,0,IF(AND($E$13&gt;='別紙６-３'!O43,$E$13&lt;='別紙６-３'!W43,$E$13&lt;='別紙６-３'!O43+14),1,0))</f>
        <v>0</v>
      </c>
      <c r="F41" s="33">
        <f>IF('別紙６-３'!AG43=0,0,IF(AND($F$13&gt;='別紙６-３'!O43,$F$13&lt;='別紙６-３'!W43,$F$13&lt;='別紙６-３'!O43+14),1,0))</f>
        <v>0</v>
      </c>
      <c r="G41" s="33">
        <f>IF('別紙６-３'!AG43=0,0,IF(AND($G$13&gt;='別紙６-３'!O43,$G$13&lt;='別紙６-３'!W43,$G$13&lt;='別紙６-３'!O43+14),1,0))</f>
        <v>0</v>
      </c>
      <c r="H41" s="33">
        <f>IF('別紙６-３'!AG43=0,0,IF(AND($H$13&gt;='別紙６-３'!O43,$H$13&lt;='別紙６-３'!W43,$H$13&lt;='別紙６-３'!O43+14),1,0))</f>
        <v>0</v>
      </c>
      <c r="I41" s="33">
        <f>IF('別紙６-３'!AG43=0,0,IF(AND($I$13&gt;='別紙６-３'!O43,$I$13&lt;='別紙６-３'!W43,$I$13&lt;='別紙６-３'!O43+14),1,0))</f>
        <v>0</v>
      </c>
      <c r="J41" s="33">
        <f>IF('別紙６-３'!AG43=0,0,IF(AND($J$13&gt;='別紙６-３'!O43,$J$13&lt;='別紙６-３'!W43,$J$13&lt;='別紙６-３'!O43+14),1,0))</f>
        <v>0</v>
      </c>
      <c r="K41" s="33">
        <f>IF('別紙６-３'!AG43=0,0,IF(AND($K$13&gt;='別紙６-３'!O43,$K$13&lt;='別紙６-３'!W43,$K$13&lt;='別紙６-３'!O43+14),1,0))</f>
        <v>0</v>
      </c>
      <c r="L41" s="33">
        <f>IF('別紙６-３'!AG43=0,0,IF(AND($L$13&gt;='別紙６-３'!O43,$L$13&lt;='別紙６-３'!W43,$L$13&lt;='別紙６-３'!O43+14),1,0))</f>
        <v>0</v>
      </c>
      <c r="M41" s="33">
        <f>IF('別紙６-３'!AG43=0,0,IF(AND($M$13&gt;='別紙６-３'!O43,$M$13&lt;='別紙６-３'!W43,$M$13&lt;='別紙６-３'!O43+14),1,0))</f>
        <v>0</v>
      </c>
      <c r="N41" s="33">
        <f>IF('別紙６-３'!AG43=0,0,IF(AND($N$13&gt;='別紙６-３'!O43,$N$13&lt;='別紙６-３'!W43,$N$13&lt;='別紙６-３'!O43+14),1,0))</f>
        <v>0</v>
      </c>
      <c r="O41" s="33">
        <f>IF('別紙６-３'!AG43=0,0,IF(AND($O$13&gt;='別紙６-３'!O43,$O$13&lt;='別紙６-３'!W43,$O$13&lt;='別紙６-３'!O43+14),1,0))</f>
        <v>0</v>
      </c>
      <c r="P41" s="33">
        <f>IF('別紙６-３'!AG43=0,0,IF(AND($P$13&gt;='別紙６-３'!O43,$P$13&lt;='別紙６-３'!W43,$P$13&lt;='別紙６-３'!O43+14),1,0))</f>
        <v>0</v>
      </c>
      <c r="Q41" s="33">
        <f>IF('別紙６-３'!AG43=0,0,IF(AND($Q$13&gt;='別紙６-３'!O43,$Q$13&lt;='別紙６-３'!W43,$Q$13&lt;='別紙６-３'!O43+14),1,0))</f>
        <v>0</v>
      </c>
      <c r="R41" s="33">
        <f>IF('別紙６-３'!AG43=0,0,IF(AND($R$13&gt;='別紙６-３'!O43,$R$13&lt;='別紙６-３'!W43,$R$13&lt;='別紙６-３'!O43+14),1,0))</f>
        <v>0</v>
      </c>
      <c r="S41" s="33">
        <f>IF('別紙６-３'!AG43=0,0,IF(AND($S$13&gt;='別紙６-３'!O43,$S$13&lt;='別紙６-３'!W43,$S$13&lt;='別紙６-３'!O43+14),1,0))</f>
        <v>0</v>
      </c>
      <c r="T41" s="33">
        <f>IF('別紙６-３'!AG43=0,0,IF(AND($T$13&gt;='別紙６-３'!O43,$T$13&lt;='別紙６-３'!W43,$T$13&lt;='別紙６-３'!O43+14),1,0))</f>
        <v>0</v>
      </c>
      <c r="U41" s="33">
        <f>IF('別紙６-３'!AG43=0,0,IF(AND($U$13&gt;='別紙６-３'!O43,$U$13&lt;='別紙６-３'!W43,$U$13&lt;='別紙６-３'!O43+14),1,0))</f>
        <v>0</v>
      </c>
      <c r="V41" s="33">
        <f>IF('別紙６-３'!AG43=0,0,IF(AND($V$13&gt;='別紙６-３'!O43,$V$13&lt;='別紙６-３'!W43,$V$13&lt;='別紙６-３'!O43+14),1,0))</f>
        <v>0</v>
      </c>
      <c r="W41" s="33">
        <f>IF('別紙６-３'!AG43=0,0,IF(AND($W$13&gt;='別紙６-３'!O43,$W$13&lt;='別紙６-３'!W43,$W$13&lt;='別紙６-３'!O43+14),1,0))</f>
        <v>0</v>
      </c>
      <c r="X41" s="33">
        <f>IF('別紙６-３'!AG43=0,0,IF(AND($X$13&gt;='別紙６-３'!O43,$X$13&lt;='別紙６-３'!W43,$X$13&lt;='別紙６-３'!O43+14),1,0))</f>
        <v>0</v>
      </c>
      <c r="Y41" s="33">
        <f>IF('別紙６-３'!AG43=0,0,IF(AND($Y$13&gt;='別紙６-３'!O43,$Y$13&lt;='別紙６-３'!W43,$Y$13&lt;='別紙６-３'!O43+14),1,0))</f>
        <v>0</v>
      </c>
      <c r="Z41" s="33">
        <f>IF('別紙６-３'!AG43=0,0,IF(AND($Z$13&gt;='別紙６-３'!O43,$Z$13&lt;='別紙６-３'!W43,$Z$13&lt;='別紙６-３'!O43+14),1,0))</f>
        <v>0</v>
      </c>
      <c r="AA41" s="33">
        <f>IF('別紙６-３'!AG43=0,0,IF(AND($AA$13&gt;='別紙６-３'!O43,$AA$13&lt;='別紙６-３'!W43,$AA$13&lt;='別紙６-３'!O43+14),1,0))</f>
        <v>0</v>
      </c>
      <c r="AB41" s="33">
        <f>IF('別紙６-３'!AG43=0,0,IF(AND($AB$13&gt;='別紙６-３'!O43,$AB$13&lt;='別紙６-３'!W43,$AB$13&lt;='別紙６-３'!O43+14),1,0))</f>
        <v>0</v>
      </c>
      <c r="AC41" s="33">
        <f>IF('別紙６-３'!AG43=0,0,IF(AND($AC$13&gt;='別紙６-３'!O43,$AC$13&lt;='別紙６-３'!W43,$AC$13&lt;='別紙６-３'!O43+14),1,0))</f>
        <v>0</v>
      </c>
      <c r="AD41" s="33">
        <f>IF('別紙６-３'!AG43=0,0,IF(AND($AD$13&gt;='別紙６-３'!O43,$AD$13&lt;='別紙６-３'!W43,$AD$13&lt;='別紙６-３'!O43+14),1,0))</f>
        <v>0</v>
      </c>
      <c r="AE41" s="33">
        <f>IF('別紙６-３'!AG43=0,0,IF(AND($AE$13&gt;='別紙６-３'!O43,$AE$13&lt;='別紙６-３'!W43,$AE$13&lt;='別紙６-３'!O43+14),1,0))</f>
        <v>0</v>
      </c>
      <c r="AF41" s="33">
        <f>IF('別紙６-３'!AG43=0,0,IF(AND($AF$13&gt;='別紙６-３'!O43,$AF$13&lt;='別紙６-３'!W43,$AF$13&lt;='別紙６-３'!O43+14),1,0))</f>
        <v>0</v>
      </c>
      <c r="AG41" s="33">
        <f>IF('別紙６-３'!AG43=0,0,IF(AND($AG$13&gt;='別紙６-３'!O43,$AG$13&lt;='別紙６-３'!W43,$AG$13&lt;='別紙６-３'!O43+14),1,0))</f>
        <v>0</v>
      </c>
      <c r="AH41" s="33">
        <f>IF('別紙６-３'!AG43=0,0,IF(AND($AH$13&gt;='別紙６-３'!O43,$AH$13&lt;='別紙６-３'!W43,$AH$13&lt;='別紙６-３'!O43+14),1,0))</f>
        <v>0</v>
      </c>
      <c r="AI41" s="33">
        <f>IF('別紙６-３'!AG43=0,0,IF(AND($AI$13&gt;='別紙６-３'!O43,$AI$13&lt;='別紙６-３'!W43,$AI$13&lt;='別紙６-３'!O43+14),1,0))</f>
        <v>0</v>
      </c>
      <c r="AJ41" s="33">
        <f>IF('別紙６-３'!AG43=0,0,IF(AND($AJ$13&gt;='別紙６-３'!O43,$AJ$13&lt;='別紙６-３'!W43,$AJ$13&lt;='別紙６-３'!O43+14),1,0))</f>
        <v>0</v>
      </c>
      <c r="AK41" s="33">
        <f>IF('別紙６-３'!AG43=0,0,IF(AND($AK$13&gt;='別紙６-３'!O43,$AK$13&lt;='別紙６-３'!W43,$AK$13&lt;='別紙６-３'!O43+14),1,0))</f>
        <v>0</v>
      </c>
      <c r="AL41" s="33">
        <f>IF('別紙６-３'!AG43=0,0,IF(AND($AL$13&gt;='別紙６-３'!O43,$AL$13&lt;='別紙６-３'!W43,$AL$13&lt;='別紙６-３'!O43+14),1,0))</f>
        <v>0</v>
      </c>
      <c r="AM41" s="33">
        <f>IF('別紙６-３'!AG43=0,0,IF(AND($AM$13&gt;='別紙６-３'!O43,$AM$13&lt;='別紙６-３'!W43,$AM$13&lt;='別紙６-３'!O43+14),1,0))</f>
        <v>0</v>
      </c>
      <c r="AN41" s="33">
        <f>IF('別紙６-３'!AG43=0,0,IF(AND($AN$13&gt;='別紙６-３'!O43,$AN$13&lt;='別紙６-３'!W43,$AN$13&lt;='別紙６-３'!O43+14),1,0))</f>
        <v>0</v>
      </c>
      <c r="AO41" s="33">
        <f>IF('別紙６-３'!AG43=0,0,IF(AND($AO$13&gt;='別紙６-３'!O43,$AO$13&lt;='別紙６-３'!W43,$AO$13&lt;='別紙６-３'!O43+14),1,0))</f>
        <v>0</v>
      </c>
      <c r="AP41" s="33">
        <f>IF('別紙６-３'!AG43=0,0,IF(AND($AP$13&gt;='別紙６-３'!O43,$AP$13&lt;='別紙６-３'!W43,$AP$13&lt;='別紙６-３'!O43+14),1,0))</f>
        <v>0</v>
      </c>
      <c r="AQ41" s="33">
        <f>IF('別紙６-３'!AG43=0,0,IF(AND($AQ$13&gt;='別紙６-３'!O43,$AQ$13&lt;='別紙６-３'!W43,$AQ$13&lt;='別紙６-３'!O43+14),1,0))</f>
        <v>0</v>
      </c>
      <c r="AR41" s="33">
        <f>IF('別紙６-３'!AG43=0,0,IF(AND($AR$13&gt;='別紙６-３'!O43,$AR$13&lt;='別紙６-３'!W43,$AR$13&lt;='別紙６-３'!O43+14),1,0))</f>
        <v>0</v>
      </c>
      <c r="AS41" s="33">
        <f>IF('別紙６-３'!AG43=0,0,IF(AND($AS$13&gt;='別紙６-３'!O43,$AS$13&lt;='別紙６-３'!W43,$AS$13&lt;='別紙６-３'!O43+14),1,0))</f>
        <v>0</v>
      </c>
      <c r="AT41" s="33">
        <f>IF('別紙６-３'!AG43=0,0,IF(AND($AT$13&gt;='別紙６-３'!O43,$AT$13&lt;='別紙６-３'!W43,$AT$13&lt;='別紙６-３'!O43+14),1,0))</f>
        <v>0</v>
      </c>
      <c r="AU41" s="33">
        <f>IF('別紙６-３'!AG43=0,0,IF(AND($AU$13&gt;='別紙６-３'!O43,$AU$13&lt;='別紙６-３'!W43,$AU$13&lt;='別紙６-３'!O43+14),1,0))</f>
        <v>0</v>
      </c>
      <c r="AV41" s="33">
        <f>IF('別紙６-３'!AG43=0,0,IF(AND($AV$13&gt;='別紙６-３'!O43,$AV$13&lt;='別紙６-３'!W43,$AV$13&lt;='別紙６-３'!O43+14),1,0))</f>
        <v>0</v>
      </c>
      <c r="AW41" s="33">
        <f>IF('別紙６-３'!AG43=0,0,IF(AND($AW$13&gt;='別紙６-３'!O43,$AW$13&lt;='別紙６-３'!W43,$AW$13&lt;='別紙６-３'!O43+14),1,0))</f>
        <v>0</v>
      </c>
      <c r="AX41" s="33">
        <f>IF('別紙６-３'!AG43=0,0,IF(AND($AX$13&gt;='別紙６-３'!O43,$AX$13&lt;='別紙６-３'!W43,$AX$13&lt;='別紙６-３'!O43+14),1,0))</f>
        <v>0</v>
      </c>
      <c r="AY41" s="33">
        <f>IF('別紙６-３'!AG43=0,0,IF(AND($AY$13&gt;='別紙６-３'!O43,$AY$13&lt;='別紙６-３'!W43,$AY$13&lt;='別紙６-３'!O43+14),1,0))</f>
        <v>0</v>
      </c>
      <c r="AZ41" s="33">
        <f>IF('別紙６-３'!AG43=0,0,IF(AND($AZ$13&gt;='別紙６-３'!O43,$AZ$13&lt;='別紙６-３'!W43,$AZ$13&lt;='別紙６-３'!O43+14),1,0))</f>
        <v>0</v>
      </c>
      <c r="BA41" s="33">
        <f>IF('別紙６-３'!AG43=0,0,IF(AND($BA$13&gt;='別紙６-３'!O43,$BA$13&lt;='別紙６-３'!W43,$BA$13&lt;='別紙６-３'!O43+14),1,0))</f>
        <v>0</v>
      </c>
      <c r="BB41" s="33">
        <f>IF('別紙６-３'!AG43=0,0,IF(AND($BB$13&gt;='別紙６-３'!O43,$BB$13&lt;='別紙６-３'!W43,$BB$13&lt;='別紙６-３'!O43+14),1,0))</f>
        <v>0</v>
      </c>
      <c r="BC41" s="33">
        <f>IF('別紙６-３'!AG43=0,0,IF(AND($BC$13&gt;='別紙６-３'!O43,$BC$13&lt;='別紙６-３'!W43,$BC$13&lt;='別紙６-３'!O43+14),1,0))</f>
        <v>0</v>
      </c>
      <c r="BD41" s="33">
        <f>IF('別紙６-３'!AG43=0,0,IF(AND($BD$13&gt;='別紙６-３'!O43,$BD$13&lt;='別紙６-３'!W43,$BD$13&lt;='別紙６-３'!O43+14),1,0))</f>
        <v>0</v>
      </c>
      <c r="BE41" s="33">
        <f>IF('別紙６-３'!AG43=0,0,IF(AND($BE$13&gt;='別紙６-３'!O43,$BE$13&lt;='別紙６-３'!W43,$BE$13&lt;='別紙６-３'!O43+14),1,0))</f>
        <v>0</v>
      </c>
      <c r="BF41" s="33">
        <f>IF('別紙６-３'!AG43=0,0,IF(AND($BF$13&gt;='別紙６-３'!O43,$BF$13&lt;='別紙６-３'!W43,$BF$13&lt;='別紙６-３'!O43+14),1,0))</f>
        <v>0</v>
      </c>
      <c r="BG41" s="33">
        <f>IF('別紙６-３'!AG43=0,0,IF(AND($BG$13&gt;='別紙６-３'!O43,$BG$13&lt;='別紙６-３'!W43,$BG$13&lt;='別紙６-３'!O43+14),1,0))</f>
        <v>0</v>
      </c>
      <c r="BH41" s="33">
        <f>IF('別紙６-３'!AG43=0,0,IF(AND($BH$13&gt;='別紙６-３'!O43,$BH$13&lt;='別紙６-３'!W43,$BH$13&lt;='別紙６-３'!O43+14),1,0))</f>
        <v>0</v>
      </c>
      <c r="BI41" s="33">
        <f>IF('別紙６-３'!AG43=0,0,IF(AND($BI$13&gt;='別紙６-３'!O43,$BI$13&lt;='別紙６-３'!W43,$BI$13&lt;='別紙６-３'!O43+14),1,0))</f>
        <v>0</v>
      </c>
    </row>
    <row r="42" spans="1:61" s="2" customFormat="1" ht="42" customHeight="1">
      <c r="A42" s="32">
        <f>'別紙６-３'!C44</f>
        <v>0</v>
      </c>
      <c r="B42" s="33">
        <f>IF('別紙６-３'!AG44=0,0,IF(AND($B$13&gt;='別紙６-３'!O44,$B$13&lt;='別紙６-３'!W44,$B$13&lt;='別紙６-３'!O44+14),1,0))</f>
        <v>0</v>
      </c>
      <c r="C42" s="33">
        <f>IF('別紙６-３'!AG44=0,0,IF(AND($C$13&gt;='別紙６-３'!O44,$C$13&lt;='別紙６-３'!W44,$C$13&lt;='別紙６-３'!O44+14),1,0))</f>
        <v>0</v>
      </c>
      <c r="D42" s="33">
        <f>IF('別紙６-３'!AG44=0,0,IF(AND($D$13&gt;='別紙６-３'!O44,$D$13&lt;='別紙６-３'!W44,$D$13&lt;='別紙６-３'!O44+14),1,0))</f>
        <v>0</v>
      </c>
      <c r="E42" s="33">
        <f>IF('別紙６-３'!AG44=0,0,IF(AND($E$13&gt;='別紙６-３'!O44,$E$13&lt;='別紙６-３'!W44,$E$13&lt;='別紙６-３'!O44+14),1,0))</f>
        <v>0</v>
      </c>
      <c r="F42" s="33">
        <f>IF('別紙６-３'!AG44=0,0,IF(AND($F$13&gt;='別紙６-３'!O44,$F$13&lt;='別紙６-３'!W44,$F$13&lt;='別紙６-３'!O44+14),1,0))</f>
        <v>0</v>
      </c>
      <c r="G42" s="33">
        <f>IF('別紙６-３'!AG44=0,0,IF(AND($G$13&gt;='別紙６-３'!O44,$G$13&lt;='別紙６-３'!W44,$G$13&lt;='別紙６-３'!O44+14),1,0))</f>
        <v>0</v>
      </c>
      <c r="H42" s="33">
        <f>IF('別紙６-３'!AG44=0,0,IF(AND($H$13&gt;='別紙６-３'!O44,$H$13&lt;='別紙６-３'!W44,$H$13&lt;='別紙６-３'!O44+14),1,0))</f>
        <v>0</v>
      </c>
      <c r="I42" s="33">
        <f>IF('別紙６-３'!AG44=0,0,IF(AND($I$13&gt;='別紙６-３'!O44,$I$13&lt;='別紙６-３'!W44,$I$13&lt;='別紙６-３'!O44+14),1,0))</f>
        <v>0</v>
      </c>
      <c r="J42" s="33">
        <f>IF('別紙６-３'!AG44=0,0,IF(AND($J$13&gt;='別紙６-３'!O44,$J$13&lt;='別紙６-３'!W44,$J$13&lt;='別紙６-３'!O44+14),1,0))</f>
        <v>0</v>
      </c>
      <c r="K42" s="33">
        <f>IF('別紙６-３'!AG44=0,0,IF(AND($K$13&gt;='別紙６-３'!O44,$K$13&lt;='別紙６-３'!W44,$K$13&lt;='別紙６-３'!O44+14),1,0))</f>
        <v>0</v>
      </c>
      <c r="L42" s="33">
        <f>IF('別紙６-３'!AG44=0,0,IF(AND($L$13&gt;='別紙６-３'!O44,$L$13&lt;='別紙６-３'!W44,$L$13&lt;='別紙６-３'!O44+14),1,0))</f>
        <v>0</v>
      </c>
      <c r="M42" s="33">
        <f>IF('別紙６-３'!AG44=0,0,IF(AND($M$13&gt;='別紙６-３'!O44,$M$13&lt;='別紙６-３'!W44,$M$13&lt;='別紙６-３'!O44+14),1,0))</f>
        <v>0</v>
      </c>
      <c r="N42" s="33">
        <f>IF('別紙６-３'!AG44=0,0,IF(AND($N$13&gt;='別紙６-３'!O44,$N$13&lt;='別紙６-３'!W44,$N$13&lt;='別紙６-３'!O44+14),1,0))</f>
        <v>0</v>
      </c>
      <c r="O42" s="33">
        <f>IF('別紙６-３'!AG44=0,0,IF(AND($O$13&gt;='別紙６-３'!O44,$O$13&lt;='別紙６-３'!W44,$O$13&lt;='別紙６-３'!O44+14),1,0))</f>
        <v>0</v>
      </c>
      <c r="P42" s="33">
        <f>IF('別紙６-３'!AG44=0,0,IF(AND($P$13&gt;='別紙６-３'!O44,$P$13&lt;='別紙６-３'!W44,$P$13&lt;='別紙６-３'!O44+14),1,0))</f>
        <v>0</v>
      </c>
      <c r="Q42" s="33">
        <f>IF('別紙６-３'!AG44=0,0,IF(AND($Q$13&gt;='別紙６-３'!O44,$Q$13&lt;='別紙６-３'!W44,$Q$13&lt;='別紙６-３'!O44+14),1,0))</f>
        <v>0</v>
      </c>
      <c r="R42" s="33">
        <f>IF('別紙６-３'!AG44=0,0,IF(AND($R$13&gt;='別紙６-３'!O44,$R$13&lt;='別紙６-３'!W44,$R$13&lt;='別紙６-３'!O44+14),1,0))</f>
        <v>0</v>
      </c>
      <c r="S42" s="33">
        <f>IF('別紙６-３'!AG44=0,0,IF(AND($S$13&gt;='別紙６-３'!O44,$S$13&lt;='別紙６-３'!W44,$S$13&lt;='別紙６-３'!O44+14),1,0))</f>
        <v>0</v>
      </c>
      <c r="T42" s="33">
        <f>IF('別紙６-３'!AG44=0,0,IF(AND($T$13&gt;='別紙６-３'!O44,$T$13&lt;='別紙６-３'!W44,$T$13&lt;='別紙６-３'!O44+14),1,0))</f>
        <v>0</v>
      </c>
      <c r="U42" s="33">
        <f>IF('別紙６-３'!AG44=0,0,IF(AND($U$13&gt;='別紙６-３'!O44,$U$13&lt;='別紙６-３'!W44,$U$13&lt;='別紙６-３'!O44+14),1,0))</f>
        <v>0</v>
      </c>
      <c r="V42" s="33">
        <f>IF('別紙６-３'!AG44=0,0,IF(AND($V$13&gt;='別紙６-３'!O44,$V$13&lt;='別紙６-３'!W44,$V$13&lt;='別紙６-３'!O44+14),1,0))</f>
        <v>0</v>
      </c>
      <c r="W42" s="33">
        <f>IF('別紙６-３'!AG44=0,0,IF(AND($W$13&gt;='別紙６-３'!O44,$W$13&lt;='別紙６-３'!W44,$W$13&lt;='別紙６-３'!O44+14),1,0))</f>
        <v>0</v>
      </c>
      <c r="X42" s="33">
        <f>IF('別紙６-３'!AG44=0,0,IF(AND($X$13&gt;='別紙６-３'!O44,$X$13&lt;='別紙６-３'!W44,$X$13&lt;='別紙６-３'!O44+14),1,0))</f>
        <v>0</v>
      </c>
      <c r="Y42" s="33">
        <f>IF('別紙６-３'!AG44=0,0,IF(AND($Y$13&gt;='別紙６-３'!O44,$Y$13&lt;='別紙６-３'!W44,$Y$13&lt;='別紙６-３'!O44+14),1,0))</f>
        <v>0</v>
      </c>
      <c r="Z42" s="33">
        <f>IF('別紙６-３'!AG44=0,0,IF(AND($Z$13&gt;='別紙６-３'!O44,$Z$13&lt;='別紙６-３'!W44,$Z$13&lt;='別紙６-３'!O44+14),1,0))</f>
        <v>0</v>
      </c>
      <c r="AA42" s="33">
        <f>IF('別紙６-３'!AG44=0,0,IF(AND($AA$13&gt;='別紙６-３'!O44,$AA$13&lt;='別紙６-３'!W44,$AA$13&lt;='別紙６-３'!O44+14),1,0))</f>
        <v>0</v>
      </c>
      <c r="AB42" s="33">
        <f>IF('別紙６-３'!AG44=0,0,IF(AND($AB$13&gt;='別紙６-３'!O44,$AB$13&lt;='別紙６-３'!W44,$AB$13&lt;='別紙６-３'!O44+14),1,0))</f>
        <v>0</v>
      </c>
      <c r="AC42" s="33">
        <f>IF('別紙６-３'!AG44=0,0,IF(AND($AC$13&gt;='別紙６-３'!O44,$AC$13&lt;='別紙６-３'!W44,$AC$13&lt;='別紙６-３'!O44+14),1,0))</f>
        <v>0</v>
      </c>
      <c r="AD42" s="33">
        <f>IF('別紙６-３'!AG44=0,0,IF(AND($AD$13&gt;='別紙６-３'!O44,$AD$13&lt;='別紙６-３'!W44,$AD$13&lt;='別紙６-３'!O44+14),1,0))</f>
        <v>0</v>
      </c>
      <c r="AE42" s="33">
        <f>IF('別紙６-３'!AG44=0,0,IF(AND($AE$13&gt;='別紙６-３'!O44,$AE$13&lt;='別紙６-３'!W44,$AE$13&lt;='別紙６-３'!O44+14),1,0))</f>
        <v>0</v>
      </c>
      <c r="AF42" s="33">
        <f>IF('別紙６-３'!AG44=0,0,IF(AND($AF$13&gt;='別紙６-３'!O44,$AF$13&lt;='別紙６-３'!W44,$AF$13&lt;='別紙６-３'!O44+14),1,0))</f>
        <v>0</v>
      </c>
      <c r="AG42" s="33">
        <f>IF('別紙６-３'!AG44=0,0,IF(AND($AG$13&gt;='別紙６-３'!O44,$AG$13&lt;='別紙６-３'!W44,$AG$13&lt;='別紙６-３'!O44+14),1,0))</f>
        <v>0</v>
      </c>
      <c r="AH42" s="33">
        <f>IF('別紙６-３'!AG44=0,0,IF(AND($AH$13&gt;='別紙６-３'!O44,$AH$13&lt;='別紙６-３'!W44,$AH$13&lt;='別紙６-３'!O44+14),1,0))</f>
        <v>0</v>
      </c>
      <c r="AI42" s="33">
        <f>IF('別紙６-３'!AG44=0,0,IF(AND($AI$13&gt;='別紙６-３'!O44,$AI$13&lt;='別紙６-３'!W44,$AI$13&lt;='別紙６-３'!O44+14),1,0))</f>
        <v>0</v>
      </c>
      <c r="AJ42" s="33">
        <f>IF('別紙６-３'!AG44=0,0,IF(AND($AJ$13&gt;='別紙６-３'!O44,$AJ$13&lt;='別紙６-３'!W44,$AJ$13&lt;='別紙６-３'!O44+14),1,0))</f>
        <v>0</v>
      </c>
      <c r="AK42" s="33">
        <f>IF('別紙６-３'!AG44=0,0,IF(AND($AK$13&gt;='別紙６-３'!O44,$AK$13&lt;='別紙６-３'!W44,$AK$13&lt;='別紙６-３'!O44+14),1,0))</f>
        <v>0</v>
      </c>
      <c r="AL42" s="33">
        <f>IF('別紙６-３'!AG44=0,0,IF(AND($AL$13&gt;='別紙６-３'!O44,$AL$13&lt;='別紙６-３'!W44,$AL$13&lt;='別紙６-３'!O44+14),1,0))</f>
        <v>0</v>
      </c>
      <c r="AM42" s="33">
        <f>IF('別紙６-３'!AG44=0,0,IF(AND($AM$13&gt;='別紙６-３'!O44,$AM$13&lt;='別紙６-３'!W44,$AM$13&lt;='別紙６-３'!O44+14),1,0))</f>
        <v>0</v>
      </c>
      <c r="AN42" s="33">
        <f>IF('別紙６-３'!AG44=0,0,IF(AND($AN$13&gt;='別紙６-３'!O44,$AN$13&lt;='別紙６-３'!W44,$AN$13&lt;='別紙６-３'!O44+14),1,0))</f>
        <v>0</v>
      </c>
      <c r="AO42" s="33">
        <f>IF('別紙６-３'!AG44=0,0,IF(AND($AO$13&gt;='別紙６-３'!O44,$AO$13&lt;='別紙６-３'!W44,$AO$13&lt;='別紙６-３'!O44+14),1,0))</f>
        <v>0</v>
      </c>
      <c r="AP42" s="33">
        <f>IF('別紙６-３'!AG44=0,0,IF(AND($AP$13&gt;='別紙６-３'!O44,$AP$13&lt;='別紙６-３'!W44,$AP$13&lt;='別紙６-３'!O44+14),1,0))</f>
        <v>0</v>
      </c>
      <c r="AQ42" s="33">
        <f>IF('別紙６-３'!AG44=0,0,IF(AND($AQ$13&gt;='別紙６-３'!O44,$AQ$13&lt;='別紙６-３'!W44,$AQ$13&lt;='別紙６-３'!O44+14),1,0))</f>
        <v>0</v>
      </c>
      <c r="AR42" s="33">
        <f>IF('別紙６-３'!AG44=0,0,IF(AND($AR$13&gt;='別紙６-３'!O44,$AR$13&lt;='別紙６-３'!W44,$AR$13&lt;='別紙６-３'!O44+14),1,0))</f>
        <v>0</v>
      </c>
      <c r="AS42" s="33">
        <f>IF('別紙６-３'!AG44=0,0,IF(AND($AS$13&gt;='別紙６-３'!O44,$AS$13&lt;='別紙６-３'!W44,$AS$13&lt;='別紙６-３'!O44+14),1,0))</f>
        <v>0</v>
      </c>
      <c r="AT42" s="33">
        <f>IF('別紙６-３'!AG44=0,0,IF(AND($AT$13&gt;='別紙６-３'!O44,$AT$13&lt;='別紙６-３'!W44,$AT$13&lt;='別紙６-３'!O44+14),1,0))</f>
        <v>0</v>
      </c>
      <c r="AU42" s="33">
        <f>IF('別紙６-３'!AG44=0,0,IF(AND($AU$13&gt;='別紙６-３'!O44,$AU$13&lt;='別紙６-３'!W44,$AU$13&lt;='別紙６-３'!O44+14),1,0))</f>
        <v>0</v>
      </c>
      <c r="AV42" s="33">
        <f>IF('別紙６-３'!AG44=0,0,IF(AND($AV$13&gt;='別紙６-３'!O44,$AV$13&lt;='別紙６-３'!W44,$AV$13&lt;='別紙６-３'!O44+14),1,0))</f>
        <v>0</v>
      </c>
      <c r="AW42" s="33">
        <f>IF('別紙６-３'!AG44=0,0,IF(AND($AW$13&gt;='別紙６-３'!O44,$AW$13&lt;='別紙６-３'!W44,$AW$13&lt;='別紙６-３'!O44+14),1,0))</f>
        <v>0</v>
      </c>
      <c r="AX42" s="33">
        <f>IF('別紙６-３'!AG44=0,0,IF(AND($AX$13&gt;='別紙６-３'!O44,$AX$13&lt;='別紙６-３'!W44,$AX$13&lt;='別紙６-３'!O44+14),1,0))</f>
        <v>0</v>
      </c>
      <c r="AY42" s="33">
        <f>IF('別紙６-３'!AG44=0,0,IF(AND($AY$13&gt;='別紙６-３'!O44,$AY$13&lt;='別紙６-３'!W44,$AY$13&lt;='別紙６-３'!O44+14),1,0))</f>
        <v>0</v>
      </c>
      <c r="AZ42" s="33">
        <f>IF('別紙６-３'!AG44=0,0,IF(AND($AZ$13&gt;='別紙６-３'!O44,$AZ$13&lt;='別紙６-３'!W44,$AZ$13&lt;='別紙６-３'!O44+14),1,0))</f>
        <v>0</v>
      </c>
      <c r="BA42" s="33">
        <f>IF('別紙６-３'!AG44=0,0,IF(AND($BA$13&gt;='別紙６-３'!O44,$BA$13&lt;='別紙６-３'!W44,$BA$13&lt;='別紙６-３'!O44+14),1,0))</f>
        <v>0</v>
      </c>
      <c r="BB42" s="33">
        <f>IF('別紙６-３'!AG44=0,0,IF(AND($BB$13&gt;='別紙６-３'!O44,$BB$13&lt;='別紙６-３'!W44,$BB$13&lt;='別紙６-３'!O44+14),1,0))</f>
        <v>0</v>
      </c>
      <c r="BC42" s="33">
        <f>IF('別紙６-３'!AG44=0,0,IF(AND($BC$13&gt;='別紙６-３'!O44,$BC$13&lt;='別紙６-３'!W44,$BC$13&lt;='別紙６-３'!O44+14),1,0))</f>
        <v>0</v>
      </c>
      <c r="BD42" s="33">
        <f>IF('別紙６-３'!AG44=0,0,IF(AND($BD$13&gt;='別紙６-３'!O44,$BD$13&lt;='別紙６-３'!W44,$BD$13&lt;='別紙６-３'!O44+14),1,0))</f>
        <v>0</v>
      </c>
      <c r="BE42" s="33">
        <f>IF('別紙６-３'!AG44=0,0,IF(AND($BE$13&gt;='別紙６-３'!O44,$BE$13&lt;='別紙６-３'!W44,$BE$13&lt;='別紙６-３'!O44+14),1,0))</f>
        <v>0</v>
      </c>
      <c r="BF42" s="33">
        <f>IF('別紙６-３'!AG44=0,0,IF(AND($BF$13&gt;='別紙６-３'!O44,$BF$13&lt;='別紙６-３'!W44,$BF$13&lt;='別紙６-３'!O44+14),1,0))</f>
        <v>0</v>
      </c>
      <c r="BG42" s="33">
        <f>IF('別紙６-３'!AG44=0,0,IF(AND($BG$13&gt;='別紙６-３'!O44,$BG$13&lt;='別紙６-３'!W44,$BG$13&lt;='別紙６-３'!O44+14),1,0))</f>
        <v>0</v>
      </c>
      <c r="BH42" s="33">
        <f>IF('別紙６-３'!AG44=0,0,IF(AND($BH$13&gt;='別紙６-３'!O44,$BH$13&lt;='別紙６-３'!W44,$BH$13&lt;='別紙６-３'!O44+14),1,0))</f>
        <v>0</v>
      </c>
      <c r="BI42" s="33">
        <f>IF('別紙６-３'!AG44=0,0,IF(AND($BI$13&gt;='別紙６-３'!O44,$BI$13&lt;='別紙６-３'!W44,$BI$13&lt;='別紙６-３'!O44+14),1,0))</f>
        <v>0</v>
      </c>
    </row>
    <row r="43" spans="1:61" s="2" customFormat="1" ht="42" customHeight="1">
      <c r="A43" s="32">
        <f>'別紙６-３'!C45</f>
        <v>0</v>
      </c>
      <c r="B43" s="33">
        <f>IF('別紙６-３'!AG45=0,0,IF(AND($B$13&gt;='別紙６-３'!O45,$B$13&lt;='別紙６-３'!W45,$B$13&lt;='別紙６-３'!O45+14),1,0))</f>
        <v>0</v>
      </c>
      <c r="C43" s="33">
        <f>IF('別紙６-３'!AG45=0,0,IF(AND($C$13&gt;='別紙６-３'!O45,$C$13&lt;='別紙６-３'!W45,$C$13&lt;='別紙６-３'!O45+14),1,0))</f>
        <v>0</v>
      </c>
      <c r="D43" s="33">
        <f>IF('別紙６-３'!AG45=0,0,IF(AND($D$13&gt;='別紙６-３'!O45,$D$13&lt;='別紙６-３'!W45,$D$13&lt;='別紙６-３'!O45+14),1,0))</f>
        <v>0</v>
      </c>
      <c r="E43" s="33">
        <f>IF('別紙６-３'!AG45=0,0,IF(AND($E$13&gt;='別紙６-３'!O45,$E$13&lt;='別紙６-３'!W45,$E$13&lt;='別紙６-３'!O45+14),1,0))</f>
        <v>0</v>
      </c>
      <c r="F43" s="33">
        <f>IF('別紙６-３'!AG45=0,0,IF(AND($F$13&gt;='別紙６-３'!O45,$F$13&lt;='別紙６-３'!W45,$F$13&lt;='別紙６-３'!O45+14),1,0))</f>
        <v>0</v>
      </c>
      <c r="G43" s="33">
        <f>IF('別紙６-３'!AG45=0,0,IF(AND($G$13&gt;='別紙６-３'!O45,$G$13&lt;='別紙６-３'!W45,$G$13&lt;='別紙６-３'!O45+14),1,0))</f>
        <v>0</v>
      </c>
      <c r="H43" s="33">
        <f>IF('別紙６-３'!AG45=0,0,IF(AND($H$13&gt;='別紙６-３'!O45,$H$13&lt;='別紙６-３'!W45,$H$13&lt;='別紙６-３'!O45+14),1,0))</f>
        <v>0</v>
      </c>
      <c r="I43" s="33">
        <f>IF('別紙６-３'!AG45=0,0,IF(AND($I$13&gt;='別紙６-３'!O45,$I$13&lt;='別紙６-３'!W45,$I$13&lt;='別紙６-３'!O45+14),1,0))</f>
        <v>0</v>
      </c>
      <c r="J43" s="33">
        <f>IF('別紙６-３'!AG45=0,0,IF(AND($J$13&gt;='別紙６-３'!O45,$J$13&lt;='別紙６-３'!W45,$J$13&lt;='別紙６-３'!O45+14),1,0))</f>
        <v>0</v>
      </c>
      <c r="K43" s="33">
        <f>IF('別紙６-３'!AG45=0,0,IF(AND($K$13&gt;='別紙６-３'!O45,$K$13&lt;='別紙６-３'!W45,$K$13&lt;='別紙６-３'!O45+14),1,0))</f>
        <v>0</v>
      </c>
      <c r="L43" s="33">
        <f>IF('別紙６-３'!AG45=0,0,IF(AND($L$13&gt;='別紙６-３'!O45,$L$13&lt;='別紙６-３'!W45,$L$13&lt;='別紙６-３'!O45+14),1,0))</f>
        <v>0</v>
      </c>
      <c r="M43" s="33">
        <f>IF('別紙６-３'!AG45=0,0,IF(AND($M$13&gt;='別紙６-３'!O45,$M$13&lt;='別紙６-３'!W45,$M$13&lt;='別紙６-３'!O45+14),1,0))</f>
        <v>0</v>
      </c>
      <c r="N43" s="33">
        <f>IF('別紙６-３'!AG45=0,0,IF(AND($N$13&gt;='別紙６-３'!O45,$N$13&lt;='別紙６-３'!W45,$N$13&lt;='別紙６-３'!O45+14),1,0))</f>
        <v>0</v>
      </c>
      <c r="O43" s="33">
        <f>IF('別紙６-３'!AG45=0,0,IF(AND($O$13&gt;='別紙６-３'!O45,$O$13&lt;='別紙６-３'!W45,$O$13&lt;='別紙６-３'!O45+14),1,0))</f>
        <v>0</v>
      </c>
      <c r="P43" s="33">
        <f>IF('別紙６-３'!AG45=0,0,IF(AND($P$13&gt;='別紙６-３'!O45,$P$13&lt;='別紙６-３'!W45,$P$13&lt;='別紙６-３'!O45+14),1,0))</f>
        <v>0</v>
      </c>
      <c r="Q43" s="33">
        <f>IF('別紙６-３'!AG45=0,0,IF(AND($Q$13&gt;='別紙６-３'!O45,$Q$13&lt;='別紙６-３'!W45,$Q$13&lt;='別紙６-３'!O45+14),1,0))</f>
        <v>0</v>
      </c>
      <c r="R43" s="33">
        <f>IF('別紙６-３'!AG45=0,0,IF(AND($R$13&gt;='別紙６-３'!O45,$R$13&lt;='別紙６-３'!W45,$R$13&lt;='別紙６-３'!O45+14),1,0))</f>
        <v>0</v>
      </c>
      <c r="S43" s="33">
        <f>IF('別紙６-３'!AG45=0,0,IF(AND($S$13&gt;='別紙６-３'!O45,$S$13&lt;='別紙６-３'!W45,$S$13&lt;='別紙６-３'!O45+14),1,0))</f>
        <v>0</v>
      </c>
      <c r="T43" s="33">
        <f>IF('別紙６-３'!AG45=0,0,IF(AND($T$13&gt;='別紙６-３'!O45,$T$13&lt;='別紙６-３'!W45,$T$13&lt;='別紙６-３'!O45+14),1,0))</f>
        <v>0</v>
      </c>
      <c r="U43" s="33">
        <f>IF('別紙６-３'!AG45=0,0,IF(AND($U$13&gt;='別紙６-３'!O45,$U$13&lt;='別紙６-３'!W45,$U$13&lt;='別紙６-３'!O45+14),1,0))</f>
        <v>0</v>
      </c>
      <c r="V43" s="33">
        <f>IF('別紙６-３'!AG45=0,0,IF(AND($V$13&gt;='別紙６-３'!O45,$V$13&lt;='別紙６-３'!W45,$V$13&lt;='別紙６-３'!O45+14),1,0))</f>
        <v>0</v>
      </c>
      <c r="W43" s="33">
        <f>IF('別紙６-３'!AG45=0,0,IF(AND($W$13&gt;='別紙６-３'!O45,$W$13&lt;='別紙６-３'!W45,$W$13&lt;='別紙６-３'!O45+14),1,0))</f>
        <v>0</v>
      </c>
      <c r="X43" s="33">
        <f>IF('別紙６-３'!AG45=0,0,IF(AND($X$13&gt;='別紙６-３'!O45,$X$13&lt;='別紙６-３'!W45,$X$13&lt;='別紙６-３'!O45+14),1,0))</f>
        <v>0</v>
      </c>
      <c r="Y43" s="33">
        <f>IF('別紙６-３'!AG45=0,0,IF(AND($Y$13&gt;='別紙６-３'!O45,$Y$13&lt;='別紙６-３'!W45,$Y$13&lt;='別紙６-３'!O45+14),1,0))</f>
        <v>0</v>
      </c>
      <c r="Z43" s="33">
        <f>IF('別紙６-３'!AG45=0,0,IF(AND($Z$13&gt;='別紙６-３'!O45,$Z$13&lt;='別紙６-３'!W45,$Z$13&lt;='別紙６-３'!O45+14),1,0))</f>
        <v>0</v>
      </c>
      <c r="AA43" s="33">
        <f>IF('別紙６-３'!AG45=0,0,IF(AND($AA$13&gt;='別紙６-３'!O45,$AA$13&lt;='別紙６-３'!W45,$AA$13&lt;='別紙６-３'!O45+14),1,0))</f>
        <v>0</v>
      </c>
      <c r="AB43" s="33">
        <f>IF('別紙６-３'!AG45=0,0,IF(AND($AB$13&gt;='別紙６-３'!O45,$AB$13&lt;='別紙６-３'!W45,$AB$13&lt;='別紙６-３'!O45+14),1,0))</f>
        <v>0</v>
      </c>
      <c r="AC43" s="33">
        <f>IF('別紙６-３'!AG45=0,0,IF(AND($AC$13&gt;='別紙６-３'!O45,$AC$13&lt;='別紙６-３'!W45,$AC$13&lt;='別紙６-３'!O45+14),1,0))</f>
        <v>0</v>
      </c>
      <c r="AD43" s="33">
        <f>IF('別紙６-３'!AG45=0,0,IF(AND($AD$13&gt;='別紙６-３'!O45,$AD$13&lt;='別紙６-３'!W45,$AD$13&lt;='別紙６-３'!O45+14),1,0))</f>
        <v>0</v>
      </c>
      <c r="AE43" s="33">
        <f>IF('別紙６-３'!AG45=0,0,IF(AND($AE$13&gt;='別紙６-３'!O45,$AE$13&lt;='別紙６-３'!W45,$AE$13&lt;='別紙６-３'!O45+14),1,0))</f>
        <v>0</v>
      </c>
      <c r="AF43" s="33">
        <f>IF('別紙６-３'!AG45=0,0,IF(AND($AF$13&gt;='別紙６-３'!O45,$AF$13&lt;='別紙６-３'!W45,$AF$13&lt;='別紙６-３'!O45+14),1,0))</f>
        <v>0</v>
      </c>
      <c r="AG43" s="33">
        <f>IF('別紙６-３'!AG45=0,0,IF(AND($AG$13&gt;='別紙６-３'!O45,$AG$13&lt;='別紙６-３'!W45,$AG$13&lt;='別紙６-３'!O45+14),1,0))</f>
        <v>0</v>
      </c>
      <c r="AH43" s="33">
        <f>IF('別紙６-３'!AG45=0,0,IF(AND($AH$13&gt;='別紙６-３'!O45,$AH$13&lt;='別紙６-３'!W45,$AH$13&lt;='別紙６-３'!O45+14),1,0))</f>
        <v>0</v>
      </c>
      <c r="AI43" s="33">
        <f>IF('別紙６-３'!AG45=0,0,IF(AND($AI$13&gt;='別紙６-３'!O45,$AI$13&lt;='別紙６-３'!W45,$AI$13&lt;='別紙６-３'!O45+14),1,0))</f>
        <v>0</v>
      </c>
      <c r="AJ43" s="33">
        <f>IF('別紙６-３'!AG45=0,0,IF(AND($AJ$13&gt;='別紙６-３'!O45,$AJ$13&lt;='別紙６-３'!W45,$AJ$13&lt;='別紙６-３'!O45+14),1,0))</f>
        <v>0</v>
      </c>
      <c r="AK43" s="33">
        <f>IF('別紙６-３'!AG45=0,0,IF(AND($AK$13&gt;='別紙６-３'!O45,$AK$13&lt;='別紙６-３'!W45,$AK$13&lt;='別紙６-３'!O45+14),1,0))</f>
        <v>0</v>
      </c>
      <c r="AL43" s="33">
        <f>IF('別紙６-３'!AG45=0,0,IF(AND($AL$13&gt;='別紙６-３'!O45,$AL$13&lt;='別紙６-３'!W45,$AL$13&lt;='別紙６-３'!O45+14),1,0))</f>
        <v>0</v>
      </c>
      <c r="AM43" s="33">
        <f>IF('別紙６-３'!AG45=0,0,IF(AND($AM$13&gt;='別紙６-３'!O45,$AM$13&lt;='別紙６-３'!W45,$AM$13&lt;='別紙６-３'!O45+14),1,0))</f>
        <v>0</v>
      </c>
      <c r="AN43" s="33">
        <f>IF('別紙６-３'!AG45=0,0,IF(AND($AN$13&gt;='別紙６-３'!O45,$AN$13&lt;='別紙６-３'!W45,$AN$13&lt;='別紙６-３'!O45+14),1,0))</f>
        <v>0</v>
      </c>
      <c r="AO43" s="33">
        <f>IF('別紙６-３'!AG45=0,0,IF(AND($AO$13&gt;='別紙６-３'!O45,$AO$13&lt;='別紙６-３'!W45,$AO$13&lt;='別紙６-３'!O45+14),1,0))</f>
        <v>0</v>
      </c>
      <c r="AP43" s="33">
        <f>IF('別紙６-３'!AG45=0,0,IF(AND($AP$13&gt;='別紙６-３'!O45,$AP$13&lt;='別紙６-３'!W45,$AP$13&lt;='別紙６-３'!O45+14),1,0))</f>
        <v>0</v>
      </c>
      <c r="AQ43" s="33">
        <f>IF('別紙６-３'!AG45=0,0,IF(AND($AQ$13&gt;='別紙６-３'!O45,$AQ$13&lt;='別紙６-３'!W45,$AQ$13&lt;='別紙６-３'!O45+14),1,0))</f>
        <v>0</v>
      </c>
      <c r="AR43" s="33">
        <f>IF('別紙６-３'!AG45=0,0,IF(AND($AR$13&gt;='別紙６-３'!O45,$AR$13&lt;='別紙６-３'!W45,$AR$13&lt;='別紙６-３'!O45+14),1,0))</f>
        <v>0</v>
      </c>
      <c r="AS43" s="33">
        <f>IF('別紙６-３'!AG45=0,0,IF(AND($AS$13&gt;='別紙６-３'!O45,$AS$13&lt;='別紙６-３'!W45,$AS$13&lt;='別紙６-３'!O45+14),1,0))</f>
        <v>0</v>
      </c>
      <c r="AT43" s="33">
        <f>IF('別紙６-３'!AG45=0,0,IF(AND($AT$13&gt;='別紙６-３'!O45,$AT$13&lt;='別紙６-３'!W45,$AT$13&lt;='別紙６-３'!O45+14),1,0))</f>
        <v>0</v>
      </c>
      <c r="AU43" s="33">
        <f>IF('別紙６-３'!AG45=0,0,IF(AND($AU$13&gt;='別紙６-３'!O45,$AU$13&lt;='別紙６-３'!W45,$AU$13&lt;='別紙６-３'!O45+14),1,0))</f>
        <v>0</v>
      </c>
      <c r="AV43" s="33">
        <f>IF('別紙６-３'!AG45=0,0,IF(AND($AV$13&gt;='別紙６-３'!O45,$AV$13&lt;='別紙６-３'!W45,$AV$13&lt;='別紙６-３'!O45+14),1,0))</f>
        <v>0</v>
      </c>
      <c r="AW43" s="33">
        <f>IF('別紙６-３'!AG45=0,0,IF(AND($AW$13&gt;='別紙６-３'!O45,$AW$13&lt;='別紙６-３'!W45,$AW$13&lt;='別紙６-３'!O45+14),1,0))</f>
        <v>0</v>
      </c>
      <c r="AX43" s="33">
        <f>IF('別紙６-３'!AG45=0,0,IF(AND($AX$13&gt;='別紙６-３'!O45,$AX$13&lt;='別紙６-３'!W45,$AX$13&lt;='別紙６-３'!O45+14),1,0))</f>
        <v>0</v>
      </c>
      <c r="AY43" s="33">
        <f>IF('別紙６-３'!AG45=0,0,IF(AND($AY$13&gt;='別紙６-３'!O45,$AY$13&lt;='別紙６-３'!W45,$AY$13&lt;='別紙６-３'!O45+14),1,0))</f>
        <v>0</v>
      </c>
      <c r="AZ43" s="33">
        <f>IF('別紙６-３'!AG45=0,0,IF(AND($AZ$13&gt;='別紙６-３'!O45,$AZ$13&lt;='別紙６-３'!W45,$AZ$13&lt;='別紙６-３'!O45+14),1,0))</f>
        <v>0</v>
      </c>
      <c r="BA43" s="33">
        <f>IF('別紙６-３'!AG45=0,0,IF(AND($BA$13&gt;='別紙６-３'!O45,$BA$13&lt;='別紙６-３'!W45,$BA$13&lt;='別紙６-３'!O45+14),1,0))</f>
        <v>0</v>
      </c>
      <c r="BB43" s="33">
        <f>IF('別紙６-３'!AG45=0,0,IF(AND($BB$13&gt;='別紙６-３'!O45,$BB$13&lt;='別紙６-３'!W45,$BB$13&lt;='別紙６-３'!O45+14),1,0))</f>
        <v>0</v>
      </c>
      <c r="BC43" s="33">
        <f>IF('別紙６-３'!AG45=0,0,IF(AND($BC$13&gt;='別紙６-３'!O45,$BC$13&lt;='別紙６-３'!W45,$BC$13&lt;='別紙６-３'!O45+14),1,0))</f>
        <v>0</v>
      </c>
      <c r="BD43" s="33">
        <f>IF('別紙６-３'!AG45=0,0,IF(AND($BD$13&gt;='別紙６-３'!O45,$BD$13&lt;='別紙６-３'!W45,$BD$13&lt;='別紙６-３'!O45+14),1,0))</f>
        <v>0</v>
      </c>
      <c r="BE43" s="33">
        <f>IF('別紙６-３'!AG45=0,0,IF(AND($BE$13&gt;='別紙６-３'!O45,$BE$13&lt;='別紙６-３'!W45,$BE$13&lt;='別紙６-３'!O45+14),1,0))</f>
        <v>0</v>
      </c>
      <c r="BF43" s="33">
        <f>IF('別紙６-３'!AG45=0,0,IF(AND($BF$13&gt;='別紙６-３'!O45,$BF$13&lt;='別紙６-３'!W45,$BF$13&lt;='別紙６-３'!O45+14),1,0))</f>
        <v>0</v>
      </c>
      <c r="BG43" s="33">
        <f>IF('別紙６-３'!AG45=0,0,IF(AND($BG$13&gt;='別紙６-３'!O45,$BG$13&lt;='別紙６-３'!W45,$BG$13&lt;='別紙６-３'!O45+14),1,0))</f>
        <v>0</v>
      </c>
      <c r="BH43" s="33">
        <f>IF('別紙６-３'!AG45=0,0,IF(AND($BH$13&gt;='別紙６-３'!O45,$BH$13&lt;='別紙６-３'!W45,$BH$13&lt;='別紙６-３'!O45+14),1,0))</f>
        <v>0</v>
      </c>
      <c r="BI43" s="33">
        <f>IF('別紙６-３'!AG45=0,0,IF(AND($BI$13&gt;='別紙６-３'!O45,$BI$13&lt;='別紙６-３'!W45,$BI$13&lt;='別紙６-３'!O45+14),1,0))</f>
        <v>0</v>
      </c>
    </row>
    <row r="44" spans="1:61" s="2" customFormat="1" ht="42" customHeight="1">
      <c r="A44" s="32">
        <f>'別紙６-３'!C46</f>
        <v>0</v>
      </c>
      <c r="B44" s="33">
        <f>IF('別紙６-３'!AG46=0,0,IF(AND($B$13&gt;='別紙６-３'!O46,$B$13&lt;='別紙６-３'!W46,$B$13&lt;='別紙６-３'!O46+14),1,0))</f>
        <v>0</v>
      </c>
      <c r="C44" s="33">
        <f>IF('別紙６-３'!AG46=0,0,IF(AND($C$13&gt;='別紙６-３'!O46,$C$13&lt;='別紙６-３'!W46,$C$13&lt;='別紙６-３'!O46+14),1,0))</f>
        <v>0</v>
      </c>
      <c r="D44" s="33">
        <f>IF('別紙６-３'!AG46=0,0,IF(AND($D$13&gt;='別紙６-３'!O46,$D$13&lt;='別紙６-３'!W46,$D$13&lt;='別紙６-３'!O46+14),1,0))</f>
        <v>0</v>
      </c>
      <c r="E44" s="33">
        <f>IF('別紙６-３'!AG46=0,0,IF(AND($E$13&gt;='別紙６-３'!O46,$E$13&lt;='別紙６-３'!W46,$E$13&lt;='別紙６-３'!O46+14),1,0))</f>
        <v>0</v>
      </c>
      <c r="F44" s="33">
        <f>IF('別紙６-３'!AG46=0,0,IF(AND($F$13&gt;='別紙６-３'!O46,$F$13&lt;='別紙６-３'!W46,$F$13&lt;='別紙６-３'!O46+14),1,0))</f>
        <v>0</v>
      </c>
      <c r="G44" s="33">
        <f>IF('別紙６-３'!AG46=0,0,IF(AND($G$13&gt;='別紙６-３'!O46,$G$13&lt;='別紙６-３'!W46,$G$13&lt;='別紙６-３'!O46+14),1,0))</f>
        <v>0</v>
      </c>
      <c r="H44" s="33">
        <f>IF('別紙６-３'!AG46=0,0,IF(AND($H$13&gt;='別紙６-３'!O46,$H$13&lt;='別紙６-３'!W46,$H$13&lt;='別紙６-３'!O46+14),1,0))</f>
        <v>0</v>
      </c>
      <c r="I44" s="33">
        <f>IF('別紙６-３'!AG46=0,0,IF(AND($I$13&gt;='別紙６-３'!O46,$I$13&lt;='別紙６-３'!W46,$I$13&lt;='別紙６-３'!O46+14),1,0))</f>
        <v>0</v>
      </c>
      <c r="J44" s="33">
        <f>IF('別紙６-３'!AG46=0,0,IF(AND($J$13&gt;='別紙６-３'!O46,$J$13&lt;='別紙６-３'!W46,$J$13&lt;='別紙６-３'!O46+14),1,0))</f>
        <v>0</v>
      </c>
      <c r="K44" s="33">
        <f>IF('別紙６-３'!AG46=0,0,IF(AND($K$13&gt;='別紙６-３'!O46,$K$13&lt;='別紙６-３'!W46,$K$13&lt;='別紙６-３'!O46+14),1,0))</f>
        <v>0</v>
      </c>
      <c r="L44" s="33">
        <f>IF('別紙６-３'!AG46=0,0,IF(AND($L$13&gt;='別紙６-３'!O46,$L$13&lt;='別紙６-３'!W46,$L$13&lt;='別紙６-３'!O46+14),1,0))</f>
        <v>0</v>
      </c>
      <c r="M44" s="33">
        <f>IF('別紙６-３'!AG46=0,0,IF(AND($M$13&gt;='別紙６-３'!O46,$M$13&lt;='別紙６-３'!W46,$M$13&lt;='別紙６-３'!O46+14),1,0))</f>
        <v>0</v>
      </c>
      <c r="N44" s="33">
        <f>IF('別紙６-３'!AG46=0,0,IF(AND($N$13&gt;='別紙６-３'!O46,$N$13&lt;='別紙６-３'!W46,$N$13&lt;='別紙６-３'!O46+14),1,0))</f>
        <v>0</v>
      </c>
      <c r="O44" s="33">
        <f>IF('別紙６-３'!AG46=0,0,IF(AND($O$13&gt;='別紙６-３'!O46,$O$13&lt;='別紙６-３'!W46,$O$13&lt;='別紙６-３'!O46+14),1,0))</f>
        <v>0</v>
      </c>
      <c r="P44" s="33">
        <f>IF('別紙６-３'!AG46=0,0,IF(AND($P$13&gt;='別紙６-３'!O46,$P$13&lt;='別紙６-３'!W46,$P$13&lt;='別紙６-３'!O46+14),1,0))</f>
        <v>0</v>
      </c>
      <c r="Q44" s="33">
        <f>IF('別紙６-３'!AG46=0,0,IF(AND($Q$13&gt;='別紙６-３'!O46,$Q$13&lt;='別紙６-３'!W46,$Q$13&lt;='別紙６-３'!O46+14),1,0))</f>
        <v>0</v>
      </c>
      <c r="R44" s="33">
        <f>IF('別紙６-３'!AG46=0,0,IF(AND($R$13&gt;='別紙６-３'!O46,$R$13&lt;='別紙６-３'!W46,$R$13&lt;='別紙６-３'!O46+14),1,0))</f>
        <v>0</v>
      </c>
      <c r="S44" s="33">
        <f>IF('別紙６-３'!AG46=0,0,IF(AND($S$13&gt;='別紙６-３'!O46,$S$13&lt;='別紙６-３'!W46,$S$13&lt;='別紙６-３'!O46+14),1,0))</f>
        <v>0</v>
      </c>
      <c r="T44" s="33">
        <f>IF('別紙６-３'!AG46=0,0,IF(AND($T$13&gt;='別紙６-３'!O46,$T$13&lt;='別紙６-３'!W46,$T$13&lt;='別紙６-３'!O46+14),1,0))</f>
        <v>0</v>
      </c>
      <c r="U44" s="33">
        <f>IF('別紙６-３'!AG46=0,0,IF(AND($U$13&gt;='別紙６-３'!O46,$U$13&lt;='別紙６-３'!W46,$U$13&lt;='別紙６-３'!O46+14),1,0))</f>
        <v>0</v>
      </c>
      <c r="V44" s="33">
        <f>IF('別紙６-３'!AG46=0,0,IF(AND($V$13&gt;='別紙６-３'!O46,$V$13&lt;='別紙６-３'!W46,$V$13&lt;='別紙６-３'!O46+14),1,0))</f>
        <v>0</v>
      </c>
      <c r="W44" s="33">
        <f>IF('別紙６-３'!AG46=0,0,IF(AND($W$13&gt;='別紙６-３'!O46,$W$13&lt;='別紙６-３'!W46,$W$13&lt;='別紙６-３'!O46+14),1,0))</f>
        <v>0</v>
      </c>
      <c r="X44" s="33">
        <f>IF('別紙６-３'!AG46=0,0,IF(AND($X$13&gt;='別紙６-３'!O46,$X$13&lt;='別紙６-３'!W46,$X$13&lt;='別紙６-３'!O46+14),1,0))</f>
        <v>0</v>
      </c>
      <c r="Y44" s="33">
        <f>IF('別紙６-３'!AG46=0,0,IF(AND($Y$13&gt;='別紙６-３'!O46,$Y$13&lt;='別紙６-３'!W46,$Y$13&lt;='別紙６-３'!O46+14),1,0))</f>
        <v>0</v>
      </c>
      <c r="Z44" s="33">
        <f>IF('別紙６-３'!AG46=0,0,IF(AND($Z$13&gt;='別紙６-３'!O46,$Z$13&lt;='別紙６-３'!W46,$Z$13&lt;='別紙６-３'!O46+14),1,0))</f>
        <v>0</v>
      </c>
      <c r="AA44" s="33">
        <f>IF('別紙６-３'!AG46=0,0,IF(AND($AA$13&gt;='別紙６-３'!O46,$AA$13&lt;='別紙６-３'!W46,$AA$13&lt;='別紙６-３'!O46+14),1,0))</f>
        <v>0</v>
      </c>
      <c r="AB44" s="33">
        <f>IF('別紙６-３'!AG46=0,0,IF(AND($AB$13&gt;='別紙６-３'!O46,$AB$13&lt;='別紙６-３'!W46,$AB$13&lt;='別紙６-３'!O46+14),1,0))</f>
        <v>0</v>
      </c>
      <c r="AC44" s="33">
        <f>IF('別紙６-３'!AG46=0,0,IF(AND($AC$13&gt;='別紙６-３'!O46,$AC$13&lt;='別紙６-３'!W46,$AC$13&lt;='別紙６-３'!O46+14),1,0))</f>
        <v>0</v>
      </c>
      <c r="AD44" s="33">
        <f>IF('別紙６-３'!AG46=0,0,IF(AND($AD$13&gt;='別紙６-３'!O46,$AD$13&lt;='別紙６-３'!W46,$AD$13&lt;='別紙６-３'!O46+14),1,0))</f>
        <v>0</v>
      </c>
      <c r="AE44" s="33">
        <f>IF('別紙６-３'!AG46=0,0,IF(AND($AE$13&gt;='別紙６-３'!O46,$AE$13&lt;='別紙６-３'!W46,$AE$13&lt;='別紙６-３'!O46+14),1,0))</f>
        <v>0</v>
      </c>
      <c r="AF44" s="33">
        <f>IF('別紙６-３'!AG46=0,0,IF(AND($AF$13&gt;='別紙６-３'!O46,$AF$13&lt;='別紙６-３'!W46,$AF$13&lt;='別紙６-３'!O46+14),1,0))</f>
        <v>0</v>
      </c>
      <c r="AG44" s="33">
        <f>IF('別紙６-３'!AG46=0,0,IF(AND($AG$13&gt;='別紙６-３'!O46,$AG$13&lt;='別紙６-３'!W46,$AG$13&lt;='別紙６-３'!O46+14),1,0))</f>
        <v>0</v>
      </c>
      <c r="AH44" s="33">
        <f>IF('別紙６-３'!AG46=0,0,IF(AND($AH$13&gt;='別紙６-３'!O46,$AH$13&lt;='別紙６-３'!W46,$AH$13&lt;='別紙６-３'!O46+14),1,0))</f>
        <v>0</v>
      </c>
      <c r="AI44" s="33">
        <f>IF('別紙６-３'!AG46=0,0,IF(AND($AI$13&gt;='別紙６-３'!O46,$AI$13&lt;='別紙６-３'!W46,$AI$13&lt;='別紙６-３'!O46+14),1,0))</f>
        <v>0</v>
      </c>
      <c r="AJ44" s="33">
        <f>IF('別紙６-３'!AG46=0,0,IF(AND($AJ$13&gt;='別紙６-３'!O46,$AJ$13&lt;='別紙６-３'!W46,$AJ$13&lt;='別紙６-３'!O46+14),1,0))</f>
        <v>0</v>
      </c>
      <c r="AK44" s="33">
        <f>IF('別紙６-３'!AG46=0,0,IF(AND($AK$13&gt;='別紙６-３'!O46,$AK$13&lt;='別紙６-３'!W46,$AK$13&lt;='別紙６-３'!O46+14),1,0))</f>
        <v>0</v>
      </c>
      <c r="AL44" s="33">
        <f>IF('別紙６-３'!AG46=0,0,IF(AND($AL$13&gt;='別紙６-３'!O46,$AL$13&lt;='別紙６-３'!W46,$AL$13&lt;='別紙６-３'!O46+14),1,0))</f>
        <v>0</v>
      </c>
      <c r="AM44" s="33">
        <f>IF('別紙６-３'!AG46=0,0,IF(AND($AM$13&gt;='別紙６-３'!O46,$AM$13&lt;='別紙６-３'!W46,$AM$13&lt;='別紙６-３'!O46+14),1,0))</f>
        <v>0</v>
      </c>
      <c r="AN44" s="33">
        <f>IF('別紙６-３'!AG46=0,0,IF(AND($AN$13&gt;='別紙６-３'!O46,$AN$13&lt;='別紙６-３'!W46,$AN$13&lt;='別紙６-３'!O46+14),1,0))</f>
        <v>0</v>
      </c>
      <c r="AO44" s="33">
        <f>IF('別紙６-３'!AG46=0,0,IF(AND($AO$13&gt;='別紙６-３'!O46,$AO$13&lt;='別紙６-３'!W46,$AO$13&lt;='別紙６-３'!O46+14),1,0))</f>
        <v>0</v>
      </c>
      <c r="AP44" s="33">
        <f>IF('別紙６-３'!AG46=0,0,IF(AND($AP$13&gt;='別紙６-３'!O46,$AP$13&lt;='別紙６-３'!W46,$AP$13&lt;='別紙６-３'!O46+14),1,0))</f>
        <v>0</v>
      </c>
      <c r="AQ44" s="33">
        <f>IF('別紙６-３'!AG46=0,0,IF(AND($AQ$13&gt;='別紙６-３'!O46,$AQ$13&lt;='別紙６-３'!W46,$AQ$13&lt;='別紙６-３'!O46+14),1,0))</f>
        <v>0</v>
      </c>
      <c r="AR44" s="33">
        <f>IF('別紙６-３'!AG46=0,0,IF(AND($AR$13&gt;='別紙６-３'!O46,$AR$13&lt;='別紙６-３'!W46,$AR$13&lt;='別紙６-３'!O46+14),1,0))</f>
        <v>0</v>
      </c>
      <c r="AS44" s="33">
        <f>IF('別紙６-３'!AG46=0,0,IF(AND($AS$13&gt;='別紙６-３'!O46,$AS$13&lt;='別紙６-３'!W46,$AS$13&lt;='別紙６-３'!O46+14),1,0))</f>
        <v>0</v>
      </c>
      <c r="AT44" s="33">
        <f>IF('別紙６-３'!AG46=0,0,IF(AND($AT$13&gt;='別紙６-３'!O46,$AT$13&lt;='別紙６-３'!W46,$AT$13&lt;='別紙６-３'!O46+14),1,0))</f>
        <v>0</v>
      </c>
      <c r="AU44" s="33">
        <f>IF('別紙６-３'!AG46=0,0,IF(AND($AU$13&gt;='別紙６-３'!O46,$AU$13&lt;='別紙６-３'!W46,$AU$13&lt;='別紙６-３'!O46+14),1,0))</f>
        <v>0</v>
      </c>
      <c r="AV44" s="33">
        <f>IF('別紙６-３'!AG46=0,0,IF(AND($AV$13&gt;='別紙６-３'!O46,$AV$13&lt;='別紙６-３'!W46,$AV$13&lt;='別紙６-３'!O46+14),1,0))</f>
        <v>0</v>
      </c>
      <c r="AW44" s="33">
        <f>IF('別紙６-３'!AG46=0,0,IF(AND($AW$13&gt;='別紙６-３'!O46,$AW$13&lt;='別紙６-３'!W46,$AW$13&lt;='別紙６-３'!O46+14),1,0))</f>
        <v>0</v>
      </c>
      <c r="AX44" s="33">
        <f>IF('別紙６-３'!AG46=0,0,IF(AND($AX$13&gt;='別紙６-３'!O46,$AX$13&lt;='別紙６-３'!W46,$AX$13&lt;='別紙６-３'!O46+14),1,0))</f>
        <v>0</v>
      </c>
      <c r="AY44" s="33">
        <f>IF('別紙６-３'!AG46=0,0,IF(AND($AY$13&gt;='別紙６-３'!O46,$AY$13&lt;='別紙６-３'!W46,$AY$13&lt;='別紙６-３'!O46+14),1,0))</f>
        <v>0</v>
      </c>
      <c r="AZ44" s="33">
        <f>IF('別紙６-３'!AG46=0,0,IF(AND($AZ$13&gt;='別紙６-３'!O46,$AZ$13&lt;='別紙６-３'!W46,$AZ$13&lt;='別紙６-３'!O46+14),1,0))</f>
        <v>0</v>
      </c>
      <c r="BA44" s="33">
        <f>IF('別紙６-３'!AG46=0,0,IF(AND($BA$13&gt;='別紙６-３'!O46,$BA$13&lt;='別紙６-３'!W46,$BA$13&lt;='別紙６-３'!O46+14),1,0))</f>
        <v>0</v>
      </c>
      <c r="BB44" s="33">
        <f>IF('別紙６-３'!AG46=0,0,IF(AND($BB$13&gt;='別紙６-３'!O46,$BB$13&lt;='別紙６-３'!W46,$BB$13&lt;='別紙６-３'!O46+14),1,0))</f>
        <v>0</v>
      </c>
      <c r="BC44" s="33">
        <f>IF('別紙６-３'!AG46=0,0,IF(AND($BC$13&gt;='別紙６-３'!O46,$BC$13&lt;='別紙６-３'!W46,$BC$13&lt;='別紙６-３'!O46+14),1,0))</f>
        <v>0</v>
      </c>
      <c r="BD44" s="33">
        <f>IF('別紙６-３'!AG46=0,0,IF(AND($BD$13&gt;='別紙６-３'!O46,$BD$13&lt;='別紙６-３'!W46,$BD$13&lt;='別紙６-３'!O46+14),1,0))</f>
        <v>0</v>
      </c>
      <c r="BE44" s="33">
        <f>IF('別紙６-３'!AG46=0,0,IF(AND($BE$13&gt;='別紙６-３'!O46,$BE$13&lt;='別紙６-３'!W46,$BE$13&lt;='別紙６-３'!O46+14),1,0))</f>
        <v>0</v>
      </c>
      <c r="BF44" s="33">
        <f>IF('別紙６-３'!AG46=0,0,IF(AND($BF$13&gt;='別紙６-３'!O46,$BF$13&lt;='別紙６-３'!W46,$BF$13&lt;='別紙６-３'!O46+14),1,0))</f>
        <v>0</v>
      </c>
      <c r="BG44" s="33">
        <f>IF('別紙６-３'!AG46=0,0,IF(AND($BG$13&gt;='別紙６-３'!O46,$BG$13&lt;='別紙６-３'!W46,$BG$13&lt;='別紙６-３'!O46+14),1,0))</f>
        <v>0</v>
      </c>
      <c r="BH44" s="33">
        <f>IF('別紙６-３'!AG46=0,0,IF(AND($BH$13&gt;='別紙６-３'!O46,$BH$13&lt;='別紙６-３'!W46,$BH$13&lt;='別紙６-３'!O46+14),1,0))</f>
        <v>0</v>
      </c>
      <c r="BI44" s="33">
        <f>IF('別紙６-３'!AG46=0,0,IF(AND($BI$13&gt;='別紙６-３'!O46,$BI$13&lt;='別紙６-３'!W46,$BI$13&lt;='別紙６-３'!O46+14),1,0))</f>
        <v>0</v>
      </c>
    </row>
    <row r="45" spans="1:61" s="2" customFormat="1" ht="42" customHeight="1">
      <c r="A45" s="32">
        <f>'別紙６-３'!C47</f>
        <v>0</v>
      </c>
      <c r="B45" s="33">
        <f>IF('別紙６-３'!AG47=0,0,IF(AND($B$13&gt;='別紙６-３'!O47,$B$13&lt;='別紙６-３'!W47,$B$13&lt;='別紙６-３'!O47+14),1,0))</f>
        <v>0</v>
      </c>
      <c r="C45" s="33">
        <f>IF('別紙６-３'!AG47=0,0,IF(AND($C$13&gt;='別紙６-３'!O47,$C$13&lt;='別紙６-３'!W47,$C$13&lt;='別紙６-３'!O47+14),1,0))</f>
        <v>0</v>
      </c>
      <c r="D45" s="33">
        <f>IF('別紙６-３'!AG47=0,0,IF(AND($D$13&gt;='別紙６-３'!O47,$D$13&lt;='別紙６-３'!W47,$D$13&lt;='別紙６-３'!O47+14),1,0))</f>
        <v>0</v>
      </c>
      <c r="E45" s="33">
        <f>IF('別紙６-３'!AG47=0,0,IF(AND($E$13&gt;='別紙６-３'!O47,$E$13&lt;='別紙６-３'!W47,$E$13&lt;='別紙６-３'!O47+14),1,0))</f>
        <v>0</v>
      </c>
      <c r="F45" s="33">
        <f>IF('別紙６-３'!AG47=0,0,IF(AND($F$13&gt;='別紙６-３'!O47,$F$13&lt;='別紙６-３'!W47,$F$13&lt;='別紙６-３'!O47+14),1,0))</f>
        <v>0</v>
      </c>
      <c r="G45" s="33">
        <f>IF('別紙６-３'!AG47=0,0,IF(AND($G$13&gt;='別紙６-３'!O47,$G$13&lt;='別紙６-３'!W47,$G$13&lt;='別紙６-３'!O47+14),1,0))</f>
        <v>0</v>
      </c>
      <c r="H45" s="33">
        <f>IF('別紙６-３'!AG47=0,0,IF(AND($H$13&gt;='別紙６-３'!O47,$H$13&lt;='別紙６-３'!W47,$H$13&lt;='別紙６-３'!O47+14),1,0))</f>
        <v>0</v>
      </c>
      <c r="I45" s="33">
        <f>IF('別紙６-３'!AG47=0,0,IF(AND($I$13&gt;='別紙６-３'!O47,$I$13&lt;='別紙６-３'!W47,$I$13&lt;='別紙６-３'!O47+14),1,0))</f>
        <v>0</v>
      </c>
      <c r="J45" s="33">
        <f>IF('別紙６-３'!AG47=0,0,IF(AND($J$13&gt;='別紙６-３'!O47,$J$13&lt;='別紙６-３'!W47,$J$13&lt;='別紙６-３'!O47+14),1,0))</f>
        <v>0</v>
      </c>
      <c r="K45" s="33">
        <f>IF('別紙６-３'!AG47=0,0,IF(AND($K$13&gt;='別紙６-３'!O47,$K$13&lt;='別紙６-３'!W47,$K$13&lt;='別紙６-３'!O47+14),1,0))</f>
        <v>0</v>
      </c>
      <c r="L45" s="33">
        <f>IF('別紙６-３'!AG47=0,0,IF(AND($L$13&gt;='別紙６-３'!O47,$L$13&lt;='別紙６-３'!W47,$L$13&lt;='別紙６-３'!O47+14),1,0))</f>
        <v>0</v>
      </c>
      <c r="M45" s="33">
        <f>IF('別紙６-３'!AG47=0,0,IF(AND($M$13&gt;='別紙６-３'!O47,$M$13&lt;='別紙６-３'!W47,$M$13&lt;='別紙６-３'!O47+14),1,0))</f>
        <v>0</v>
      </c>
      <c r="N45" s="33">
        <f>IF('別紙６-３'!AG47=0,0,IF(AND($N$13&gt;='別紙６-３'!O47,$N$13&lt;='別紙６-３'!W47,$N$13&lt;='別紙６-３'!O47+14),1,0))</f>
        <v>0</v>
      </c>
      <c r="O45" s="33">
        <f>IF('別紙６-３'!AG47=0,0,IF(AND($O$13&gt;='別紙６-３'!O47,$O$13&lt;='別紙６-３'!W47,$O$13&lt;='別紙６-３'!O47+14),1,0))</f>
        <v>0</v>
      </c>
      <c r="P45" s="33">
        <f>IF('別紙６-３'!AG47=0,0,IF(AND($P$13&gt;='別紙６-３'!O47,$P$13&lt;='別紙６-３'!W47,$P$13&lt;='別紙６-３'!O47+14),1,0))</f>
        <v>0</v>
      </c>
      <c r="Q45" s="33">
        <f>IF('別紙６-３'!AG47=0,0,IF(AND($Q$13&gt;='別紙６-３'!O47,$Q$13&lt;='別紙６-３'!W47,$Q$13&lt;='別紙６-３'!O47+14),1,0))</f>
        <v>0</v>
      </c>
      <c r="R45" s="33">
        <f>IF('別紙６-３'!AG47=0,0,IF(AND($R$13&gt;='別紙６-３'!O47,$R$13&lt;='別紙６-３'!W47,$R$13&lt;='別紙６-３'!O47+14),1,0))</f>
        <v>0</v>
      </c>
      <c r="S45" s="33">
        <f>IF('別紙６-３'!AG47=0,0,IF(AND($S$13&gt;='別紙６-３'!O47,$S$13&lt;='別紙６-３'!W47,$S$13&lt;='別紙６-３'!O47+14),1,0))</f>
        <v>0</v>
      </c>
      <c r="T45" s="33">
        <f>IF('別紙６-３'!AG47=0,0,IF(AND($T$13&gt;='別紙６-３'!O47,$T$13&lt;='別紙６-３'!W47,$T$13&lt;='別紙６-３'!O47+14),1,0))</f>
        <v>0</v>
      </c>
      <c r="U45" s="33">
        <f>IF('別紙６-３'!AG47=0,0,IF(AND($U$13&gt;='別紙６-３'!O47,$U$13&lt;='別紙６-３'!W47,$U$13&lt;='別紙６-３'!O47+14),1,0))</f>
        <v>0</v>
      </c>
      <c r="V45" s="33">
        <f>IF('別紙６-３'!AG47=0,0,IF(AND($V$13&gt;='別紙６-３'!O47,$V$13&lt;='別紙６-３'!W47,$V$13&lt;='別紙６-３'!O47+14),1,0))</f>
        <v>0</v>
      </c>
      <c r="W45" s="33">
        <f>IF('別紙６-３'!AG47=0,0,IF(AND($W$13&gt;='別紙６-３'!O47,$W$13&lt;='別紙６-３'!W47,$W$13&lt;='別紙６-３'!O47+14),1,0))</f>
        <v>0</v>
      </c>
      <c r="X45" s="33">
        <f>IF('別紙６-３'!AG47=0,0,IF(AND($X$13&gt;='別紙６-３'!O47,$X$13&lt;='別紙６-３'!W47,$X$13&lt;='別紙６-３'!O47+14),1,0))</f>
        <v>0</v>
      </c>
      <c r="Y45" s="33">
        <f>IF('別紙６-３'!AG47=0,0,IF(AND($Y$13&gt;='別紙６-３'!O47,$Y$13&lt;='別紙６-３'!W47,$Y$13&lt;='別紙６-３'!O47+14),1,0))</f>
        <v>0</v>
      </c>
      <c r="Z45" s="33">
        <f>IF('別紙６-３'!AG47=0,0,IF(AND($Z$13&gt;='別紙６-３'!O47,$Z$13&lt;='別紙６-３'!W47,$Z$13&lt;='別紙６-３'!O47+14),1,0))</f>
        <v>0</v>
      </c>
      <c r="AA45" s="33">
        <f>IF('別紙６-３'!AG47=0,0,IF(AND($AA$13&gt;='別紙６-３'!O47,$AA$13&lt;='別紙６-３'!W47,$AA$13&lt;='別紙６-３'!O47+14),1,0))</f>
        <v>0</v>
      </c>
      <c r="AB45" s="33">
        <f>IF('別紙６-３'!AG47=0,0,IF(AND($AB$13&gt;='別紙６-３'!O47,$AB$13&lt;='別紙６-３'!W47,$AB$13&lt;='別紙６-３'!O47+14),1,0))</f>
        <v>0</v>
      </c>
      <c r="AC45" s="33">
        <f>IF('別紙６-３'!AG47=0,0,IF(AND($AC$13&gt;='別紙６-３'!O47,$AC$13&lt;='別紙６-３'!W47,$AC$13&lt;='別紙６-３'!O47+14),1,0))</f>
        <v>0</v>
      </c>
      <c r="AD45" s="33">
        <f>IF('別紙６-３'!AG47=0,0,IF(AND($AD$13&gt;='別紙６-３'!O47,$AD$13&lt;='別紙６-３'!W47,$AD$13&lt;='別紙６-３'!O47+14),1,0))</f>
        <v>0</v>
      </c>
      <c r="AE45" s="33">
        <f>IF('別紙６-３'!AG47=0,0,IF(AND($AE$13&gt;='別紙６-３'!O47,$AE$13&lt;='別紙６-３'!W47,$AE$13&lt;='別紙６-３'!O47+14),1,0))</f>
        <v>0</v>
      </c>
      <c r="AF45" s="33">
        <f>IF('別紙６-３'!AG47=0,0,IF(AND($AF$13&gt;='別紙６-３'!O47,$AF$13&lt;='別紙６-３'!W47,$AF$13&lt;='別紙６-３'!O47+14),1,0))</f>
        <v>0</v>
      </c>
      <c r="AG45" s="33">
        <f>IF('別紙６-３'!AG47=0,0,IF(AND($AG$13&gt;='別紙６-３'!O47,$AG$13&lt;='別紙６-３'!W47,$AG$13&lt;='別紙６-３'!O47+14),1,0))</f>
        <v>0</v>
      </c>
      <c r="AH45" s="33">
        <f>IF('別紙６-３'!AG47=0,0,IF(AND($AH$13&gt;='別紙６-３'!O47,$AH$13&lt;='別紙６-３'!W47,$AH$13&lt;='別紙６-３'!O47+14),1,0))</f>
        <v>0</v>
      </c>
      <c r="AI45" s="33">
        <f>IF('別紙６-３'!AG47=0,0,IF(AND($AI$13&gt;='別紙６-３'!O47,$AI$13&lt;='別紙６-３'!W47,$AI$13&lt;='別紙６-３'!O47+14),1,0))</f>
        <v>0</v>
      </c>
      <c r="AJ45" s="33">
        <f>IF('別紙６-３'!AG47=0,0,IF(AND($AJ$13&gt;='別紙６-３'!O47,$AJ$13&lt;='別紙６-３'!W47,$AJ$13&lt;='別紙６-３'!O47+14),1,0))</f>
        <v>0</v>
      </c>
      <c r="AK45" s="33">
        <f>IF('別紙６-３'!AG47=0,0,IF(AND($AK$13&gt;='別紙６-３'!O47,$AK$13&lt;='別紙６-３'!W47,$AK$13&lt;='別紙６-３'!O47+14),1,0))</f>
        <v>0</v>
      </c>
      <c r="AL45" s="33">
        <f>IF('別紙６-３'!AG47=0,0,IF(AND($AL$13&gt;='別紙６-３'!O47,$AL$13&lt;='別紙６-３'!W47,$AL$13&lt;='別紙６-３'!O47+14),1,0))</f>
        <v>0</v>
      </c>
      <c r="AM45" s="33">
        <f>IF('別紙６-３'!AG47=0,0,IF(AND($AM$13&gt;='別紙６-３'!O47,$AM$13&lt;='別紙６-３'!W47,$AM$13&lt;='別紙６-３'!O47+14),1,0))</f>
        <v>0</v>
      </c>
      <c r="AN45" s="33">
        <f>IF('別紙６-３'!AG47=0,0,IF(AND($AN$13&gt;='別紙６-３'!O47,$AN$13&lt;='別紙６-３'!W47,$AN$13&lt;='別紙６-３'!O47+14),1,0))</f>
        <v>0</v>
      </c>
      <c r="AO45" s="33">
        <f>IF('別紙６-３'!AG47=0,0,IF(AND($AO$13&gt;='別紙６-３'!O47,$AO$13&lt;='別紙６-３'!W47,$AO$13&lt;='別紙６-３'!O47+14),1,0))</f>
        <v>0</v>
      </c>
      <c r="AP45" s="33">
        <f>IF('別紙６-３'!AG47=0,0,IF(AND($AP$13&gt;='別紙６-３'!O47,$AP$13&lt;='別紙６-３'!W47,$AP$13&lt;='別紙６-３'!O47+14),1,0))</f>
        <v>0</v>
      </c>
      <c r="AQ45" s="33">
        <f>IF('別紙６-３'!AG47=0,0,IF(AND($AQ$13&gt;='別紙６-３'!O47,$AQ$13&lt;='別紙６-３'!W47,$AQ$13&lt;='別紙６-３'!O47+14),1,0))</f>
        <v>0</v>
      </c>
      <c r="AR45" s="33">
        <f>IF('別紙６-３'!AG47=0,0,IF(AND($AR$13&gt;='別紙６-３'!O47,$AR$13&lt;='別紙６-３'!W47,$AR$13&lt;='別紙６-３'!O47+14),1,0))</f>
        <v>0</v>
      </c>
      <c r="AS45" s="33">
        <f>IF('別紙６-３'!AG47=0,0,IF(AND($AS$13&gt;='別紙６-３'!O47,$AS$13&lt;='別紙６-３'!W47,$AS$13&lt;='別紙６-３'!O47+14),1,0))</f>
        <v>0</v>
      </c>
      <c r="AT45" s="33">
        <f>IF('別紙６-３'!AG47=0,0,IF(AND($AT$13&gt;='別紙６-３'!O47,$AT$13&lt;='別紙６-３'!W47,$AT$13&lt;='別紙６-３'!O47+14),1,0))</f>
        <v>0</v>
      </c>
      <c r="AU45" s="33">
        <f>IF('別紙６-３'!AG47=0,0,IF(AND($AU$13&gt;='別紙６-３'!O47,$AU$13&lt;='別紙６-３'!W47,$AU$13&lt;='別紙６-３'!O47+14),1,0))</f>
        <v>0</v>
      </c>
      <c r="AV45" s="33">
        <f>IF('別紙６-３'!AG47=0,0,IF(AND($AV$13&gt;='別紙６-３'!O47,$AV$13&lt;='別紙６-３'!W47,$AV$13&lt;='別紙６-３'!O47+14),1,0))</f>
        <v>0</v>
      </c>
      <c r="AW45" s="33">
        <f>IF('別紙６-３'!AG47=0,0,IF(AND($AW$13&gt;='別紙６-３'!O47,$AW$13&lt;='別紙６-３'!W47,$AW$13&lt;='別紙６-３'!O47+14),1,0))</f>
        <v>0</v>
      </c>
      <c r="AX45" s="33">
        <f>IF('別紙６-３'!AG47=0,0,IF(AND($AX$13&gt;='別紙６-３'!O47,$AX$13&lt;='別紙６-３'!W47,$AX$13&lt;='別紙６-３'!O47+14),1,0))</f>
        <v>0</v>
      </c>
      <c r="AY45" s="33">
        <f>IF('別紙６-３'!AG47=0,0,IF(AND($AY$13&gt;='別紙６-３'!O47,$AY$13&lt;='別紙６-３'!W47,$AY$13&lt;='別紙６-３'!O47+14),1,0))</f>
        <v>0</v>
      </c>
      <c r="AZ45" s="33">
        <f>IF('別紙６-３'!AG47=0,0,IF(AND($AZ$13&gt;='別紙６-３'!O47,$AZ$13&lt;='別紙６-３'!W47,$AZ$13&lt;='別紙６-３'!O47+14),1,0))</f>
        <v>0</v>
      </c>
      <c r="BA45" s="33">
        <f>IF('別紙６-３'!AG47=0,0,IF(AND($BA$13&gt;='別紙６-３'!O47,$BA$13&lt;='別紙６-３'!W47,$BA$13&lt;='別紙６-３'!O47+14),1,0))</f>
        <v>0</v>
      </c>
      <c r="BB45" s="33">
        <f>IF('別紙６-３'!AG47=0,0,IF(AND($BB$13&gt;='別紙６-３'!O47,$BB$13&lt;='別紙６-３'!W47,$BB$13&lt;='別紙６-３'!O47+14),1,0))</f>
        <v>0</v>
      </c>
      <c r="BC45" s="33">
        <f>IF('別紙６-３'!AG47=0,0,IF(AND($BC$13&gt;='別紙６-３'!O47,$BC$13&lt;='別紙６-３'!W47,$BC$13&lt;='別紙６-３'!O47+14),1,0))</f>
        <v>0</v>
      </c>
      <c r="BD45" s="33">
        <f>IF('別紙６-３'!AG47=0,0,IF(AND($BD$13&gt;='別紙６-３'!O47,$BD$13&lt;='別紙６-３'!W47,$BD$13&lt;='別紙６-３'!O47+14),1,0))</f>
        <v>0</v>
      </c>
      <c r="BE45" s="33">
        <f>IF('別紙６-３'!AG47=0,0,IF(AND($BE$13&gt;='別紙６-３'!O47,$BE$13&lt;='別紙６-３'!W47,$BE$13&lt;='別紙６-３'!O47+14),1,0))</f>
        <v>0</v>
      </c>
      <c r="BF45" s="33">
        <f>IF('別紙６-３'!AG47=0,0,IF(AND($BF$13&gt;='別紙６-３'!O47,$BF$13&lt;='別紙６-３'!W47,$BF$13&lt;='別紙６-３'!O47+14),1,0))</f>
        <v>0</v>
      </c>
      <c r="BG45" s="33">
        <f>IF('別紙６-３'!AG47=0,0,IF(AND($BG$13&gt;='別紙６-３'!O47,$BG$13&lt;='別紙６-３'!W47,$BG$13&lt;='別紙６-３'!O47+14),1,0))</f>
        <v>0</v>
      </c>
      <c r="BH45" s="33">
        <f>IF('別紙６-３'!AG47=0,0,IF(AND($BH$13&gt;='別紙６-３'!O47,$BH$13&lt;='別紙６-３'!W47,$BH$13&lt;='別紙６-３'!O47+14),1,0))</f>
        <v>0</v>
      </c>
      <c r="BI45" s="33">
        <f>IF('別紙６-３'!AG47=0,0,IF(AND($BI$13&gt;='別紙６-３'!O47,$BI$13&lt;='別紙６-３'!W47,$BI$13&lt;='別紙６-３'!O47+14),1,0))</f>
        <v>0</v>
      </c>
    </row>
    <row r="46" spans="1:61" s="2" customFormat="1" ht="42" customHeight="1">
      <c r="A46" s="32">
        <f>'別紙６-３'!C48</f>
        <v>0</v>
      </c>
      <c r="B46" s="33">
        <f>IF('別紙６-３'!AG48=0,0,IF(AND($B$13&gt;='別紙６-３'!O48,$B$13&lt;='別紙６-３'!W48,$B$13&lt;='別紙６-３'!O48+14),1,0))</f>
        <v>0</v>
      </c>
      <c r="C46" s="33">
        <f>IF('別紙６-３'!AG48=0,0,IF(AND($C$13&gt;='別紙６-３'!O48,$C$13&lt;='別紙６-３'!W48,$C$13&lt;='別紙６-３'!O48+14),1,0))</f>
        <v>0</v>
      </c>
      <c r="D46" s="33">
        <f>IF('別紙６-３'!AG48=0,0,IF(AND($D$13&gt;='別紙６-３'!O48,$D$13&lt;='別紙６-３'!W48,$D$13&lt;='別紙６-３'!O48+14),1,0))</f>
        <v>0</v>
      </c>
      <c r="E46" s="33">
        <f>IF('別紙６-３'!AG48=0,0,IF(AND($E$13&gt;='別紙６-３'!O48,$E$13&lt;='別紙６-３'!W48,$E$13&lt;='別紙６-３'!O48+14),1,0))</f>
        <v>0</v>
      </c>
      <c r="F46" s="33">
        <f>IF('別紙６-３'!AG48=0,0,IF(AND($F$13&gt;='別紙６-３'!O48,$F$13&lt;='別紙６-３'!W48,$F$13&lt;='別紙６-３'!O48+14),1,0))</f>
        <v>0</v>
      </c>
      <c r="G46" s="33">
        <f>IF('別紙６-３'!AG48=0,0,IF(AND($G$13&gt;='別紙６-３'!O48,$G$13&lt;='別紙６-３'!W48,$G$13&lt;='別紙６-３'!O48+14),1,0))</f>
        <v>0</v>
      </c>
      <c r="H46" s="33">
        <f>IF('別紙６-３'!AG48=0,0,IF(AND($H$13&gt;='別紙６-３'!O48,$H$13&lt;='別紙６-３'!W48,$H$13&lt;='別紙６-３'!O48+14),1,0))</f>
        <v>0</v>
      </c>
      <c r="I46" s="33">
        <f>IF('別紙６-３'!AG48=0,0,IF(AND($I$13&gt;='別紙６-３'!O48,$I$13&lt;='別紙６-３'!W48,$I$13&lt;='別紙６-３'!O48+14),1,0))</f>
        <v>0</v>
      </c>
      <c r="J46" s="33">
        <f>IF('別紙６-３'!AG48=0,0,IF(AND($J$13&gt;='別紙６-３'!O48,$J$13&lt;='別紙６-３'!W48,$J$13&lt;='別紙６-３'!O48+14),1,0))</f>
        <v>0</v>
      </c>
      <c r="K46" s="33">
        <f>IF('別紙６-３'!AG48=0,0,IF(AND($K$13&gt;='別紙６-３'!O48,$K$13&lt;='別紙６-３'!W48,$K$13&lt;='別紙６-３'!O48+14),1,0))</f>
        <v>0</v>
      </c>
      <c r="L46" s="33">
        <f>IF('別紙６-３'!AG48=0,0,IF(AND($L$13&gt;='別紙６-３'!O48,$L$13&lt;='別紙６-３'!W48,$L$13&lt;='別紙６-３'!O48+14),1,0))</f>
        <v>0</v>
      </c>
      <c r="M46" s="33">
        <f>IF('別紙６-３'!AG48=0,0,IF(AND($M$13&gt;='別紙６-３'!O48,$M$13&lt;='別紙６-３'!W48,$M$13&lt;='別紙６-３'!O48+14),1,0))</f>
        <v>0</v>
      </c>
      <c r="N46" s="33">
        <f>IF('別紙６-３'!AG48=0,0,IF(AND($N$13&gt;='別紙６-３'!O48,$N$13&lt;='別紙６-３'!W48,$N$13&lt;='別紙６-３'!O48+14),1,0))</f>
        <v>0</v>
      </c>
      <c r="O46" s="33">
        <f>IF('別紙６-３'!AG48=0,0,IF(AND($O$13&gt;='別紙６-３'!O48,$O$13&lt;='別紙６-３'!W48,$O$13&lt;='別紙６-３'!O48+14),1,0))</f>
        <v>0</v>
      </c>
      <c r="P46" s="33">
        <f>IF('別紙６-３'!AG48=0,0,IF(AND($P$13&gt;='別紙６-３'!O48,$P$13&lt;='別紙６-３'!W48,$P$13&lt;='別紙６-３'!O48+14),1,0))</f>
        <v>0</v>
      </c>
      <c r="Q46" s="33">
        <f>IF('別紙６-３'!AG48=0,0,IF(AND($Q$13&gt;='別紙６-３'!O48,$Q$13&lt;='別紙６-３'!W48,$Q$13&lt;='別紙６-３'!O48+14),1,0))</f>
        <v>0</v>
      </c>
      <c r="R46" s="33">
        <f>IF('別紙６-３'!AG48=0,0,IF(AND($R$13&gt;='別紙６-３'!O48,$R$13&lt;='別紙６-３'!W48,$R$13&lt;='別紙６-３'!O48+14),1,0))</f>
        <v>0</v>
      </c>
      <c r="S46" s="33">
        <f>IF('別紙６-３'!AG48=0,0,IF(AND($S$13&gt;='別紙６-３'!O48,$S$13&lt;='別紙６-３'!W48,$S$13&lt;='別紙６-３'!O48+14),1,0))</f>
        <v>0</v>
      </c>
      <c r="T46" s="33">
        <f>IF('別紙６-３'!AG48=0,0,IF(AND($T$13&gt;='別紙６-３'!O48,$T$13&lt;='別紙６-３'!W48,$T$13&lt;='別紙６-３'!O48+14),1,0))</f>
        <v>0</v>
      </c>
      <c r="U46" s="33">
        <f>IF('別紙６-３'!AG48=0,0,IF(AND($U$13&gt;='別紙６-３'!O48,$U$13&lt;='別紙６-３'!W48,$U$13&lt;='別紙６-３'!O48+14),1,0))</f>
        <v>0</v>
      </c>
      <c r="V46" s="33">
        <f>IF('別紙６-３'!AG48=0,0,IF(AND($V$13&gt;='別紙６-３'!O48,$V$13&lt;='別紙６-３'!W48,$V$13&lt;='別紙６-３'!O48+14),1,0))</f>
        <v>0</v>
      </c>
      <c r="W46" s="33">
        <f>IF('別紙６-３'!AG48=0,0,IF(AND($W$13&gt;='別紙６-３'!O48,$W$13&lt;='別紙６-３'!W48,$W$13&lt;='別紙６-３'!O48+14),1,0))</f>
        <v>0</v>
      </c>
      <c r="X46" s="33">
        <f>IF('別紙６-３'!AG48=0,0,IF(AND($X$13&gt;='別紙６-３'!O48,$X$13&lt;='別紙６-３'!W48,$X$13&lt;='別紙６-３'!O48+14),1,0))</f>
        <v>0</v>
      </c>
      <c r="Y46" s="33">
        <f>IF('別紙６-３'!AG48=0,0,IF(AND($Y$13&gt;='別紙６-３'!O48,$Y$13&lt;='別紙６-３'!W48,$Y$13&lt;='別紙６-３'!O48+14),1,0))</f>
        <v>0</v>
      </c>
      <c r="Z46" s="33">
        <f>IF('別紙６-３'!AG48=0,0,IF(AND($Z$13&gt;='別紙６-３'!O48,$Z$13&lt;='別紙６-３'!W48,$Z$13&lt;='別紙６-３'!O48+14),1,0))</f>
        <v>0</v>
      </c>
      <c r="AA46" s="33">
        <f>IF('別紙６-３'!AG48=0,0,IF(AND($AA$13&gt;='別紙６-３'!O48,$AA$13&lt;='別紙６-３'!W48,$AA$13&lt;='別紙６-３'!O48+14),1,0))</f>
        <v>0</v>
      </c>
      <c r="AB46" s="33">
        <f>IF('別紙６-３'!AG48=0,0,IF(AND($AB$13&gt;='別紙６-３'!O48,$AB$13&lt;='別紙６-３'!W48,$AB$13&lt;='別紙６-３'!O48+14),1,0))</f>
        <v>0</v>
      </c>
      <c r="AC46" s="33">
        <f>IF('別紙６-３'!AG48=0,0,IF(AND($AC$13&gt;='別紙６-３'!O48,$AC$13&lt;='別紙６-３'!W48,$AC$13&lt;='別紙６-３'!O48+14),1,0))</f>
        <v>0</v>
      </c>
      <c r="AD46" s="33">
        <f>IF('別紙６-３'!AG48=0,0,IF(AND($AD$13&gt;='別紙６-３'!O48,$AD$13&lt;='別紙６-３'!W48,$AD$13&lt;='別紙６-３'!O48+14),1,0))</f>
        <v>0</v>
      </c>
      <c r="AE46" s="33">
        <f>IF('別紙６-３'!AG48=0,0,IF(AND($AE$13&gt;='別紙６-３'!O48,$AE$13&lt;='別紙６-３'!W48,$AE$13&lt;='別紙６-３'!O48+14),1,0))</f>
        <v>0</v>
      </c>
      <c r="AF46" s="33">
        <f>IF('別紙６-３'!AG48=0,0,IF(AND($AF$13&gt;='別紙６-３'!O48,$AF$13&lt;='別紙６-３'!W48,$AF$13&lt;='別紙６-３'!O48+14),1,0))</f>
        <v>0</v>
      </c>
      <c r="AG46" s="33">
        <f>IF('別紙６-３'!AG48=0,0,IF(AND($AG$13&gt;='別紙６-３'!O48,$AG$13&lt;='別紙６-３'!W48,$AG$13&lt;='別紙６-３'!O48+14),1,0))</f>
        <v>0</v>
      </c>
      <c r="AH46" s="33">
        <f>IF('別紙６-３'!AG48=0,0,IF(AND($AH$13&gt;='別紙６-３'!O48,$AH$13&lt;='別紙６-３'!W48,$AH$13&lt;='別紙６-３'!O48+14),1,0))</f>
        <v>0</v>
      </c>
      <c r="AI46" s="33">
        <f>IF('別紙６-３'!AG48=0,0,IF(AND($AI$13&gt;='別紙６-３'!O48,$AI$13&lt;='別紙６-３'!W48,$AI$13&lt;='別紙６-３'!O48+14),1,0))</f>
        <v>0</v>
      </c>
      <c r="AJ46" s="33">
        <f>IF('別紙６-３'!AG48=0,0,IF(AND($AJ$13&gt;='別紙６-３'!O48,$AJ$13&lt;='別紙６-３'!W48,$AJ$13&lt;='別紙６-３'!O48+14),1,0))</f>
        <v>0</v>
      </c>
      <c r="AK46" s="33">
        <f>IF('別紙６-３'!AG48=0,0,IF(AND($AK$13&gt;='別紙６-３'!O48,$AK$13&lt;='別紙６-３'!W48,$AK$13&lt;='別紙６-３'!O48+14),1,0))</f>
        <v>0</v>
      </c>
      <c r="AL46" s="33">
        <f>IF('別紙６-３'!AG48=0,0,IF(AND($AL$13&gt;='別紙６-３'!O48,$AL$13&lt;='別紙６-３'!W48,$AL$13&lt;='別紙６-３'!O48+14),1,0))</f>
        <v>0</v>
      </c>
      <c r="AM46" s="33">
        <f>IF('別紙６-３'!AG48=0,0,IF(AND($AM$13&gt;='別紙６-３'!O48,$AM$13&lt;='別紙６-３'!W48,$AM$13&lt;='別紙６-３'!O48+14),1,0))</f>
        <v>0</v>
      </c>
      <c r="AN46" s="33">
        <f>IF('別紙６-３'!AG48=0,0,IF(AND($AN$13&gt;='別紙６-３'!O48,$AN$13&lt;='別紙６-３'!W48,$AN$13&lt;='別紙６-３'!O48+14),1,0))</f>
        <v>0</v>
      </c>
      <c r="AO46" s="33">
        <f>IF('別紙６-３'!AG48=0,0,IF(AND($AO$13&gt;='別紙６-３'!O48,$AO$13&lt;='別紙６-３'!W48,$AO$13&lt;='別紙６-３'!O48+14),1,0))</f>
        <v>0</v>
      </c>
      <c r="AP46" s="33">
        <f>IF('別紙６-３'!AG48=0,0,IF(AND($AP$13&gt;='別紙６-３'!O48,$AP$13&lt;='別紙６-３'!W48,$AP$13&lt;='別紙６-３'!O48+14),1,0))</f>
        <v>0</v>
      </c>
      <c r="AQ46" s="33">
        <f>IF('別紙６-３'!AG48=0,0,IF(AND($AQ$13&gt;='別紙６-３'!O48,$AQ$13&lt;='別紙６-３'!W48,$AQ$13&lt;='別紙６-３'!O48+14),1,0))</f>
        <v>0</v>
      </c>
      <c r="AR46" s="33">
        <f>IF('別紙６-３'!AG48=0,0,IF(AND($AR$13&gt;='別紙６-３'!O48,$AR$13&lt;='別紙６-３'!W48,$AR$13&lt;='別紙６-３'!O48+14),1,0))</f>
        <v>0</v>
      </c>
      <c r="AS46" s="33">
        <f>IF('別紙６-３'!AG48=0,0,IF(AND($AS$13&gt;='別紙６-３'!O48,$AS$13&lt;='別紙６-３'!W48,$AS$13&lt;='別紙６-３'!O48+14),1,0))</f>
        <v>0</v>
      </c>
      <c r="AT46" s="33">
        <f>IF('別紙６-３'!AG48=0,0,IF(AND($AT$13&gt;='別紙６-３'!O48,$AT$13&lt;='別紙６-３'!W48,$AT$13&lt;='別紙６-３'!O48+14),1,0))</f>
        <v>0</v>
      </c>
      <c r="AU46" s="33">
        <f>IF('別紙６-３'!AG48=0,0,IF(AND($AU$13&gt;='別紙６-３'!O48,$AU$13&lt;='別紙６-３'!W48,$AU$13&lt;='別紙６-３'!O48+14),1,0))</f>
        <v>0</v>
      </c>
      <c r="AV46" s="33">
        <f>IF('別紙６-３'!AG48=0,0,IF(AND($AV$13&gt;='別紙６-３'!O48,$AV$13&lt;='別紙６-３'!W48,$AV$13&lt;='別紙６-３'!O48+14),1,0))</f>
        <v>0</v>
      </c>
      <c r="AW46" s="33">
        <f>IF('別紙６-３'!AG48=0,0,IF(AND($AW$13&gt;='別紙６-３'!O48,$AW$13&lt;='別紙６-３'!W48,$AW$13&lt;='別紙６-３'!O48+14),1,0))</f>
        <v>0</v>
      </c>
      <c r="AX46" s="33">
        <f>IF('別紙６-３'!AG48=0,0,IF(AND($AX$13&gt;='別紙６-３'!O48,$AX$13&lt;='別紙６-３'!W48,$AX$13&lt;='別紙６-３'!O48+14),1,0))</f>
        <v>0</v>
      </c>
      <c r="AY46" s="33">
        <f>IF('別紙６-３'!AG48=0,0,IF(AND($AY$13&gt;='別紙６-３'!O48,$AY$13&lt;='別紙６-３'!W48,$AY$13&lt;='別紙６-３'!O48+14),1,0))</f>
        <v>0</v>
      </c>
      <c r="AZ46" s="33">
        <f>IF('別紙６-３'!AG48=0,0,IF(AND($AZ$13&gt;='別紙６-３'!O48,$AZ$13&lt;='別紙６-３'!W48,$AZ$13&lt;='別紙６-３'!O48+14),1,0))</f>
        <v>0</v>
      </c>
      <c r="BA46" s="33">
        <f>IF('別紙６-３'!AG48=0,0,IF(AND($BA$13&gt;='別紙６-３'!O48,$BA$13&lt;='別紙６-３'!W48,$BA$13&lt;='別紙６-３'!O48+14),1,0))</f>
        <v>0</v>
      </c>
      <c r="BB46" s="33">
        <f>IF('別紙６-３'!AG48=0,0,IF(AND($BB$13&gt;='別紙６-３'!O48,$BB$13&lt;='別紙６-３'!W48,$BB$13&lt;='別紙６-３'!O48+14),1,0))</f>
        <v>0</v>
      </c>
      <c r="BC46" s="33">
        <f>IF('別紙６-３'!AG48=0,0,IF(AND($BC$13&gt;='別紙６-３'!O48,$BC$13&lt;='別紙６-３'!W48,$BC$13&lt;='別紙６-３'!O48+14),1,0))</f>
        <v>0</v>
      </c>
      <c r="BD46" s="33">
        <f>IF('別紙６-３'!AG48=0,0,IF(AND($BD$13&gt;='別紙６-３'!O48,$BD$13&lt;='別紙６-３'!W48,$BD$13&lt;='別紙６-３'!O48+14),1,0))</f>
        <v>0</v>
      </c>
      <c r="BE46" s="33">
        <f>IF('別紙６-３'!AG48=0,0,IF(AND($BE$13&gt;='別紙６-３'!O48,$BE$13&lt;='別紙６-３'!W48,$BE$13&lt;='別紙６-３'!O48+14),1,0))</f>
        <v>0</v>
      </c>
      <c r="BF46" s="33">
        <f>IF('別紙６-３'!AG48=0,0,IF(AND($BF$13&gt;='別紙６-３'!O48,$BF$13&lt;='別紙６-３'!W48,$BF$13&lt;='別紙６-３'!O48+14),1,0))</f>
        <v>0</v>
      </c>
      <c r="BG46" s="33">
        <f>IF('別紙６-３'!AG48=0,0,IF(AND($BG$13&gt;='別紙６-３'!O48,$BG$13&lt;='別紙６-３'!W48,$BG$13&lt;='別紙６-３'!O48+14),1,0))</f>
        <v>0</v>
      </c>
      <c r="BH46" s="33">
        <f>IF('別紙６-３'!AG48=0,0,IF(AND($BH$13&gt;='別紙６-３'!O48,$BH$13&lt;='別紙６-３'!W48,$BH$13&lt;='別紙６-３'!O48+14),1,0))</f>
        <v>0</v>
      </c>
      <c r="BI46" s="33">
        <f>IF('別紙６-３'!AG48=0,0,IF(AND($BI$13&gt;='別紙６-３'!O48,$BI$13&lt;='別紙６-３'!W48,$BI$13&lt;='別紙６-３'!O48+14),1,0))</f>
        <v>0</v>
      </c>
    </row>
    <row r="47" spans="1:61" s="2" customFormat="1" ht="42" customHeight="1">
      <c r="A47" s="32">
        <f>'別紙６-３'!C49</f>
        <v>0</v>
      </c>
      <c r="B47" s="33">
        <f>IF('別紙６-３'!AG49=0,0,IF(AND($B$13&gt;='別紙６-３'!O49,$B$13&lt;='別紙６-３'!W49,$B$13&lt;='別紙６-３'!O49+14),1,0))</f>
        <v>0</v>
      </c>
      <c r="C47" s="33">
        <f>IF('別紙６-３'!AG49=0,0,IF(AND($C$13&gt;='別紙６-３'!O49,$C$13&lt;='別紙６-３'!W49,$C$13&lt;='別紙６-３'!O49+14),1,0))</f>
        <v>0</v>
      </c>
      <c r="D47" s="33">
        <f>IF('別紙６-３'!AG49=0,0,IF(AND($D$13&gt;='別紙６-３'!O49,$D$13&lt;='別紙６-３'!W49,$D$13&lt;='別紙６-３'!O49+14),1,0))</f>
        <v>0</v>
      </c>
      <c r="E47" s="33">
        <f>IF('別紙６-３'!AG49=0,0,IF(AND($E$13&gt;='別紙６-３'!O49,$E$13&lt;='別紙６-３'!W49,$E$13&lt;='別紙６-３'!O49+14),1,0))</f>
        <v>0</v>
      </c>
      <c r="F47" s="33">
        <f>IF('別紙６-３'!AG49=0,0,IF(AND($F$13&gt;='別紙６-３'!O49,$F$13&lt;='別紙６-３'!W49,$F$13&lt;='別紙６-３'!O49+14),1,0))</f>
        <v>0</v>
      </c>
      <c r="G47" s="33">
        <f>IF('別紙６-３'!AG49=0,0,IF(AND($G$13&gt;='別紙６-３'!O49,$G$13&lt;='別紙６-３'!W49,$G$13&lt;='別紙６-３'!O49+14),1,0))</f>
        <v>0</v>
      </c>
      <c r="H47" s="33">
        <f>IF('別紙６-３'!AG49=0,0,IF(AND($H$13&gt;='別紙６-３'!O49,$H$13&lt;='別紙６-３'!W49,$H$13&lt;='別紙６-３'!O49+14),1,0))</f>
        <v>0</v>
      </c>
      <c r="I47" s="33">
        <f>IF('別紙６-３'!AG49=0,0,IF(AND($I$13&gt;='別紙６-３'!O49,$I$13&lt;='別紙６-３'!W49,$I$13&lt;='別紙６-３'!O49+14),1,0))</f>
        <v>0</v>
      </c>
      <c r="J47" s="33">
        <f>IF('別紙６-３'!AG49=0,0,IF(AND($J$13&gt;='別紙６-３'!O49,$J$13&lt;='別紙６-３'!W49,$J$13&lt;='別紙６-３'!O49+14),1,0))</f>
        <v>0</v>
      </c>
      <c r="K47" s="33">
        <f>IF('別紙６-３'!AG49=0,0,IF(AND($K$13&gt;='別紙６-３'!O49,$K$13&lt;='別紙６-３'!W49,$K$13&lt;='別紙６-３'!O49+14),1,0))</f>
        <v>0</v>
      </c>
      <c r="L47" s="33">
        <f>IF('別紙６-３'!AG49=0,0,IF(AND($L$13&gt;='別紙６-３'!O49,$L$13&lt;='別紙６-３'!W49,$L$13&lt;='別紙６-３'!O49+14),1,0))</f>
        <v>0</v>
      </c>
      <c r="M47" s="33">
        <f>IF('別紙６-３'!AG49=0,0,IF(AND($M$13&gt;='別紙６-３'!O49,$M$13&lt;='別紙６-３'!W49,$M$13&lt;='別紙６-３'!O49+14),1,0))</f>
        <v>0</v>
      </c>
      <c r="N47" s="33">
        <f>IF('別紙６-３'!AG49=0,0,IF(AND($N$13&gt;='別紙６-３'!O49,$N$13&lt;='別紙６-３'!W49,$N$13&lt;='別紙６-３'!O49+14),1,0))</f>
        <v>0</v>
      </c>
      <c r="O47" s="33">
        <f>IF('別紙６-３'!AG49=0,0,IF(AND($O$13&gt;='別紙６-３'!O49,$O$13&lt;='別紙６-３'!W49,$O$13&lt;='別紙６-３'!O49+14),1,0))</f>
        <v>0</v>
      </c>
      <c r="P47" s="33">
        <f>IF('別紙６-３'!AG49=0,0,IF(AND($P$13&gt;='別紙６-３'!O49,$P$13&lt;='別紙６-３'!W49,$P$13&lt;='別紙６-３'!O49+14),1,0))</f>
        <v>0</v>
      </c>
      <c r="Q47" s="33">
        <f>IF('別紙６-３'!AG49=0,0,IF(AND($Q$13&gt;='別紙６-３'!O49,$Q$13&lt;='別紙６-３'!W49,$Q$13&lt;='別紙６-３'!O49+14),1,0))</f>
        <v>0</v>
      </c>
      <c r="R47" s="33">
        <f>IF('別紙６-３'!AG49=0,0,IF(AND($R$13&gt;='別紙６-３'!O49,$R$13&lt;='別紙６-３'!W49,$R$13&lt;='別紙６-３'!O49+14),1,0))</f>
        <v>0</v>
      </c>
      <c r="S47" s="33">
        <f>IF('別紙６-３'!AG49=0,0,IF(AND($S$13&gt;='別紙６-３'!O49,$S$13&lt;='別紙６-３'!W49,$S$13&lt;='別紙６-３'!O49+14),1,0))</f>
        <v>0</v>
      </c>
      <c r="T47" s="33">
        <f>IF('別紙６-３'!AG49=0,0,IF(AND($T$13&gt;='別紙６-３'!O49,$T$13&lt;='別紙６-３'!W49,$T$13&lt;='別紙６-３'!O49+14),1,0))</f>
        <v>0</v>
      </c>
      <c r="U47" s="33">
        <f>IF('別紙６-３'!AG49=0,0,IF(AND($U$13&gt;='別紙６-３'!O49,$U$13&lt;='別紙６-３'!W49,$U$13&lt;='別紙６-３'!O49+14),1,0))</f>
        <v>0</v>
      </c>
      <c r="V47" s="33">
        <f>IF('別紙６-３'!AG49=0,0,IF(AND($V$13&gt;='別紙６-３'!O49,$V$13&lt;='別紙６-３'!W49,$V$13&lt;='別紙６-３'!O49+14),1,0))</f>
        <v>0</v>
      </c>
      <c r="W47" s="33">
        <f>IF('別紙６-３'!AG49=0,0,IF(AND($W$13&gt;='別紙６-３'!O49,$W$13&lt;='別紙６-３'!W49,$W$13&lt;='別紙６-３'!O49+14),1,0))</f>
        <v>0</v>
      </c>
      <c r="X47" s="33">
        <f>IF('別紙６-３'!AG49=0,0,IF(AND($X$13&gt;='別紙６-３'!O49,$X$13&lt;='別紙６-３'!W49,$X$13&lt;='別紙６-３'!O49+14),1,0))</f>
        <v>0</v>
      </c>
      <c r="Y47" s="33">
        <f>IF('別紙６-３'!AG49=0,0,IF(AND($Y$13&gt;='別紙６-３'!O49,$Y$13&lt;='別紙６-３'!W49,$Y$13&lt;='別紙６-３'!O49+14),1,0))</f>
        <v>0</v>
      </c>
      <c r="Z47" s="33">
        <f>IF('別紙６-３'!AG49=0,0,IF(AND($Z$13&gt;='別紙６-３'!O49,$Z$13&lt;='別紙６-３'!W49,$Z$13&lt;='別紙６-３'!O49+14),1,0))</f>
        <v>0</v>
      </c>
      <c r="AA47" s="33">
        <f>IF('別紙６-３'!AG49=0,0,IF(AND($AA$13&gt;='別紙６-３'!O49,$AA$13&lt;='別紙６-３'!W49,$AA$13&lt;='別紙６-３'!O49+14),1,0))</f>
        <v>0</v>
      </c>
      <c r="AB47" s="33">
        <f>IF('別紙６-３'!AG49=0,0,IF(AND($AB$13&gt;='別紙６-３'!O49,$AB$13&lt;='別紙６-３'!W49,$AB$13&lt;='別紙６-３'!O49+14),1,0))</f>
        <v>0</v>
      </c>
      <c r="AC47" s="33">
        <f>IF('別紙６-３'!AG49=0,0,IF(AND($AC$13&gt;='別紙６-３'!O49,$AC$13&lt;='別紙６-３'!W49,$AC$13&lt;='別紙６-３'!O49+14),1,0))</f>
        <v>0</v>
      </c>
      <c r="AD47" s="33">
        <f>IF('別紙６-３'!AG49=0,0,IF(AND($AD$13&gt;='別紙６-３'!O49,$AD$13&lt;='別紙６-３'!W49,$AD$13&lt;='別紙６-３'!O49+14),1,0))</f>
        <v>0</v>
      </c>
      <c r="AE47" s="33">
        <f>IF('別紙６-３'!AG49=0,0,IF(AND($AE$13&gt;='別紙６-３'!O49,$AE$13&lt;='別紙６-３'!W49,$AE$13&lt;='別紙６-３'!O49+14),1,0))</f>
        <v>0</v>
      </c>
      <c r="AF47" s="33">
        <f>IF('別紙６-３'!AG49=0,0,IF(AND($AF$13&gt;='別紙６-３'!O49,$AF$13&lt;='別紙６-３'!W49,$AF$13&lt;='別紙６-３'!O49+14),1,0))</f>
        <v>0</v>
      </c>
      <c r="AG47" s="33">
        <f>IF('別紙６-３'!AG49=0,0,IF(AND($AG$13&gt;='別紙６-３'!O49,$AG$13&lt;='別紙６-３'!W49,$AG$13&lt;='別紙６-３'!O49+14),1,0))</f>
        <v>0</v>
      </c>
      <c r="AH47" s="33">
        <f>IF('別紙６-３'!AG49=0,0,IF(AND($AH$13&gt;='別紙６-３'!O49,$AH$13&lt;='別紙６-３'!W49,$AH$13&lt;='別紙６-３'!O49+14),1,0))</f>
        <v>0</v>
      </c>
      <c r="AI47" s="33">
        <f>IF('別紙６-３'!AG49=0,0,IF(AND($AI$13&gt;='別紙６-３'!O49,$AI$13&lt;='別紙６-３'!W49,$AI$13&lt;='別紙６-３'!O49+14),1,0))</f>
        <v>0</v>
      </c>
      <c r="AJ47" s="33">
        <f>IF('別紙６-３'!AG49=0,0,IF(AND($AJ$13&gt;='別紙６-３'!O49,$AJ$13&lt;='別紙６-３'!W49,$AJ$13&lt;='別紙６-３'!O49+14),1,0))</f>
        <v>0</v>
      </c>
      <c r="AK47" s="33">
        <f>IF('別紙６-３'!AG49=0,0,IF(AND($AK$13&gt;='別紙６-３'!O49,$AK$13&lt;='別紙６-３'!W49,$AK$13&lt;='別紙６-３'!O49+14),1,0))</f>
        <v>0</v>
      </c>
      <c r="AL47" s="33">
        <f>IF('別紙６-３'!AG49=0,0,IF(AND($AL$13&gt;='別紙６-３'!O49,$AL$13&lt;='別紙６-３'!W49,$AL$13&lt;='別紙６-３'!O49+14),1,0))</f>
        <v>0</v>
      </c>
      <c r="AM47" s="33">
        <f>IF('別紙６-３'!AG49=0,0,IF(AND($AM$13&gt;='別紙６-３'!O49,$AM$13&lt;='別紙６-３'!W49,$AM$13&lt;='別紙６-３'!O49+14),1,0))</f>
        <v>0</v>
      </c>
      <c r="AN47" s="33">
        <f>IF('別紙６-３'!AG49=0,0,IF(AND($AN$13&gt;='別紙６-３'!O49,$AN$13&lt;='別紙６-３'!W49,$AN$13&lt;='別紙６-３'!O49+14),1,0))</f>
        <v>0</v>
      </c>
      <c r="AO47" s="33">
        <f>IF('別紙６-３'!AG49=0,0,IF(AND($AO$13&gt;='別紙６-３'!O49,$AO$13&lt;='別紙６-３'!W49,$AO$13&lt;='別紙６-３'!O49+14),1,0))</f>
        <v>0</v>
      </c>
      <c r="AP47" s="33">
        <f>IF('別紙６-３'!AG49=0,0,IF(AND($AP$13&gt;='別紙６-３'!O49,$AP$13&lt;='別紙６-３'!W49,$AP$13&lt;='別紙６-３'!O49+14),1,0))</f>
        <v>0</v>
      </c>
      <c r="AQ47" s="33">
        <f>IF('別紙６-３'!AG49=0,0,IF(AND($AQ$13&gt;='別紙６-３'!O49,$AQ$13&lt;='別紙６-３'!W49,$AQ$13&lt;='別紙６-３'!O49+14),1,0))</f>
        <v>0</v>
      </c>
      <c r="AR47" s="33">
        <f>IF('別紙６-３'!AG49=0,0,IF(AND($AR$13&gt;='別紙６-３'!O49,$AR$13&lt;='別紙６-３'!W49,$AR$13&lt;='別紙６-３'!O49+14),1,0))</f>
        <v>0</v>
      </c>
      <c r="AS47" s="33">
        <f>IF('別紙６-３'!AG49=0,0,IF(AND($AS$13&gt;='別紙６-３'!O49,$AS$13&lt;='別紙６-３'!W49,$AS$13&lt;='別紙６-３'!O49+14),1,0))</f>
        <v>0</v>
      </c>
      <c r="AT47" s="33">
        <f>IF('別紙６-３'!AG49=0,0,IF(AND($AT$13&gt;='別紙６-３'!O49,$AT$13&lt;='別紙６-３'!W49,$AT$13&lt;='別紙６-３'!O49+14),1,0))</f>
        <v>0</v>
      </c>
      <c r="AU47" s="33">
        <f>IF('別紙６-３'!AG49=0,0,IF(AND($AU$13&gt;='別紙６-３'!O49,$AU$13&lt;='別紙６-３'!W49,$AU$13&lt;='別紙６-３'!O49+14),1,0))</f>
        <v>0</v>
      </c>
      <c r="AV47" s="33">
        <f>IF('別紙６-３'!AG49=0,0,IF(AND($AV$13&gt;='別紙６-３'!O49,$AV$13&lt;='別紙６-３'!W49,$AV$13&lt;='別紙６-３'!O49+14),1,0))</f>
        <v>0</v>
      </c>
      <c r="AW47" s="33">
        <f>IF('別紙６-３'!AG49=0,0,IF(AND($AW$13&gt;='別紙６-３'!O49,$AW$13&lt;='別紙６-３'!W49,$AW$13&lt;='別紙６-３'!O49+14),1,0))</f>
        <v>0</v>
      </c>
      <c r="AX47" s="33">
        <f>IF('別紙６-３'!AG49=0,0,IF(AND($AX$13&gt;='別紙６-３'!O49,$AX$13&lt;='別紙６-３'!W49,$AX$13&lt;='別紙６-３'!O49+14),1,0))</f>
        <v>0</v>
      </c>
      <c r="AY47" s="33">
        <f>IF('別紙６-３'!AG49=0,0,IF(AND($AY$13&gt;='別紙６-３'!O49,$AY$13&lt;='別紙６-３'!W49,$AY$13&lt;='別紙６-３'!O49+14),1,0))</f>
        <v>0</v>
      </c>
      <c r="AZ47" s="33">
        <f>IF('別紙６-３'!AG49=0,0,IF(AND($AZ$13&gt;='別紙６-３'!O49,$AZ$13&lt;='別紙６-３'!W49,$AZ$13&lt;='別紙６-３'!O49+14),1,0))</f>
        <v>0</v>
      </c>
      <c r="BA47" s="33">
        <f>IF('別紙６-３'!AG49=0,0,IF(AND($BA$13&gt;='別紙６-３'!O49,$BA$13&lt;='別紙６-３'!W49,$BA$13&lt;='別紙６-３'!O49+14),1,0))</f>
        <v>0</v>
      </c>
      <c r="BB47" s="33">
        <f>IF('別紙６-３'!AG49=0,0,IF(AND($BB$13&gt;='別紙６-３'!O49,$BB$13&lt;='別紙６-３'!W49,$BB$13&lt;='別紙６-３'!O49+14),1,0))</f>
        <v>0</v>
      </c>
      <c r="BC47" s="33">
        <f>IF('別紙６-３'!AG49=0,0,IF(AND($BC$13&gt;='別紙６-３'!O49,$BC$13&lt;='別紙６-３'!W49,$BC$13&lt;='別紙６-３'!O49+14),1,0))</f>
        <v>0</v>
      </c>
      <c r="BD47" s="33">
        <f>IF('別紙６-３'!AG49=0,0,IF(AND($BD$13&gt;='別紙６-３'!O49,$BD$13&lt;='別紙６-３'!W49,$BD$13&lt;='別紙６-３'!O49+14),1,0))</f>
        <v>0</v>
      </c>
      <c r="BE47" s="33">
        <f>IF('別紙６-３'!AG49=0,0,IF(AND($BE$13&gt;='別紙６-３'!O49,$BE$13&lt;='別紙６-３'!W49,$BE$13&lt;='別紙６-３'!O49+14),1,0))</f>
        <v>0</v>
      </c>
      <c r="BF47" s="33">
        <f>IF('別紙６-３'!AG49=0,0,IF(AND($BF$13&gt;='別紙６-３'!O49,$BF$13&lt;='別紙６-３'!W49,$BF$13&lt;='別紙６-３'!O49+14),1,0))</f>
        <v>0</v>
      </c>
      <c r="BG47" s="33">
        <f>IF('別紙６-３'!AG49=0,0,IF(AND($BG$13&gt;='別紙６-３'!O49,$BG$13&lt;='別紙６-３'!W49,$BG$13&lt;='別紙６-３'!O49+14),1,0))</f>
        <v>0</v>
      </c>
      <c r="BH47" s="33">
        <f>IF('別紙６-３'!AG49=0,0,IF(AND($BH$13&gt;='別紙６-３'!O49,$BH$13&lt;='別紙６-３'!W49,$BH$13&lt;='別紙６-３'!O49+14),1,0))</f>
        <v>0</v>
      </c>
      <c r="BI47" s="33">
        <f>IF('別紙６-３'!AG49=0,0,IF(AND($BI$13&gt;='別紙６-３'!O49,$BI$13&lt;='別紙６-３'!W49,$BI$13&lt;='別紙６-３'!O49+14),1,0))</f>
        <v>0</v>
      </c>
    </row>
    <row r="48" spans="1:61" s="2" customFormat="1" ht="42" customHeight="1">
      <c r="A48" s="32">
        <f>'別紙６-３'!C50</f>
        <v>0</v>
      </c>
      <c r="B48" s="33">
        <f>IF('別紙６-３'!AG50=0,0,IF(AND($B$13&gt;='別紙６-３'!O50,$B$13&lt;='別紙６-３'!W50,$B$13&lt;='別紙６-３'!O50+14),1,0))</f>
        <v>0</v>
      </c>
      <c r="C48" s="33">
        <f>IF('別紙６-３'!AG50=0,0,IF(AND($C$13&gt;='別紙６-３'!O50,$C$13&lt;='別紙６-３'!W50,$C$13&lt;='別紙６-３'!O50+14),1,0))</f>
        <v>0</v>
      </c>
      <c r="D48" s="33">
        <f>IF('別紙６-３'!AG50=0,0,IF(AND($D$13&gt;='別紙６-３'!O50,$D$13&lt;='別紙６-３'!W50,$D$13&lt;='別紙６-３'!O50+14),1,0))</f>
        <v>0</v>
      </c>
      <c r="E48" s="33">
        <f>IF('別紙６-３'!AG50=0,0,IF(AND($E$13&gt;='別紙６-３'!O50,$E$13&lt;='別紙６-３'!W50,$E$13&lt;='別紙６-３'!O50+14),1,0))</f>
        <v>0</v>
      </c>
      <c r="F48" s="33">
        <f>IF('別紙６-３'!AG50=0,0,IF(AND($F$13&gt;='別紙６-３'!O50,$F$13&lt;='別紙６-３'!W50,$F$13&lt;='別紙６-３'!O50+14),1,0))</f>
        <v>0</v>
      </c>
      <c r="G48" s="33">
        <f>IF('別紙６-３'!AG50=0,0,IF(AND($G$13&gt;='別紙６-３'!O50,$G$13&lt;='別紙６-３'!W50,$G$13&lt;='別紙６-３'!O50+14),1,0))</f>
        <v>0</v>
      </c>
      <c r="H48" s="33">
        <f>IF('別紙６-３'!AG50=0,0,IF(AND($H$13&gt;='別紙６-３'!O50,$H$13&lt;='別紙６-３'!W50,$H$13&lt;='別紙６-３'!O50+14),1,0))</f>
        <v>0</v>
      </c>
      <c r="I48" s="33">
        <f>IF('別紙６-３'!AG50=0,0,IF(AND($I$13&gt;='別紙６-３'!O50,$I$13&lt;='別紙６-３'!W50,$I$13&lt;='別紙６-３'!O50+14),1,0))</f>
        <v>0</v>
      </c>
      <c r="J48" s="33">
        <f>IF('別紙６-３'!AG50=0,0,IF(AND($J$13&gt;='別紙６-３'!O50,$J$13&lt;='別紙６-３'!W50,$J$13&lt;='別紙６-３'!O50+14),1,0))</f>
        <v>0</v>
      </c>
      <c r="K48" s="33">
        <f>IF('別紙６-３'!AG50=0,0,IF(AND($K$13&gt;='別紙６-３'!O50,$K$13&lt;='別紙６-３'!W50,$K$13&lt;='別紙６-３'!O50+14),1,0))</f>
        <v>0</v>
      </c>
      <c r="L48" s="33">
        <f>IF('別紙６-３'!AG50=0,0,IF(AND($L$13&gt;='別紙６-３'!O50,$L$13&lt;='別紙６-３'!W50,$L$13&lt;='別紙６-３'!O50+14),1,0))</f>
        <v>0</v>
      </c>
      <c r="M48" s="33">
        <f>IF('別紙６-３'!AG50=0,0,IF(AND($M$13&gt;='別紙６-３'!O50,$M$13&lt;='別紙６-３'!W50,$M$13&lt;='別紙６-３'!O50+14),1,0))</f>
        <v>0</v>
      </c>
      <c r="N48" s="33">
        <f>IF('別紙６-３'!AG50=0,0,IF(AND($N$13&gt;='別紙６-３'!O50,$N$13&lt;='別紙６-３'!W50,$N$13&lt;='別紙６-３'!O50+14),1,0))</f>
        <v>0</v>
      </c>
      <c r="O48" s="33">
        <f>IF('別紙６-３'!AG50=0,0,IF(AND($O$13&gt;='別紙６-３'!O50,$O$13&lt;='別紙６-３'!W50,$O$13&lt;='別紙６-３'!O50+14),1,0))</f>
        <v>0</v>
      </c>
      <c r="P48" s="33">
        <f>IF('別紙６-３'!AG50=0,0,IF(AND($P$13&gt;='別紙６-３'!O50,$P$13&lt;='別紙６-３'!W50,$P$13&lt;='別紙６-３'!O50+14),1,0))</f>
        <v>0</v>
      </c>
      <c r="Q48" s="33">
        <f>IF('別紙６-３'!AG50=0,0,IF(AND($Q$13&gt;='別紙６-３'!O50,$Q$13&lt;='別紙６-３'!W50,$Q$13&lt;='別紙６-３'!O50+14),1,0))</f>
        <v>0</v>
      </c>
      <c r="R48" s="33">
        <f>IF('別紙６-３'!AG50=0,0,IF(AND($R$13&gt;='別紙６-３'!O50,$R$13&lt;='別紙６-３'!W50,$R$13&lt;='別紙６-３'!O50+14),1,0))</f>
        <v>0</v>
      </c>
      <c r="S48" s="33">
        <f>IF('別紙６-３'!AG50=0,0,IF(AND($S$13&gt;='別紙６-３'!O50,$S$13&lt;='別紙６-３'!W50,$S$13&lt;='別紙６-３'!O50+14),1,0))</f>
        <v>0</v>
      </c>
      <c r="T48" s="33">
        <f>IF('別紙６-３'!AG50=0,0,IF(AND($T$13&gt;='別紙６-３'!O50,$T$13&lt;='別紙６-３'!W50,$T$13&lt;='別紙６-３'!O50+14),1,0))</f>
        <v>0</v>
      </c>
      <c r="U48" s="33">
        <f>IF('別紙６-３'!AG50=0,0,IF(AND($U$13&gt;='別紙６-３'!O50,$U$13&lt;='別紙６-３'!W50,$U$13&lt;='別紙６-３'!O50+14),1,0))</f>
        <v>0</v>
      </c>
      <c r="V48" s="33">
        <f>IF('別紙６-３'!AG50=0,0,IF(AND($V$13&gt;='別紙６-３'!O50,$V$13&lt;='別紙６-３'!W50,$V$13&lt;='別紙６-３'!O50+14),1,0))</f>
        <v>0</v>
      </c>
      <c r="W48" s="33">
        <f>IF('別紙６-３'!AG50=0,0,IF(AND($W$13&gt;='別紙６-３'!O50,$W$13&lt;='別紙６-３'!W50,$W$13&lt;='別紙６-３'!O50+14),1,0))</f>
        <v>0</v>
      </c>
      <c r="X48" s="33">
        <f>IF('別紙６-３'!AG50=0,0,IF(AND($X$13&gt;='別紙６-３'!O50,$X$13&lt;='別紙６-３'!W50,$X$13&lt;='別紙６-３'!O50+14),1,0))</f>
        <v>0</v>
      </c>
      <c r="Y48" s="33">
        <f>IF('別紙６-３'!AG50=0,0,IF(AND($Y$13&gt;='別紙６-３'!O50,$Y$13&lt;='別紙６-３'!W50,$Y$13&lt;='別紙６-３'!O50+14),1,0))</f>
        <v>0</v>
      </c>
      <c r="Z48" s="33">
        <f>IF('別紙６-３'!AG50=0,0,IF(AND($Z$13&gt;='別紙６-３'!O50,$Z$13&lt;='別紙６-３'!W50,$Z$13&lt;='別紙６-３'!O50+14),1,0))</f>
        <v>0</v>
      </c>
      <c r="AA48" s="33">
        <f>IF('別紙６-３'!AG50=0,0,IF(AND($AA$13&gt;='別紙６-３'!O50,$AA$13&lt;='別紙６-３'!W50,$AA$13&lt;='別紙６-３'!O50+14),1,0))</f>
        <v>0</v>
      </c>
      <c r="AB48" s="33">
        <f>IF('別紙６-３'!AG50=0,0,IF(AND($AB$13&gt;='別紙６-３'!O50,$AB$13&lt;='別紙６-３'!W50,$AB$13&lt;='別紙６-３'!O50+14),1,0))</f>
        <v>0</v>
      </c>
      <c r="AC48" s="33">
        <f>IF('別紙６-３'!AG50=0,0,IF(AND($AC$13&gt;='別紙６-３'!O50,$AC$13&lt;='別紙６-３'!W50,$AC$13&lt;='別紙６-３'!O50+14),1,0))</f>
        <v>0</v>
      </c>
      <c r="AD48" s="33">
        <f>IF('別紙６-３'!AG50=0,0,IF(AND($AD$13&gt;='別紙６-３'!O50,$AD$13&lt;='別紙６-３'!W50,$AD$13&lt;='別紙６-３'!O50+14),1,0))</f>
        <v>0</v>
      </c>
      <c r="AE48" s="33">
        <f>IF('別紙６-３'!AG50=0,0,IF(AND($AE$13&gt;='別紙６-３'!O50,$AE$13&lt;='別紙６-３'!W50,$AE$13&lt;='別紙６-３'!O50+14),1,0))</f>
        <v>0</v>
      </c>
      <c r="AF48" s="33">
        <f>IF('別紙６-３'!AG50=0,0,IF(AND($AF$13&gt;='別紙６-３'!O50,$AF$13&lt;='別紙６-３'!W50,$AF$13&lt;='別紙６-３'!O50+14),1,0))</f>
        <v>0</v>
      </c>
      <c r="AG48" s="33">
        <f>IF('別紙６-３'!AG50=0,0,IF(AND($AG$13&gt;='別紙６-３'!O50,$AG$13&lt;='別紙６-３'!W50,$AG$13&lt;='別紙６-３'!O50+14),1,0))</f>
        <v>0</v>
      </c>
      <c r="AH48" s="33">
        <f>IF('別紙６-３'!AG50=0,0,IF(AND($AH$13&gt;='別紙６-３'!O50,$AH$13&lt;='別紙６-３'!W50,$AH$13&lt;='別紙６-３'!O50+14),1,0))</f>
        <v>0</v>
      </c>
      <c r="AI48" s="33">
        <f>IF('別紙６-３'!AG50=0,0,IF(AND($AI$13&gt;='別紙６-３'!O50,$AI$13&lt;='別紙６-３'!W50,$AI$13&lt;='別紙６-３'!O50+14),1,0))</f>
        <v>0</v>
      </c>
      <c r="AJ48" s="33">
        <f>IF('別紙６-３'!AG50=0,0,IF(AND($AJ$13&gt;='別紙６-３'!O50,$AJ$13&lt;='別紙６-３'!W50,$AJ$13&lt;='別紙６-３'!O50+14),1,0))</f>
        <v>0</v>
      </c>
      <c r="AK48" s="33">
        <f>IF('別紙６-３'!AG50=0,0,IF(AND($AK$13&gt;='別紙６-３'!O50,$AK$13&lt;='別紙６-３'!W50,$AK$13&lt;='別紙６-３'!O50+14),1,0))</f>
        <v>0</v>
      </c>
      <c r="AL48" s="33">
        <f>IF('別紙６-３'!AG50=0,0,IF(AND($AL$13&gt;='別紙６-３'!O50,$AL$13&lt;='別紙６-３'!W50,$AL$13&lt;='別紙６-３'!O50+14),1,0))</f>
        <v>0</v>
      </c>
      <c r="AM48" s="33">
        <f>IF('別紙６-３'!AG50=0,0,IF(AND($AM$13&gt;='別紙６-３'!O50,$AM$13&lt;='別紙６-３'!W50,$AM$13&lt;='別紙６-３'!O50+14),1,0))</f>
        <v>0</v>
      </c>
      <c r="AN48" s="33">
        <f>IF('別紙６-３'!AG50=0,0,IF(AND($AN$13&gt;='別紙６-３'!O50,$AN$13&lt;='別紙６-３'!W50,$AN$13&lt;='別紙６-３'!O50+14),1,0))</f>
        <v>0</v>
      </c>
      <c r="AO48" s="33">
        <f>IF('別紙６-３'!AG50=0,0,IF(AND($AO$13&gt;='別紙６-３'!O50,$AO$13&lt;='別紙６-３'!W50,$AO$13&lt;='別紙６-３'!O50+14),1,0))</f>
        <v>0</v>
      </c>
      <c r="AP48" s="33">
        <f>IF('別紙６-３'!AG50=0,0,IF(AND($AP$13&gt;='別紙６-３'!O50,$AP$13&lt;='別紙６-３'!W50,$AP$13&lt;='別紙６-３'!O50+14),1,0))</f>
        <v>0</v>
      </c>
      <c r="AQ48" s="33">
        <f>IF('別紙６-３'!AG50=0,0,IF(AND($AQ$13&gt;='別紙６-３'!O50,$AQ$13&lt;='別紙６-３'!W50,$AQ$13&lt;='別紙６-３'!O50+14),1,0))</f>
        <v>0</v>
      </c>
      <c r="AR48" s="33">
        <f>IF('別紙６-３'!AG50=0,0,IF(AND($AR$13&gt;='別紙６-３'!O50,$AR$13&lt;='別紙６-３'!W50,$AR$13&lt;='別紙６-３'!O50+14),1,0))</f>
        <v>0</v>
      </c>
      <c r="AS48" s="33">
        <f>IF('別紙６-３'!AG50=0,0,IF(AND($AS$13&gt;='別紙６-３'!O50,$AS$13&lt;='別紙６-３'!W50,$AS$13&lt;='別紙６-３'!O50+14),1,0))</f>
        <v>0</v>
      </c>
      <c r="AT48" s="33">
        <f>IF('別紙６-３'!AG50=0,0,IF(AND($AT$13&gt;='別紙６-３'!O50,$AT$13&lt;='別紙６-３'!W50,$AT$13&lt;='別紙６-３'!O50+14),1,0))</f>
        <v>0</v>
      </c>
      <c r="AU48" s="33">
        <f>IF('別紙６-３'!AG50=0,0,IF(AND($AU$13&gt;='別紙６-３'!O50,$AU$13&lt;='別紙６-３'!W50,$AU$13&lt;='別紙６-３'!O50+14),1,0))</f>
        <v>0</v>
      </c>
      <c r="AV48" s="33">
        <f>IF('別紙６-３'!AG50=0,0,IF(AND($AV$13&gt;='別紙６-３'!O50,$AV$13&lt;='別紙６-３'!W50,$AV$13&lt;='別紙６-３'!O50+14),1,0))</f>
        <v>0</v>
      </c>
      <c r="AW48" s="33">
        <f>IF('別紙６-３'!AG50=0,0,IF(AND($AW$13&gt;='別紙６-３'!O50,$AW$13&lt;='別紙６-３'!W50,$AW$13&lt;='別紙６-３'!O50+14),1,0))</f>
        <v>0</v>
      </c>
      <c r="AX48" s="33">
        <f>IF('別紙６-３'!AG50=0,0,IF(AND($AX$13&gt;='別紙６-３'!O50,$AX$13&lt;='別紙６-３'!W50,$AX$13&lt;='別紙６-３'!O50+14),1,0))</f>
        <v>0</v>
      </c>
      <c r="AY48" s="33">
        <f>IF('別紙６-３'!AG50=0,0,IF(AND($AY$13&gt;='別紙６-３'!O50,$AY$13&lt;='別紙６-３'!W50,$AY$13&lt;='別紙６-３'!O50+14),1,0))</f>
        <v>0</v>
      </c>
      <c r="AZ48" s="33">
        <f>IF('別紙６-３'!AG50=0,0,IF(AND($AZ$13&gt;='別紙６-３'!O50,$AZ$13&lt;='別紙６-３'!W50,$AZ$13&lt;='別紙６-３'!O50+14),1,0))</f>
        <v>0</v>
      </c>
      <c r="BA48" s="33">
        <f>IF('別紙６-３'!AG50=0,0,IF(AND($BA$13&gt;='別紙６-３'!O50,$BA$13&lt;='別紙６-３'!W50,$BA$13&lt;='別紙６-３'!O50+14),1,0))</f>
        <v>0</v>
      </c>
      <c r="BB48" s="33">
        <f>IF('別紙６-３'!AG50=0,0,IF(AND($BB$13&gt;='別紙６-３'!O50,$BB$13&lt;='別紙６-３'!W50,$BB$13&lt;='別紙６-３'!O50+14),1,0))</f>
        <v>0</v>
      </c>
      <c r="BC48" s="33">
        <f>IF('別紙６-３'!AG50=0,0,IF(AND($BC$13&gt;='別紙６-３'!O50,$BC$13&lt;='別紙６-３'!W50,$BC$13&lt;='別紙６-３'!O50+14),1,0))</f>
        <v>0</v>
      </c>
      <c r="BD48" s="33">
        <f>IF('別紙６-３'!AG50=0,0,IF(AND($BD$13&gt;='別紙６-３'!O50,$BD$13&lt;='別紙６-３'!W50,$BD$13&lt;='別紙６-３'!O50+14),1,0))</f>
        <v>0</v>
      </c>
      <c r="BE48" s="33">
        <f>IF('別紙６-３'!AG50=0,0,IF(AND($BE$13&gt;='別紙６-３'!O50,$BE$13&lt;='別紙６-３'!W50,$BE$13&lt;='別紙６-３'!O50+14),1,0))</f>
        <v>0</v>
      </c>
      <c r="BF48" s="33">
        <f>IF('別紙６-３'!AG50=0,0,IF(AND($BF$13&gt;='別紙６-３'!O50,$BF$13&lt;='別紙６-３'!W50,$BF$13&lt;='別紙６-３'!O50+14),1,0))</f>
        <v>0</v>
      </c>
      <c r="BG48" s="33">
        <f>IF('別紙６-３'!AG50=0,0,IF(AND($BG$13&gt;='別紙６-３'!O50,$BG$13&lt;='別紙６-３'!W50,$BG$13&lt;='別紙６-３'!O50+14),1,0))</f>
        <v>0</v>
      </c>
      <c r="BH48" s="33">
        <f>IF('別紙６-３'!AG50=0,0,IF(AND($BH$13&gt;='別紙６-３'!O50,$BH$13&lt;='別紙６-３'!W50,$BH$13&lt;='別紙６-３'!O50+14),1,0))</f>
        <v>0</v>
      </c>
      <c r="BI48" s="33">
        <f>IF('別紙６-３'!AG50=0,0,IF(AND($BI$13&gt;='別紙６-３'!O50,$BI$13&lt;='別紙６-３'!W50,$BI$13&lt;='別紙６-３'!O50+14),1,0))</f>
        <v>0</v>
      </c>
    </row>
    <row r="49" spans="1:61" ht="42" customHeight="1">
      <c r="A49" s="32">
        <f>'別紙６-３'!C51</f>
        <v>0</v>
      </c>
      <c r="B49" s="33">
        <f>IF('別紙６-３'!AG51=0,0,IF(AND($B$13&gt;='別紙６-３'!O51,$B$13&lt;='別紙６-３'!W51,$B$13&lt;='別紙６-３'!O51+14),1,0))</f>
        <v>0</v>
      </c>
      <c r="C49" s="33">
        <f>IF('別紙６-３'!AG51=0,0,IF(AND($C$13&gt;='別紙６-３'!O51,$C$13&lt;='別紙６-３'!W51,$C$13&lt;='別紙６-３'!O51+14),1,0))</f>
        <v>0</v>
      </c>
      <c r="D49" s="33">
        <f>IF('別紙６-３'!AG51=0,0,IF(AND($D$13&gt;='別紙６-３'!O51,$D$13&lt;='別紙６-３'!W51,$D$13&lt;='別紙６-３'!O51+14),1,0))</f>
        <v>0</v>
      </c>
      <c r="E49" s="33">
        <f>IF('別紙６-３'!AG51=0,0,IF(AND($E$13&gt;='別紙６-３'!O51,$E$13&lt;='別紙６-３'!W51,$E$13&lt;='別紙６-３'!O51+14),1,0))</f>
        <v>0</v>
      </c>
      <c r="F49" s="33">
        <f>IF('別紙６-３'!AG51=0,0,IF(AND($F$13&gt;='別紙６-３'!O51,$F$13&lt;='別紙６-３'!W51,$F$13&lt;='別紙６-３'!O51+14),1,0))</f>
        <v>0</v>
      </c>
      <c r="G49" s="33">
        <f>IF('別紙６-３'!AG51=0,0,IF(AND($G$13&gt;='別紙６-３'!O51,$G$13&lt;='別紙６-３'!W51,$G$13&lt;='別紙６-３'!O51+14),1,0))</f>
        <v>0</v>
      </c>
      <c r="H49" s="33">
        <f>IF('別紙６-３'!AG51=0,0,IF(AND($H$13&gt;='別紙６-３'!O51,$H$13&lt;='別紙６-３'!W51,$H$13&lt;='別紙６-３'!O51+14),1,0))</f>
        <v>0</v>
      </c>
      <c r="I49" s="33">
        <f>IF('別紙６-３'!AG51=0,0,IF(AND($I$13&gt;='別紙６-３'!O51,$I$13&lt;='別紙６-３'!W51,$I$13&lt;='別紙６-３'!O51+14),1,0))</f>
        <v>0</v>
      </c>
      <c r="J49" s="33">
        <f>IF('別紙６-３'!AG51=0,0,IF(AND($J$13&gt;='別紙６-３'!O51,$J$13&lt;='別紙６-３'!W51,$J$13&lt;='別紙６-３'!O51+14),1,0))</f>
        <v>0</v>
      </c>
      <c r="K49" s="33">
        <f>IF('別紙６-３'!AG51=0,0,IF(AND($K$13&gt;='別紙６-３'!O51,$K$13&lt;='別紙６-３'!W51,$K$13&lt;='別紙６-３'!O51+14),1,0))</f>
        <v>0</v>
      </c>
      <c r="L49" s="33">
        <f>IF('別紙６-３'!AG51=0,0,IF(AND($L$13&gt;='別紙６-３'!O51,$L$13&lt;='別紙６-３'!W51,$L$13&lt;='別紙６-３'!O51+14),1,0))</f>
        <v>0</v>
      </c>
      <c r="M49" s="33">
        <f>IF('別紙６-３'!AG51=0,0,IF(AND($M$13&gt;='別紙６-３'!O51,$M$13&lt;='別紙６-３'!W51,$M$13&lt;='別紙６-３'!O51+14),1,0))</f>
        <v>0</v>
      </c>
      <c r="N49" s="33">
        <f>IF('別紙６-３'!AG51=0,0,IF(AND($N$13&gt;='別紙６-３'!O51,$N$13&lt;='別紙６-３'!W51,$N$13&lt;='別紙６-３'!O51+14),1,0))</f>
        <v>0</v>
      </c>
      <c r="O49" s="33">
        <f>IF('別紙６-３'!AG51=0,0,IF(AND($O$13&gt;='別紙６-３'!O51,$O$13&lt;='別紙６-３'!W51,$O$13&lt;='別紙６-３'!O51+14),1,0))</f>
        <v>0</v>
      </c>
      <c r="P49" s="33">
        <f>IF('別紙６-３'!AG51=0,0,IF(AND($P$13&gt;='別紙６-３'!O51,$P$13&lt;='別紙６-３'!W51,$P$13&lt;='別紙６-３'!O51+14),1,0))</f>
        <v>0</v>
      </c>
      <c r="Q49" s="33">
        <f>IF('別紙６-３'!AG51=0,0,IF(AND($Q$13&gt;='別紙６-３'!O51,$Q$13&lt;='別紙６-３'!W51,$Q$13&lt;='別紙６-３'!O51+14),1,0))</f>
        <v>0</v>
      </c>
      <c r="R49" s="33">
        <f>IF('別紙６-３'!AG51=0,0,IF(AND($R$13&gt;='別紙６-３'!O51,$R$13&lt;='別紙６-３'!W51,$R$13&lt;='別紙６-３'!O51+14),1,0))</f>
        <v>0</v>
      </c>
      <c r="S49" s="33">
        <f>IF('別紙６-３'!AG51=0,0,IF(AND($S$13&gt;='別紙６-３'!O51,$S$13&lt;='別紙６-３'!W51,$S$13&lt;='別紙６-３'!O51+14),1,0))</f>
        <v>0</v>
      </c>
      <c r="T49" s="33">
        <f>IF('別紙６-３'!AG51=0,0,IF(AND($T$13&gt;='別紙６-３'!O51,$T$13&lt;='別紙６-３'!W51,$T$13&lt;='別紙６-３'!O51+14),1,0))</f>
        <v>0</v>
      </c>
      <c r="U49" s="33">
        <f>IF('別紙６-３'!AG51=0,0,IF(AND($U$13&gt;='別紙６-３'!O51,$U$13&lt;='別紙６-３'!W51,$U$13&lt;='別紙６-３'!O51+14),1,0))</f>
        <v>0</v>
      </c>
      <c r="V49" s="33">
        <f>IF('別紙６-３'!AG51=0,0,IF(AND($V$13&gt;='別紙６-３'!O51,$V$13&lt;='別紙６-３'!W51,$V$13&lt;='別紙６-３'!O51+14),1,0))</f>
        <v>0</v>
      </c>
      <c r="W49" s="33">
        <f>IF('別紙６-３'!AG51=0,0,IF(AND($W$13&gt;='別紙６-３'!O51,$W$13&lt;='別紙６-３'!W51,$W$13&lt;='別紙６-３'!O51+14),1,0))</f>
        <v>0</v>
      </c>
      <c r="X49" s="33">
        <f>IF('別紙６-３'!AG51=0,0,IF(AND($X$13&gt;='別紙６-３'!O51,$X$13&lt;='別紙６-３'!W51,$X$13&lt;='別紙６-３'!O51+14),1,0))</f>
        <v>0</v>
      </c>
      <c r="Y49" s="33">
        <f>IF('別紙６-３'!AG51=0,0,IF(AND($Y$13&gt;='別紙６-３'!O51,$Y$13&lt;='別紙６-３'!W51,$Y$13&lt;='別紙６-３'!O51+14),1,0))</f>
        <v>0</v>
      </c>
      <c r="Z49" s="33">
        <f>IF('別紙６-３'!AG51=0,0,IF(AND($Z$13&gt;='別紙６-３'!O51,$Z$13&lt;='別紙６-３'!W51,$Z$13&lt;='別紙６-３'!O51+14),1,0))</f>
        <v>0</v>
      </c>
      <c r="AA49" s="33">
        <f>IF('別紙６-３'!AG51=0,0,IF(AND($AA$13&gt;='別紙６-３'!O51,$AA$13&lt;='別紙６-３'!W51,$AA$13&lt;='別紙６-３'!O51+14),1,0))</f>
        <v>0</v>
      </c>
      <c r="AB49" s="33">
        <f>IF('別紙６-３'!AG51=0,0,IF(AND($AB$13&gt;='別紙６-３'!O51,$AB$13&lt;='別紙６-３'!W51,$AB$13&lt;='別紙６-３'!O51+14),1,0))</f>
        <v>0</v>
      </c>
      <c r="AC49" s="33">
        <f>IF('別紙６-３'!AG51=0,0,IF(AND($AC$13&gt;='別紙６-３'!O51,$AC$13&lt;='別紙６-３'!W51,$AC$13&lt;='別紙６-３'!O51+14),1,0))</f>
        <v>0</v>
      </c>
      <c r="AD49" s="33">
        <f>IF('別紙６-３'!AG51=0,0,IF(AND($AD$13&gt;='別紙６-３'!O51,$AD$13&lt;='別紙６-３'!W51,$AD$13&lt;='別紙６-３'!O51+14),1,0))</f>
        <v>0</v>
      </c>
      <c r="AE49" s="33">
        <f>IF('別紙６-３'!AG51=0,0,IF(AND($AE$13&gt;='別紙６-３'!O51,$AE$13&lt;='別紙６-３'!W51,$AE$13&lt;='別紙６-３'!O51+14),1,0))</f>
        <v>0</v>
      </c>
      <c r="AF49" s="33">
        <f>IF('別紙６-３'!AG51=0,0,IF(AND($AF$13&gt;='別紙６-３'!O51,$AF$13&lt;='別紙６-３'!W51,$AF$13&lt;='別紙６-３'!O51+14),1,0))</f>
        <v>0</v>
      </c>
      <c r="AG49" s="33">
        <f>IF('別紙６-３'!AG51=0,0,IF(AND($AG$13&gt;='別紙６-３'!O51,$AG$13&lt;='別紙６-３'!W51,$AG$13&lt;='別紙６-３'!O51+14),1,0))</f>
        <v>0</v>
      </c>
      <c r="AH49" s="33">
        <f>IF('別紙６-３'!AG51=0,0,IF(AND($AH$13&gt;='別紙６-３'!O51,$AH$13&lt;='別紙６-３'!W51,$AH$13&lt;='別紙６-３'!O51+14),1,0))</f>
        <v>0</v>
      </c>
      <c r="AI49" s="33">
        <f>IF('別紙６-３'!AG51=0,0,IF(AND($AI$13&gt;='別紙６-３'!O51,$AI$13&lt;='別紙６-３'!W51,$AI$13&lt;='別紙６-３'!O51+14),1,0))</f>
        <v>0</v>
      </c>
      <c r="AJ49" s="33">
        <f>IF('別紙６-３'!AG51=0,0,IF(AND($AJ$13&gt;='別紙６-３'!O51,$AJ$13&lt;='別紙６-３'!W51,$AJ$13&lt;='別紙６-３'!O51+14),1,0))</f>
        <v>0</v>
      </c>
      <c r="AK49" s="33">
        <f>IF('別紙６-３'!AG51=0,0,IF(AND($AK$13&gt;='別紙６-３'!O51,$AK$13&lt;='別紙６-３'!W51,$AK$13&lt;='別紙６-３'!O51+14),1,0))</f>
        <v>0</v>
      </c>
      <c r="AL49" s="33">
        <f>IF('別紙６-３'!AG51=0,0,IF(AND($AL$13&gt;='別紙６-３'!O51,$AL$13&lt;='別紙６-３'!W51,$AL$13&lt;='別紙６-３'!O51+14),1,0))</f>
        <v>0</v>
      </c>
      <c r="AM49" s="33">
        <f>IF('別紙６-３'!AG51=0,0,IF(AND($AM$13&gt;='別紙６-３'!O51,$AM$13&lt;='別紙６-３'!W51,$AM$13&lt;='別紙６-３'!O51+14),1,0))</f>
        <v>0</v>
      </c>
      <c r="AN49" s="33">
        <f>IF('別紙６-３'!AG51=0,0,IF(AND($AN$13&gt;='別紙６-３'!O51,$AN$13&lt;='別紙６-３'!W51,$AN$13&lt;='別紙６-３'!O51+14),1,0))</f>
        <v>0</v>
      </c>
      <c r="AO49" s="33">
        <f>IF('別紙６-３'!AG51=0,0,IF(AND($AO$13&gt;='別紙６-３'!O51,$AO$13&lt;='別紙６-３'!W51,$AO$13&lt;='別紙６-３'!O51+14),1,0))</f>
        <v>0</v>
      </c>
      <c r="AP49" s="33">
        <f>IF('別紙６-３'!AG51=0,0,IF(AND($AP$13&gt;='別紙６-３'!O51,$AP$13&lt;='別紙６-３'!W51,$AP$13&lt;='別紙６-３'!O51+14),1,0))</f>
        <v>0</v>
      </c>
      <c r="AQ49" s="33">
        <f>IF('別紙６-３'!AG51=0,0,IF(AND($AQ$13&gt;='別紙６-３'!O51,$AQ$13&lt;='別紙６-３'!W51,$AQ$13&lt;='別紙６-３'!O51+14),1,0))</f>
        <v>0</v>
      </c>
      <c r="AR49" s="33">
        <f>IF('別紙６-３'!AG51=0,0,IF(AND($AR$13&gt;='別紙６-３'!O51,$AR$13&lt;='別紙６-３'!W51,$AR$13&lt;='別紙６-３'!O51+14),1,0))</f>
        <v>0</v>
      </c>
      <c r="AS49" s="33">
        <f>IF('別紙６-３'!AG51=0,0,IF(AND($AS$13&gt;='別紙６-３'!O51,$AS$13&lt;='別紙６-３'!W51,$AS$13&lt;='別紙６-３'!O51+14),1,0))</f>
        <v>0</v>
      </c>
      <c r="AT49" s="33">
        <f>IF('別紙６-３'!AG51=0,0,IF(AND($AT$13&gt;='別紙６-３'!O51,$AT$13&lt;='別紙６-３'!W51,$AT$13&lt;='別紙６-３'!O51+14),1,0))</f>
        <v>0</v>
      </c>
      <c r="AU49" s="33">
        <f>IF('別紙６-３'!AG51=0,0,IF(AND($AU$13&gt;='別紙６-３'!O51,$AU$13&lt;='別紙６-３'!W51,$AU$13&lt;='別紙６-３'!O51+14),1,0))</f>
        <v>0</v>
      </c>
      <c r="AV49" s="33">
        <f>IF('別紙６-３'!AG51=0,0,IF(AND($AV$13&gt;='別紙６-３'!O51,$AV$13&lt;='別紙６-３'!W51,$AV$13&lt;='別紙６-３'!O51+14),1,0))</f>
        <v>0</v>
      </c>
      <c r="AW49" s="33">
        <f>IF('別紙６-３'!AG51=0,0,IF(AND($AW$13&gt;='別紙６-３'!O51,$AW$13&lt;='別紙６-３'!W51,$AW$13&lt;='別紙６-３'!O51+14),1,0))</f>
        <v>0</v>
      </c>
      <c r="AX49" s="33">
        <f>IF('別紙６-３'!AG51=0,0,IF(AND($AX$13&gt;='別紙６-３'!O51,$AX$13&lt;='別紙６-３'!W51,$AX$13&lt;='別紙６-３'!O51+14),1,0))</f>
        <v>0</v>
      </c>
      <c r="AY49" s="33">
        <f>IF('別紙６-３'!AG51=0,0,IF(AND($AY$13&gt;='別紙６-３'!O51,$AY$13&lt;='別紙６-３'!W51,$AY$13&lt;='別紙６-３'!O51+14),1,0))</f>
        <v>0</v>
      </c>
      <c r="AZ49" s="33">
        <f>IF('別紙６-３'!AG51=0,0,IF(AND($AZ$13&gt;='別紙６-３'!O51,$AZ$13&lt;='別紙６-３'!W51,$AZ$13&lt;='別紙６-３'!O51+14),1,0))</f>
        <v>0</v>
      </c>
      <c r="BA49" s="33">
        <f>IF('別紙６-３'!AG51=0,0,IF(AND($BA$13&gt;='別紙６-３'!O51,$BA$13&lt;='別紙６-３'!W51,$BA$13&lt;='別紙６-３'!O51+14),1,0))</f>
        <v>0</v>
      </c>
      <c r="BB49" s="33">
        <f>IF('別紙６-３'!AG51=0,0,IF(AND($BB$13&gt;='別紙６-３'!O51,$BB$13&lt;='別紙６-３'!W51,$BB$13&lt;='別紙６-３'!O51+14),1,0))</f>
        <v>0</v>
      </c>
      <c r="BC49" s="33">
        <f>IF('別紙６-３'!AG51=0,0,IF(AND($BC$13&gt;='別紙６-３'!O51,$BC$13&lt;='別紙６-３'!W51,$BC$13&lt;='別紙６-３'!O51+14),1,0))</f>
        <v>0</v>
      </c>
      <c r="BD49" s="33">
        <f>IF('別紙６-３'!AG51=0,0,IF(AND($BD$13&gt;='別紙６-３'!O51,$BD$13&lt;='別紙６-３'!W51,$BD$13&lt;='別紙６-３'!O51+14),1,0))</f>
        <v>0</v>
      </c>
      <c r="BE49" s="33">
        <f>IF('別紙６-３'!AG51=0,0,IF(AND($BE$13&gt;='別紙６-３'!O51,$BE$13&lt;='別紙６-３'!W51,$BE$13&lt;='別紙６-３'!O51+14),1,0))</f>
        <v>0</v>
      </c>
      <c r="BF49" s="33">
        <f>IF('別紙６-３'!AG51=0,0,IF(AND($BF$13&gt;='別紙６-３'!O51,$BF$13&lt;='別紙６-３'!W51,$BF$13&lt;='別紙６-３'!O51+14),1,0))</f>
        <v>0</v>
      </c>
      <c r="BG49" s="33">
        <f>IF('別紙６-３'!AG51=0,0,IF(AND($BG$13&gt;='別紙６-３'!O51,$BG$13&lt;='別紙６-３'!W51,$BG$13&lt;='別紙６-３'!O51+14),1,0))</f>
        <v>0</v>
      </c>
      <c r="BH49" s="33">
        <f>IF('別紙６-３'!AG51=0,0,IF(AND($BH$13&gt;='別紙６-３'!O51,$BH$13&lt;='別紙６-３'!W51,$BH$13&lt;='別紙６-３'!O51+14),1,0))</f>
        <v>0</v>
      </c>
      <c r="BI49" s="33">
        <f>IF('別紙６-３'!AG51=0,0,IF(AND($BI$13&gt;='別紙６-３'!O51,$BI$13&lt;='別紙６-３'!W51,$BI$13&lt;='別紙６-３'!O51+14),1,0))</f>
        <v>0</v>
      </c>
    </row>
    <row r="50" spans="1:61" ht="42" customHeight="1">
      <c r="A50" s="32">
        <f>'別紙６-３'!C52</f>
        <v>0</v>
      </c>
      <c r="B50" s="33">
        <f>IF('別紙６-３'!AG52=0,0,IF(AND($B$13&gt;='別紙６-３'!O52,$B$13&lt;='別紙６-３'!W52,$B$13&lt;='別紙６-３'!O52+14),1,0))</f>
        <v>0</v>
      </c>
      <c r="C50" s="33">
        <f>IF('別紙６-３'!AG52=0,0,IF(AND($C$13&gt;='別紙６-３'!O52,$C$13&lt;='別紙６-３'!W52,$C$13&lt;='別紙６-３'!O52+14),1,0))</f>
        <v>0</v>
      </c>
      <c r="D50" s="33">
        <f>IF('別紙６-３'!AG52=0,0,IF(AND($D$13&gt;='別紙６-３'!O52,$D$13&lt;='別紙６-３'!W52,$D$13&lt;='別紙６-３'!O52+14),1,0))</f>
        <v>0</v>
      </c>
      <c r="E50" s="33">
        <f>IF('別紙６-３'!AG52=0,0,IF(AND($E$13&gt;='別紙６-３'!O52,$E$13&lt;='別紙６-３'!W52,$E$13&lt;='別紙６-３'!O52+14),1,0))</f>
        <v>0</v>
      </c>
      <c r="F50" s="33">
        <f>IF('別紙６-３'!AG52=0,0,IF(AND($F$13&gt;='別紙６-３'!O52,$F$13&lt;='別紙６-３'!W52,$F$13&lt;='別紙６-３'!O52+14),1,0))</f>
        <v>0</v>
      </c>
      <c r="G50" s="33">
        <f>IF('別紙６-３'!AG52=0,0,IF(AND($G$13&gt;='別紙６-３'!O52,$G$13&lt;='別紙６-３'!W52,$G$13&lt;='別紙６-３'!O52+14),1,0))</f>
        <v>0</v>
      </c>
      <c r="H50" s="33">
        <f>IF('別紙６-３'!AG52=0,0,IF(AND($H$13&gt;='別紙６-３'!O52,$H$13&lt;='別紙６-３'!W52,$H$13&lt;='別紙６-３'!O52+14),1,0))</f>
        <v>0</v>
      </c>
      <c r="I50" s="33">
        <f>IF('別紙６-３'!AG52=0,0,IF(AND($I$13&gt;='別紙６-３'!O52,$I$13&lt;='別紙６-３'!W52,$I$13&lt;='別紙６-３'!O52+14),1,0))</f>
        <v>0</v>
      </c>
      <c r="J50" s="33">
        <f>IF('別紙６-３'!AG52=0,0,IF(AND($J$13&gt;='別紙６-３'!O52,$J$13&lt;='別紙６-３'!W52,$J$13&lt;='別紙６-３'!O52+14),1,0))</f>
        <v>0</v>
      </c>
      <c r="K50" s="33">
        <f>IF('別紙６-３'!AG52=0,0,IF(AND($K$13&gt;='別紙６-３'!O52,$K$13&lt;='別紙６-３'!W52,$K$13&lt;='別紙６-３'!O52+14),1,0))</f>
        <v>0</v>
      </c>
      <c r="L50" s="33">
        <f>IF('別紙６-３'!AG52=0,0,IF(AND($L$13&gt;='別紙６-３'!O52,$L$13&lt;='別紙６-３'!W52,$L$13&lt;='別紙６-３'!O52+14),1,0))</f>
        <v>0</v>
      </c>
      <c r="M50" s="33">
        <f>IF('別紙６-３'!AG52=0,0,IF(AND($M$13&gt;='別紙６-３'!O52,$M$13&lt;='別紙６-３'!W52,$M$13&lt;='別紙６-３'!O52+14),1,0))</f>
        <v>0</v>
      </c>
      <c r="N50" s="33">
        <f>IF('別紙６-３'!AG52=0,0,IF(AND($N$13&gt;='別紙６-３'!O52,$N$13&lt;='別紙６-３'!W52,$N$13&lt;='別紙６-３'!O52+14),1,0))</f>
        <v>0</v>
      </c>
      <c r="O50" s="33">
        <f>IF('別紙６-３'!AG52=0,0,IF(AND($O$13&gt;='別紙６-３'!O52,$O$13&lt;='別紙６-３'!W52,$O$13&lt;='別紙６-３'!O52+14),1,0))</f>
        <v>0</v>
      </c>
      <c r="P50" s="33">
        <f>IF('別紙６-３'!AG52=0,0,IF(AND($P$13&gt;='別紙６-３'!O52,$P$13&lt;='別紙６-３'!W52,$P$13&lt;='別紙６-３'!O52+14),1,0))</f>
        <v>0</v>
      </c>
      <c r="Q50" s="33">
        <f>IF('別紙６-３'!AG52=0,0,IF(AND($Q$13&gt;='別紙６-３'!O52,$Q$13&lt;='別紙６-３'!W52,$Q$13&lt;='別紙６-３'!O52+14),1,0))</f>
        <v>0</v>
      </c>
      <c r="R50" s="33">
        <f>IF('別紙６-３'!AG52=0,0,IF(AND($R$13&gt;='別紙６-３'!O52,$R$13&lt;='別紙６-３'!W52,$R$13&lt;='別紙６-３'!O52+14),1,0))</f>
        <v>0</v>
      </c>
      <c r="S50" s="33">
        <f>IF('別紙６-３'!AG52=0,0,IF(AND($S$13&gt;='別紙６-３'!O52,$S$13&lt;='別紙６-３'!W52,$S$13&lt;='別紙６-３'!O52+14),1,0))</f>
        <v>0</v>
      </c>
      <c r="T50" s="33">
        <f>IF('別紙６-３'!AG52=0,0,IF(AND($T$13&gt;='別紙６-３'!O52,$T$13&lt;='別紙６-３'!W52,$T$13&lt;='別紙６-３'!O52+14),1,0))</f>
        <v>0</v>
      </c>
      <c r="U50" s="33">
        <f>IF('別紙６-３'!AG52=0,0,IF(AND($U$13&gt;='別紙６-３'!O52,$U$13&lt;='別紙６-３'!W52,$U$13&lt;='別紙６-３'!O52+14),1,0))</f>
        <v>0</v>
      </c>
      <c r="V50" s="33">
        <f>IF('別紙６-３'!AG52=0,0,IF(AND($V$13&gt;='別紙６-３'!O52,$V$13&lt;='別紙６-３'!W52,$V$13&lt;='別紙６-３'!O52+14),1,0))</f>
        <v>0</v>
      </c>
      <c r="W50" s="33">
        <f>IF('別紙６-３'!AG52=0,0,IF(AND($W$13&gt;='別紙６-３'!O52,$W$13&lt;='別紙６-３'!W52,$W$13&lt;='別紙６-３'!O52+14),1,0))</f>
        <v>0</v>
      </c>
      <c r="X50" s="33">
        <f>IF('別紙６-３'!AG52=0,0,IF(AND($X$13&gt;='別紙６-３'!O52,$X$13&lt;='別紙６-３'!W52,$X$13&lt;='別紙６-３'!O52+14),1,0))</f>
        <v>0</v>
      </c>
      <c r="Y50" s="33">
        <f>IF('別紙６-３'!AG52=0,0,IF(AND($Y$13&gt;='別紙６-３'!O52,$Y$13&lt;='別紙６-３'!W52,$Y$13&lt;='別紙６-３'!O52+14),1,0))</f>
        <v>0</v>
      </c>
      <c r="Z50" s="33">
        <f>IF('別紙６-３'!AG52=0,0,IF(AND($Z$13&gt;='別紙６-３'!O52,$Z$13&lt;='別紙６-３'!W52,$Z$13&lt;='別紙６-３'!O52+14),1,0))</f>
        <v>0</v>
      </c>
      <c r="AA50" s="33">
        <f>IF('別紙６-３'!AG52=0,0,IF(AND($AA$13&gt;='別紙６-３'!O52,$AA$13&lt;='別紙６-３'!W52,$AA$13&lt;='別紙６-３'!O52+14),1,0))</f>
        <v>0</v>
      </c>
      <c r="AB50" s="33">
        <f>IF('別紙６-３'!AG52=0,0,IF(AND($AB$13&gt;='別紙６-３'!O52,$AB$13&lt;='別紙６-３'!W52,$AB$13&lt;='別紙６-３'!O52+14),1,0))</f>
        <v>0</v>
      </c>
      <c r="AC50" s="33">
        <f>IF('別紙６-３'!AG52=0,0,IF(AND($AC$13&gt;='別紙６-３'!O52,$AC$13&lt;='別紙６-３'!W52,$AC$13&lt;='別紙６-３'!O52+14),1,0))</f>
        <v>0</v>
      </c>
      <c r="AD50" s="33">
        <f>IF('別紙６-３'!AG52=0,0,IF(AND($AD$13&gt;='別紙６-３'!O52,$AD$13&lt;='別紙６-３'!W52,$AD$13&lt;='別紙６-３'!O52+14),1,0))</f>
        <v>0</v>
      </c>
      <c r="AE50" s="33">
        <f>IF('別紙６-３'!AG52=0,0,IF(AND($AE$13&gt;='別紙６-３'!O52,$AE$13&lt;='別紙６-３'!W52,$AE$13&lt;='別紙６-３'!O52+14),1,0))</f>
        <v>0</v>
      </c>
      <c r="AF50" s="33">
        <f>IF('別紙６-３'!AG52=0,0,IF(AND($AF$13&gt;='別紙６-３'!O52,$AF$13&lt;='別紙６-３'!W52,$AF$13&lt;='別紙６-３'!O52+14),1,0))</f>
        <v>0</v>
      </c>
      <c r="AG50" s="33">
        <f>IF('別紙６-３'!AG52=0,0,IF(AND($AG$13&gt;='別紙６-３'!O52,$AG$13&lt;='別紙６-３'!W52,$AG$13&lt;='別紙６-３'!O52+14),1,0))</f>
        <v>0</v>
      </c>
      <c r="AH50" s="33">
        <f>IF('別紙６-３'!AG52=0,0,IF(AND($AH$13&gt;='別紙６-３'!O52,$AH$13&lt;='別紙６-３'!W52,$AH$13&lt;='別紙６-３'!O52+14),1,0))</f>
        <v>0</v>
      </c>
      <c r="AI50" s="33">
        <f>IF('別紙６-３'!AG52=0,0,IF(AND($AI$13&gt;='別紙６-３'!O52,$AI$13&lt;='別紙６-３'!W52,$AI$13&lt;='別紙６-３'!O52+14),1,0))</f>
        <v>0</v>
      </c>
      <c r="AJ50" s="33">
        <f>IF('別紙６-３'!AG52=0,0,IF(AND($AJ$13&gt;='別紙６-３'!O52,$AJ$13&lt;='別紙６-３'!W52,$AJ$13&lt;='別紙６-３'!O52+14),1,0))</f>
        <v>0</v>
      </c>
      <c r="AK50" s="33">
        <f>IF('別紙６-３'!AG52=0,0,IF(AND($AK$13&gt;='別紙６-３'!O52,$AK$13&lt;='別紙６-３'!W52,$AK$13&lt;='別紙６-３'!O52+14),1,0))</f>
        <v>0</v>
      </c>
      <c r="AL50" s="33">
        <f>IF('別紙６-３'!AG52=0,0,IF(AND($AL$13&gt;='別紙６-３'!O52,$AL$13&lt;='別紙６-３'!W52,$AL$13&lt;='別紙６-３'!O52+14),1,0))</f>
        <v>0</v>
      </c>
      <c r="AM50" s="33">
        <f>IF('別紙６-３'!AG52=0,0,IF(AND($AM$13&gt;='別紙６-３'!O52,$AM$13&lt;='別紙６-３'!W52,$AM$13&lt;='別紙６-３'!O52+14),1,0))</f>
        <v>0</v>
      </c>
      <c r="AN50" s="33">
        <f>IF('別紙６-３'!AG52=0,0,IF(AND($AN$13&gt;='別紙６-３'!O52,$AN$13&lt;='別紙６-３'!W52,$AN$13&lt;='別紙６-３'!O52+14),1,0))</f>
        <v>0</v>
      </c>
      <c r="AO50" s="33">
        <f>IF('別紙６-３'!AG52=0,0,IF(AND($AO$13&gt;='別紙６-３'!O52,$AO$13&lt;='別紙６-３'!W52,$AO$13&lt;='別紙６-３'!O52+14),1,0))</f>
        <v>0</v>
      </c>
      <c r="AP50" s="33">
        <f>IF('別紙６-３'!AG52=0,0,IF(AND($AP$13&gt;='別紙６-３'!O52,$AP$13&lt;='別紙６-３'!W52,$AP$13&lt;='別紙６-３'!O52+14),1,0))</f>
        <v>0</v>
      </c>
      <c r="AQ50" s="33">
        <f>IF('別紙６-３'!AG52=0,0,IF(AND($AQ$13&gt;='別紙６-３'!O52,$AQ$13&lt;='別紙６-３'!W52,$AQ$13&lt;='別紙６-３'!O52+14),1,0))</f>
        <v>0</v>
      </c>
      <c r="AR50" s="33">
        <f>IF('別紙６-３'!AG52=0,0,IF(AND($AR$13&gt;='別紙６-３'!O52,$AR$13&lt;='別紙６-３'!W52,$AR$13&lt;='別紙６-３'!O52+14),1,0))</f>
        <v>0</v>
      </c>
      <c r="AS50" s="33">
        <f>IF('別紙６-３'!AG52=0,0,IF(AND($AS$13&gt;='別紙６-３'!O52,$AS$13&lt;='別紙６-３'!W52,$AS$13&lt;='別紙６-３'!O52+14),1,0))</f>
        <v>0</v>
      </c>
      <c r="AT50" s="33">
        <f>IF('別紙６-３'!AG52=0,0,IF(AND($AT$13&gt;='別紙６-３'!O52,$AT$13&lt;='別紙６-３'!W52,$AT$13&lt;='別紙６-３'!O52+14),1,0))</f>
        <v>0</v>
      </c>
      <c r="AU50" s="33">
        <f>IF('別紙６-３'!AG52=0,0,IF(AND($AU$13&gt;='別紙６-３'!O52,$AU$13&lt;='別紙６-３'!W52,$AU$13&lt;='別紙６-３'!O52+14),1,0))</f>
        <v>0</v>
      </c>
      <c r="AV50" s="33">
        <f>IF('別紙６-３'!AG52=0,0,IF(AND($AV$13&gt;='別紙６-３'!O52,$AV$13&lt;='別紙６-３'!W52,$AV$13&lt;='別紙６-３'!O52+14),1,0))</f>
        <v>0</v>
      </c>
      <c r="AW50" s="33">
        <f>IF('別紙６-３'!AG52=0,0,IF(AND($AW$13&gt;='別紙６-３'!O52,$AW$13&lt;='別紙６-３'!W52,$AW$13&lt;='別紙６-３'!O52+14),1,0))</f>
        <v>0</v>
      </c>
      <c r="AX50" s="33">
        <f>IF('別紙６-３'!AG52=0,0,IF(AND($AX$13&gt;='別紙６-３'!O52,$AX$13&lt;='別紙６-３'!W52,$AX$13&lt;='別紙６-３'!O52+14),1,0))</f>
        <v>0</v>
      </c>
      <c r="AY50" s="33">
        <f>IF('別紙６-３'!AG52=0,0,IF(AND($AY$13&gt;='別紙６-３'!O52,$AY$13&lt;='別紙６-３'!W52,$AY$13&lt;='別紙６-３'!O52+14),1,0))</f>
        <v>0</v>
      </c>
      <c r="AZ50" s="33">
        <f>IF('別紙６-３'!AG52=0,0,IF(AND($AZ$13&gt;='別紙６-３'!O52,$AZ$13&lt;='別紙６-３'!W52,$AZ$13&lt;='別紙６-３'!O52+14),1,0))</f>
        <v>0</v>
      </c>
      <c r="BA50" s="33">
        <f>IF('別紙６-３'!AG52=0,0,IF(AND($BA$13&gt;='別紙６-３'!O52,$BA$13&lt;='別紙６-３'!W52,$BA$13&lt;='別紙６-３'!O52+14),1,0))</f>
        <v>0</v>
      </c>
      <c r="BB50" s="33">
        <f>IF('別紙６-３'!AG52=0,0,IF(AND($BB$13&gt;='別紙６-３'!O52,$BB$13&lt;='別紙６-３'!W52,$BB$13&lt;='別紙６-３'!O52+14),1,0))</f>
        <v>0</v>
      </c>
      <c r="BC50" s="33">
        <f>IF('別紙６-３'!AG52=0,0,IF(AND($BC$13&gt;='別紙６-３'!O52,$BC$13&lt;='別紙６-３'!W52,$BC$13&lt;='別紙６-３'!O52+14),1,0))</f>
        <v>0</v>
      </c>
      <c r="BD50" s="33">
        <f>IF('別紙６-３'!AG52=0,0,IF(AND($BD$13&gt;='別紙６-３'!O52,$BD$13&lt;='別紙６-３'!W52,$BD$13&lt;='別紙６-３'!O52+14),1,0))</f>
        <v>0</v>
      </c>
      <c r="BE50" s="33">
        <f>IF('別紙６-３'!AG52=0,0,IF(AND($BE$13&gt;='別紙６-３'!O52,$BE$13&lt;='別紙６-３'!W52,$BE$13&lt;='別紙６-３'!O52+14),1,0))</f>
        <v>0</v>
      </c>
      <c r="BF50" s="33">
        <f>IF('別紙６-３'!AG52=0,0,IF(AND($BF$13&gt;='別紙６-３'!O52,$BF$13&lt;='別紙６-３'!W52,$BF$13&lt;='別紙６-３'!O52+14),1,0))</f>
        <v>0</v>
      </c>
      <c r="BG50" s="33">
        <f>IF('別紙６-３'!AG52=0,0,IF(AND($BG$13&gt;='別紙６-３'!O52,$BG$13&lt;='別紙６-３'!W52,$BG$13&lt;='別紙６-３'!O52+14),1,0))</f>
        <v>0</v>
      </c>
      <c r="BH50" s="33">
        <f>IF('別紙６-３'!AG52=0,0,IF(AND($BH$13&gt;='別紙６-３'!O52,$BH$13&lt;='別紙６-３'!W52,$BH$13&lt;='別紙６-３'!O52+14),1,0))</f>
        <v>0</v>
      </c>
      <c r="BI50" s="33">
        <f>IF('別紙６-３'!AG52=0,0,IF(AND($BI$13&gt;='別紙６-３'!O52,$BI$13&lt;='別紙６-３'!W52,$BI$13&lt;='別紙６-３'!O52+14),1,0))</f>
        <v>0</v>
      </c>
    </row>
    <row r="51" spans="1:61" ht="42" customHeight="1">
      <c r="A51" s="32">
        <f>'別紙６-３'!C53</f>
        <v>0</v>
      </c>
      <c r="B51" s="33">
        <f>IF('別紙６-３'!AG53=0,0,IF(AND($B$13&gt;='別紙６-３'!O53,$B$13&lt;='別紙６-３'!W53,$B$13&lt;='別紙６-３'!O53+14),1,0))</f>
        <v>0</v>
      </c>
      <c r="C51" s="33">
        <f>IF('別紙６-３'!AG53=0,0,IF(AND($C$13&gt;='別紙６-３'!O53,$C$13&lt;='別紙６-３'!W53,$C$13&lt;='別紙６-３'!O53+14),1,0))</f>
        <v>0</v>
      </c>
      <c r="D51" s="33">
        <f>IF('別紙６-３'!AG53=0,0,IF(AND($D$13&gt;='別紙６-３'!O53,$D$13&lt;='別紙６-３'!W53,$D$13&lt;='別紙６-３'!O53+14),1,0))</f>
        <v>0</v>
      </c>
      <c r="E51" s="33">
        <f>IF('別紙６-３'!AG53=0,0,IF(AND($E$13&gt;='別紙６-３'!O53,$E$13&lt;='別紙６-３'!W53,$E$13&lt;='別紙６-３'!O53+14),1,0))</f>
        <v>0</v>
      </c>
      <c r="F51" s="33">
        <f>IF('別紙６-３'!AG53=0,0,IF(AND($F$13&gt;='別紙６-３'!O53,$F$13&lt;='別紙６-３'!W53,$F$13&lt;='別紙６-３'!O53+14),1,0))</f>
        <v>0</v>
      </c>
      <c r="G51" s="33">
        <f>IF('別紙６-３'!AG53=0,0,IF(AND($G$13&gt;='別紙６-３'!O53,$G$13&lt;='別紙６-３'!W53,$G$13&lt;='別紙６-３'!O53+14),1,0))</f>
        <v>0</v>
      </c>
      <c r="H51" s="33">
        <f>IF('別紙６-３'!AG53=0,0,IF(AND($H$13&gt;='別紙６-３'!O53,$H$13&lt;='別紙６-３'!W53,$H$13&lt;='別紙６-３'!O53+14),1,0))</f>
        <v>0</v>
      </c>
      <c r="I51" s="33">
        <f>IF('別紙６-３'!AG53=0,0,IF(AND($I$13&gt;='別紙６-３'!O53,$I$13&lt;='別紙６-３'!W53,$I$13&lt;='別紙６-３'!O53+14),1,0))</f>
        <v>0</v>
      </c>
      <c r="J51" s="33">
        <f>IF('別紙６-３'!AG53=0,0,IF(AND($J$13&gt;='別紙６-３'!O53,$J$13&lt;='別紙６-３'!W53,$J$13&lt;='別紙６-３'!O53+14),1,0))</f>
        <v>0</v>
      </c>
      <c r="K51" s="33">
        <f>IF('別紙６-３'!AG53=0,0,IF(AND($K$13&gt;='別紙６-３'!O53,$K$13&lt;='別紙６-３'!W53,$K$13&lt;='別紙６-３'!O53+14),1,0))</f>
        <v>0</v>
      </c>
      <c r="L51" s="33">
        <f>IF('別紙６-３'!AG53=0,0,IF(AND($L$13&gt;='別紙６-３'!O53,$L$13&lt;='別紙６-３'!W53,$L$13&lt;='別紙６-３'!O53+14),1,0))</f>
        <v>0</v>
      </c>
      <c r="M51" s="33">
        <f>IF('別紙６-３'!AG53=0,0,IF(AND($M$13&gt;='別紙６-３'!O53,$M$13&lt;='別紙６-３'!W53,$M$13&lt;='別紙６-３'!O53+14),1,0))</f>
        <v>0</v>
      </c>
      <c r="N51" s="33">
        <f>IF('別紙６-３'!AG53=0,0,IF(AND($N$13&gt;='別紙６-３'!O53,$N$13&lt;='別紙６-３'!W53,$N$13&lt;='別紙６-３'!O53+14),1,0))</f>
        <v>0</v>
      </c>
      <c r="O51" s="33">
        <f>IF('別紙６-３'!AG53=0,0,IF(AND($O$13&gt;='別紙６-３'!O53,$O$13&lt;='別紙６-３'!W53,$O$13&lt;='別紙６-３'!O53+14),1,0))</f>
        <v>0</v>
      </c>
      <c r="P51" s="33">
        <f>IF('別紙６-３'!AG53=0,0,IF(AND($P$13&gt;='別紙６-３'!O53,$P$13&lt;='別紙６-３'!W53,$P$13&lt;='別紙６-３'!O53+14),1,0))</f>
        <v>0</v>
      </c>
      <c r="Q51" s="33">
        <f>IF('別紙６-３'!AG53=0,0,IF(AND($Q$13&gt;='別紙６-３'!O53,$Q$13&lt;='別紙６-３'!W53,$Q$13&lt;='別紙６-３'!O53+14),1,0))</f>
        <v>0</v>
      </c>
      <c r="R51" s="33">
        <f>IF('別紙６-３'!AG53=0,0,IF(AND($R$13&gt;='別紙６-３'!O53,$R$13&lt;='別紙６-３'!W53,$R$13&lt;='別紙６-３'!O53+14),1,0))</f>
        <v>0</v>
      </c>
      <c r="S51" s="33">
        <f>IF('別紙６-３'!AG53=0,0,IF(AND($S$13&gt;='別紙６-３'!O53,$S$13&lt;='別紙６-３'!W53,$S$13&lt;='別紙６-３'!O53+14),1,0))</f>
        <v>0</v>
      </c>
      <c r="T51" s="33">
        <f>IF('別紙６-３'!AG53=0,0,IF(AND($T$13&gt;='別紙６-３'!O53,$T$13&lt;='別紙６-３'!W53,$T$13&lt;='別紙６-３'!O53+14),1,0))</f>
        <v>0</v>
      </c>
      <c r="U51" s="33">
        <f>IF('別紙６-３'!AG53=0,0,IF(AND($U$13&gt;='別紙６-３'!O53,$U$13&lt;='別紙６-３'!W53,$U$13&lt;='別紙６-３'!O53+14),1,0))</f>
        <v>0</v>
      </c>
      <c r="V51" s="33">
        <f>IF('別紙６-３'!AG53=0,0,IF(AND($V$13&gt;='別紙６-３'!O53,$V$13&lt;='別紙６-３'!W53,$V$13&lt;='別紙６-３'!O53+14),1,0))</f>
        <v>0</v>
      </c>
      <c r="W51" s="33">
        <f>IF('別紙６-３'!AG53=0,0,IF(AND($W$13&gt;='別紙６-３'!O53,$W$13&lt;='別紙６-３'!W53,$W$13&lt;='別紙６-３'!O53+14),1,0))</f>
        <v>0</v>
      </c>
      <c r="X51" s="33">
        <f>IF('別紙６-３'!AG53=0,0,IF(AND($X$13&gt;='別紙６-３'!O53,$X$13&lt;='別紙６-３'!W53,$X$13&lt;='別紙６-３'!O53+14),1,0))</f>
        <v>0</v>
      </c>
      <c r="Y51" s="33">
        <f>IF('別紙６-３'!AG53=0,0,IF(AND($Y$13&gt;='別紙６-３'!O53,$Y$13&lt;='別紙６-３'!W53,$Y$13&lt;='別紙６-３'!O53+14),1,0))</f>
        <v>0</v>
      </c>
      <c r="Z51" s="33">
        <f>IF('別紙６-３'!AG53=0,0,IF(AND($Z$13&gt;='別紙６-３'!O53,$Z$13&lt;='別紙６-３'!W53,$Z$13&lt;='別紙６-３'!O53+14),1,0))</f>
        <v>0</v>
      </c>
      <c r="AA51" s="33">
        <f>IF('別紙６-３'!AG53=0,0,IF(AND($AA$13&gt;='別紙６-３'!O53,$AA$13&lt;='別紙６-３'!W53,$AA$13&lt;='別紙６-３'!O53+14),1,0))</f>
        <v>0</v>
      </c>
      <c r="AB51" s="33">
        <f>IF('別紙６-３'!AG53=0,0,IF(AND($AB$13&gt;='別紙６-３'!O53,$AB$13&lt;='別紙６-３'!W53,$AB$13&lt;='別紙６-３'!O53+14),1,0))</f>
        <v>0</v>
      </c>
      <c r="AC51" s="33">
        <f>IF('別紙６-３'!AG53=0,0,IF(AND($AC$13&gt;='別紙６-３'!O53,$AC$13&lt;='別紙６-３'!W53,$AC$13&lt;='別紙６-３'!O53+14),1,0))</f>
        <v>0</v>
      </c>
      <c r="AD51" s="33">
        <f>IF('別紙６-３'!AG53=0,0,IF(AND($AD$13&gt;='別紙６-３'!O53,$AD$13&lt;='別紙６-３'!W53,$AD$13&lt;='別紙６-３'!O53+14),1,0))</f>
        <v>0</v>
      </c>
      <c r="AE51" s="33">
        <f>IF('別紙６-３'!AG53=0,0,IF(AND($AE$13&gt;='別紙６-３'!O53,$AE$13&lt;='別紙６-３'!W53,$AE$13&lt;='別紙６-３'!O53+14),1,0))</f>
        <v>0</v>
      </c>
      <c r="AF51" s="33">
        <f>IF('別紙６-３'!AG53=0,0,IF(AND($AF$13&gt;='別紙６-３'!O53,$AF$13&lt;='別紙６-３'!W53,$AF$13&lt;='別紙６-３'!O53+14),1,0))</f>
        <v>0</v>
      </c>
      <c r="AG51" s="33">
        <f>IF('別紙６-３'!AG53=0,0,IF(AND($AG$13&gt;='別紙６-３'!O53,$AG$13&lt;='別紙６-３'!W53,$AG$13&lt;='別紙６-３'!O53+14),1,0))</f>
        <v>0</v>
      </c>
      <c r="AH51" s="33">
        <f>IF('別紙６-３'!AG53=0,0,IF(AND($AH$13&gt;='別紙６-３'!O53,$AH$13&lt;='別紙６-３'!W53,$AH$13&lt;='別紙６-３'!O53+14),1,0))</f>
        <v>0</v>
      </c>
      <c r="AI51" s="33">
        <f>IF('別紙６-３'!AG53=0,0,IF(AND($AI$13&gt;='別紙６-３'!O53,$AI$13&lt;='別紙６-３'!W53,$AI$13&lt;='別紙６-３'!O53+14),1,0))</f>
        <v>0</v>
      </c>
      <c r="AJ51" s="33">
        <f>IF('別紙６-３'!AG53=0,0,IF(AND($AJ$13&gt;='別紙６-３'!O53,$AJ$13&lt;='別紙６-３'!W53,$AJ$13&lt;='別紙６-３'!O53+14),1,0))</f>
        <v>0</v>
      </c>
      <c r="AK51" s="33">
        <f>IF('別紙６-３'!AG53=0,0,IF(AND($AK$13&gt;='別紙６-３'!O53,$AK$13&lt;='別紙６-３'!W53,$AK$13&lt;='別紙６-３'!O53+14),1,0))</f>
        <v>0</v>
      </c>
      <c r="AL51" s="33">
        <f>IF('別紙６-３'!AG53=0,0,IF(AND($AL$13&gt;='別紙６-３'!O53,$AL$13&lt;='別紙６-３'!W53,$AL$13&lt;='別紙６-３'!O53+14),1,0))</f>
        <v>0</v>
      </c>
      <c r="AM51" s="33">
        <f>IF('別紙６-３'!AG53=0,0,IF(AND($AM$13&gt;='別紙６-３'!O53,$AM$13&lt;='別紙６-３'!W53,$AM$13&lt;='別紙６-３'!O53+14),1,0))</f>
        <v>0</v>
      </c>
      <c r="AN51" s="33">
        <f>IF('別紙６-３'!AG53=0,0,IF(AND($AN$13&gt;='別紙６-３'!O53,$AN$13&lt;='別紙６-３'!W53,$AN$13&lt;='別紙６-３'!O53+14),1,0))</f>
        <v>0</v>
      </c>
      <c r="AO51" s="33">
        <f>IF('別紙６-３'!AG53=0,0,IF(AND($AO$13&gt;='別紙６-３'!O53,$AO$13&lt;='別紙６-３'!W53,$AO$13&lt;='別紙６-３'!O53+14),1,0))</f>
        <v>0</v>
      </c>
      <c r="AP51" s="33">
        <f>IF('別紙６-３'!AG53=0,0,IF(AND($AP$13&gt;='別紙６-３'!O53,$AP$13&lt;='別紙６-３'!W53,$AP$13&lt;='別紙６-３'!O53+14),1,0))</f>
        <v>0</v>
      </c>
      <c r="AQ51" s="33">
        <f>IF('別紙６-３'!AG53=0,0,IF(AND($AQ$13&gt;='別紙６-３'!O53,$AQ$13&lt;='別紙６-３'!W53,$AQ$13&lt;='別紙６-３'!O53+14),1,0))</f>
        <v>0</v>
      </c>
      <c r="AR51" s="33">
        <f>IF('別紙６-３'!AG53=0,0,IF(AND($AR$13&gt;='別紙６-３'!O53,$AR$13&lt;='別紙６-３'!W53,$AR$13&lt;='別紙６-３'!O53+14),1,0))</f>
        <v>0</v>
      </c>
      <c r="AS51" s="33">
        <f>IF('別紙６-３'!AG53=0,0,IF(AND($AS$13&gt;='別紙６-３'!O53,$AS$13&lt;='別紙６-３'!W53,$AS$13&lt;='別紙６-３'!O53+14),1,0))</f>
        <v>0</v>
      </c>
      <c r="AT51" s="33">
        <f>IF('別紙６-３'!AG53=0,0,IF(AND($AT$13&gt;='別紙６-３'!O53,$AT$13&lt;='別紙６-３'!W53,$AT$13&lt;='別紙６-３'!O53+14),1,0))</f>
        <v>0</v>
      </c>
      <c r="AU51" s="33">
        <f>IF('別紙６-３'!AG53=0,0,IF(AND($AU$13&gt;='別紙６-３'!O53,$AU$13&lt;='別紙６-３'!W53,$AU$13&lt;='別紙６-３'!O53+14),1,0))</f>
        <v>0</v>
      </c>
      <c r="AV51" s="33">
        <f>IF('別紙６-３'!AG53=0,0,IF(AND($AV$13&gt;='別紙６-３'!O53,$AV$13&lt;='別紙６-３'!W53,$AV$13&lt;='別紙６-３'!O53+14),1,0))</f>
        <v>0</v>
      </c>
      <c r="AW51" s="33">
        <f>IF('別紙６-３'!AG53=0,0,IF(AND($AW$13&gt;='別紙６-３'!O53,$AW$13&lt;='別紙６-３'!W53,$AW$13&lt;='別紙６-３'!O53+14),1,0))</f>
        <v>0</v>
      </c>
      <c r="AX51" s="33">
        <f>IF('別紙６-３'!AG53=0,0,IF(AND($AX$13&gt;='別紙６-３'!O53,$AX$13&lt;='別紙６-３'!W53,$AX$13&lt;='別紙６-３'!O53+14),1,0))</f>
        <v>0</v>
      </c>
      <c r="AY51" s="33">
        <f>IF('別紙６-３'!AG53=0,0,IF(AND($AY$13&gt;='別紙６-３'!O53,$AY$13&lt;='別紙６-３'!W53,$AY$13&lt;='別紙６-３'!O53+14),1,0))</f>
        <v>0</v>
      </c>
      <c r="AZ51" s="33">
        <f>IF('別紙６-３'!AG53=0,0,IF(AND($AZ$13&gt;='別紙６-３'!O53,$AZ$13&lt;='別紙６-３'!W53,$AZ$13&lt;='別紙６-３'!O53+14),1,0))</f>
        <v>0</v>
      </c>
      <c r="BA51" s="33">
        <f>IF('別紙６-３'!AG53=0,0,IF(AND($BA$13&gt;='別紙６-３'!O53,$BA$13&lt;='別紙６-３'!W53,$BA$13&lt;='別紙６-３'!O53+14),1,0))</f>
        <v>0</v>
      </c>
      <c r="BB51" s="33">
        <f>IF('別紙６-３'!AG53=0,0,IF(AND($BB$13&gt;='別紙６-３'!O53,$BB$13&lt;='別紙６-３'!W53,$BB$13&lt;='別紙６-３'!O53+14),1,0))</f>
        <v>0</v>
      </c>
      <c r="BC51" s="33">
        <f>IF('別紙６-３'!AG53=0,0,IF(AND($BC$13&gt;='別紙６-３'!O53,$BC$13&lt;='別紙６-３'!W53,$BC$13&lt;='別紙６-３'!O53+14),1,0))</f>
        <v>0</v>
      </c>
      <c r="BD51" s="33">
        <f>IF('別紙６-３'!AG53=0,0,IF(AND($BD$13&gt;='別紙６-３'!O53,$BD$13&lt;='別紙６-３'!W53,$BD$13&lt;='別紙６-３'!O53+14),1,0))</f>
        <v>0</v>
      </c>
      <c r="BE51" s="33">
        <f>IF('別紙６-３'!AG53=0,0,IF(AND($BE$13&gt;='別紙６-３'!O53,$BE$13&lt;='別紙６-３'!W53,$BE$13&lt;='別紙６-３'!O53+14),1,0))</f>
        <v>0</v>
      </c>
      <c r="BF51" s="33">
        <f>IF('別紙６-３'!AG53=0,0,IF(AND($BF$13&gt;='別紙６-３'!O53,$BF$13&lt;='別紙６-３'!W53,$BF$13&lt;='別紙６-３'!O53+14),1,0))</f>
        <v>0</v>
      </c>
      <c r="BG51" s="33">
        <f>IF('別紙６-３'!AG53=0,0,IF(AND($BG$13&gt;='別紙６-３'!O53,$BG$13&lt;='別紙６-３'!W53,$BG$13&lt;='別紙６-３'!O53+14),1,0))</f>
        <v>0</v>
      </c>
      <c r="BH51" s="33">
        <f>IF('別紙６-３'!AG53=0,0,IF(AND($BH$13&gt;='別紙６-３'!O53,$BH$13&lt;='別紙６-３'!W53,$BH$13&lt;='別紙６-３'!O53+14),1,0))</f>
        <v>0</v>
      </c>
      <c r="BI51" s="33">
        <f>IF('別紙６-３'!AG53=0,0,IF(AND($BI$13&gt;='別紙６-３'!O53,$BI$13&lt;='別紙６-３'!W53,$BI$13&lt;='別紙６-３'!O53+14),1,0))</f>
        <v>0</v>
      </c>
    </row>
    <row r="52" spans="1:61" ht="42" customHeight="1">
      <c r="A52" s="32">
        <f>'別紙６-３'!C54</f>
        <v>0</v>
      </c>
      <c r="B52" s="33">
        <f>IF('別紙６-３'!AG54=0,0,IF(AND($B$13&gt;='別紙６-３'!O54,$B$13&lt;='別紙６-３'!W54,$B$13&lt;='別紙６-３'!O54+14),1,0))</f>
        <v>0</v>
      </c>
      <c r="C52" s="33">
        <f>IF('別紙６-３'!AG54=0,0,IF(AND($C$13&gt;='別紙６-３'!O54,$C$13&lt;='別紙６-３'!W54,$C$13&lt;='別紙６-３'!O54+14),1,0))</f>
        <v>0</v>
      </c>
      <c r="D52" s="33">
        <f>IF('別紙６-３'!AG54=0,0,IF(AND($D$13&gt;='別紙６-３'!O54,$D$13&lt;='別紙６-３'!W54,$D$13&lt;='別紙６-３'!O54+14),1,0))</f>
        <v>0</v>
      </c>
      <c r="E52" s="33">
        <f>IF('別紙６-３'!AG54=0,0,IF(AND($E$13&gt;='別紙６-３'!O54,$E$13&lt;='別紙６-３'!W54,$E$13&lt;='別紙６-３'!O54+14),1,0))</f>
        <v>0</v>
      </c>
      <c r="F52" s="33">
        <f>IF('別紙６-３'!AG54=0,0,IF(AND($F$13&gt;='別紙６-３'!O54,$F$13&lt;='別紙６-３'!W54,$F$13&lt;='別紙６-３'!O54+14),1,0))</f>
        <v>0</v>
      </c>
      <c r="G52" s="33">
        <f>IF('別紙６-３'!AG54=0,0,IF(AND($G$13&gt;='別紙６-３'!O54,$G$13&lt;='別紙６-３'!W54,$G$13&lt;='別紙６-３'!O54+14),1,0))</f>
        <v>0</v>
      </c>
      <c r="H52" s="33">
        <f>IF('別紙６-３'!AG54=0,0,IF(AND($H$13&gt;='別紙６-３'!O54,$H$13&lt;='別紙６-３'!W54,$H$13&lt;='別紙６-３'!O54+14),1,0))</f>
        <v>0</v>
      </c>
      <c r="I52" s="33">
        <f>IF('別紙６-３'!AG54=0,0,IF(AND($I$13&gt;='別紙６-３'!O54,$I$13&lt;='別紙６-３'!W54,$I$13&lt;='別紙６-３'!O54+14),1,0))</f>
        <v>0</v>
      </c>
      <c r="J52" s="33">
        <f>IF('別紙６-３'!AG54=0,0,IF(AND($J$13&gt;='別紙６-３'!O54,$J$13&lt;='別紙６-３'!W54,$J$13&lt;='別紙６-３'!O54+14),1,0))</f>
        <v>0</v>
      </c>
      <c r="K52" s="33">
        <f>IF('別紙６-３'!AG54=0,0,IF(AND($K$13&gt;='別紙６-３'!O54,$K$13&lt;='別紙６-３'!W54,$K$13&lt;='別紙６-３'!O54+14),1,0))</f>
        <v>0</v>
      </c>
      <c r="L52" s="33">
        <f>IF('別紙６-３'!AG54=0,0,IF(AND($L$13&gt;='別紙６-３'!O54,$L$13&lt;='別紙６-３'!W54,$L$13&lt;='別紙６-３'!O54+14),1,0))</f>
        <v>0</v>
      </c>
      <c r="M52" s="33">
        <f>IF('別紙６-３'!AG54=0,0,IF(AND($M$13&gt;='別紙６-３'!O54,$M$13&lt;='別紙６-３'!W54,$M$13&lt;='別紙６-３'!O54+14),1,0))</f>
        <v>0</v>
      </c>
      <c r="N52" s="33">
        <f>IF('別紙６-３'!AG54=0,0,IF(AND($N$13&gt;='別紙６-３'!O54,$N$13&lt;='別紙６-３'!W54,$N$13&lt;='別紙６-３'!O54+14),1,0))</f>
        <v>0</v>
      </c>
      <c r="O52" s="33">
        <f>IF('別紙６-３'!AG54=0,0,IF(AND($O$13&gt;='別紙６-３'!O54,$O$13&lt;='別紙６-３'!W54,$O$13&lt;='別紙６-３'!O54+14),1,0))</f>
        <v>0</v>
      </c>
      <c r="P52" s="33">
        <f>IF('別紙６-３'!AG54=0,0,IF(AND($P$13&gt;='別紙６-３'!O54,$P$13&lt;='別紙６-３'!W54,$P$13&lt;='別紙６-３'!O54+14),1,0))</f>
        <v>0</v>
      </c>
      <c r="Q52" s="33">
        <f>IF('別紙６-３'!AG54=0,0,IF(AND($Q$13&gt;='別紙６-３'!O54,$Q$13&lt;='別紙６-３'!W54,$Q$13&lt;='別紙６-３'!O54+14),1,0))</f>
        <v>0</v>
      </c>
      <c r="R52" s="33">
        <f>IF('別紙６-３'!AG54=0,0,IF(AND($R$13&gt;='別紙６-３'!O54,$R$13&lt;='別紙６-３'!W54,$R$13&lt;='別紙６-３'!O54+14),1,0))</f>
        <v>0</v>
      </c>
      <c r="S52" s="33">
        <f>IF('別紙６-３'!AG54=0,0,IF(AND($S$13&gt;='別紙６-３'!O54,$S$13&lt;='別紙６-３'!W54,$S$13&lt;='別紙６-３'!O54+14),1,0))</f>
        <v>0</v>
      </c>
      <c r="T52" s="33">
        <f>IF('別紙６-３'!AG54=0,0,IF(AND($T$13&gt;='別紙６-３'!O54,$T$13&lt;='別紙６-３'!W54,$T$13&lt;='別紙６-３'!O54+14),1,0))</f>
        <v>0</v>
      </c>
      <c r="U52" s="33">
        <f>IF('別紙６-３'!AG54=0,0,IF(AND($U$13&gt;='別紙６-３'!O54,$U$13&lt;='別紙６-３'!W54,$U$13&lt;='別紙６-３'!O54+14),1,0))</f>
        <v>0</v>
      </c>
      <c r="V52" s="33">
        <f>IF('別紙６-３'!AG54=0,0,IF(AND($V$13&gt;='別紙６-３'!O54,$V$13&lt;='別紙６-３'!W54,$V$13&lt;='別紙６-３'!O54+14),1,0))</f>
        <v>0</v>
      </c>
      <c r="W52" s="33">
        <f>IF('別紙６-３'!AG54=0,0,IF(AND($W$13&gt;='別紙６-３'!O54,$W$13&lt;='別紙６-３'!W54,$W$13&lt;='別紙６-３'!O54+14),1,0))</f>
        <v>0</v>
      </c>
      <c r="X52" s="33">
        <f>IF('別紙６-３'!AG54=0,0,IF(AND($X$13&gt;='別紙６-３'!O54,$X$13&lt;='別紙６-３'!W54,$X$13&lt;='別紙６-３'!O54+14),1,0))</f>
        <v>0</v>
      </c>
      <c r="Y52" s="33">
        <f>IF('別紙６-３'!AG54=0,0,IF(AND($Y$13&gt;='別紙６-３'!O54,$Y$13&lt;='別紙６-３'!W54,$Y$13&lt;='別紙６-３'!O54+14),1,0))</f>
        <v>0</v>
      </c>
      <c r="Z52" s="33">
        <f>IF('別紙６-３'!AG54=0,0,IF(AND($Z$13&gt;='別紙６-３'!O54,$Z$13&lt;='別紙６-３'!W54,$Z$13&lt;='別紙６-３'!O54+14),1,0))</f>
        <v>0</v>
      </c>
      <c r="AA52" s="33">
        <f>IF('別紙６-３'!AG54=0,0,IF(AND($AA$13&gt;='別紙６-３'!O54,$AA$13&lt;='別紙６-３'!W54,$AA$13&lt;='別紙６-３'!O54+14),1,0))</f>
        <v>0</v>
      </c>
      <c r="AB52" s="33">
        <f>IF('別紙６-３'!AG54=0,0,IF(AND($AB$13&gt;='別紙６-３'!O54,$AB$13&lt;='別紙６-３'!W54,$AB$13&lt;='別紙６-３'!O54+14),1,0))</f>
        <v>0</v>
      </c>
      <c r="AC52" s="33">
        <f>IF('別紙６-３'!AG54=0,0,IF(AND($AC$13&gt;='別紙６-３'!O54,$AC$13&lt;='別紙６-３'!W54,$AC$13&lt;='別紙６-３'!O54+14),1,0))</f>
        <v>0</v>
      </c>
      <c r="AD52" s="33">
        <f>IF('別紙６-３'!AG54=0,0,IF(AND($AD$13&gt;='別紙６-３'!O54,$AD$13&lt;='別紙６-３'!W54,$AD$13&lt;='別紙６-３'!O54+14),1,0))</f>
        <v>0</v>
      </c>
      <c r="AE52" s="33">
        <f>IF('別紙６-３'!AG54=0,0,IF(AND($AE$13&gt;='別紙６-３'!O54,$AE$13&lt;='別紙６-３'!W54,$AE$13&lt;='別紙６-３'!O54+14),1,0))</f>
        <v>0</v>
      </c>
      <c r="AF52" s="33">
        <f>IF('別紙６-３'!AG54=0,0,IF(AND($AF$13&gt;='別紙６-３'!O54,$AF$13&lt;='別紙６-３'!W54,$AF$13&lt;='別紙６-３'!O54+14),1,0))</f>
        <v>0</v>
      </c>
      <c r="AG52" s="33">
        <f>IF('別紙６-３'!AG54=0,0,IF(AND($AG$13&gt;='別紙６-３'!O54,$AG$13&lt;='別紙６-３'!W54,$AG$13&lt;='別紙６-３'!O54+14),1,0))</f>
        <v>0</v>
      </c>
      <c r="AH52" s="33">
        <f>IF('別紙６-３'!AG54=0,0,IF(AND($AH$13&gt;='別紙６-３'!O54,$AH$13&lt;='別紙６-３'!W54,$AH$13&lt;='別紙６-３'!O54+14),1,0))</f>
        <v>0</v>
      </c>
      <c r="AI52" s="33">
        <f>IF('別紙６-３'!AG54=0,0,IF(AND($AI$13&gt;='別紙６-３'!O54,$AI$13&lt;='別紙６-３'!W54,$AI$13&lt;='別紙６-３'!O54+14),1,0))</f>
        <v>0</v>
      </c>
      <c r="AJ52" s="33">
        <f>IF('別紙６-３'!AG54=0,0,IF(AND($AJ$13&gt;='別紙６-３'!O54,$AJ$13&lt;='別紙６-３'!W54,$AJ$13&lt;='別紙６-３'!O54+14),1,0))</f>
        <v>0</v>
      </c>
      <c r="AK52" s="33">
        <f>IF('別紙６-３'!AG54=0,0,IF(AND($AK$13&gt;='別紙６-３'!O54,$AK$13&lt;='別紙６-３'!W54,$AK$13&lt;='別紙６-３'!O54+14),1,0))</f>
        <v>0</v>
      </c>
      <c r="AL52" s="33">
        <f>IF('別紙６-３'!AG54=0,0,IF(AND($AL$13&gt;='別紙６-３'!O54,$AL$13&lt;='別紙６-３'!W54,$AL$13&lt;='別紙６-３'!O54+14),1,0))</f>
        <v>0</v>
      </c>
      <c r="AM52" s="33">
        <f>IF('別紙６-３'!AG54=0,0,IF(AND($AM$13&gt;='別紙６-３'!O54,$AM$13&lt;='別紙６-３'!W54,$AM$13&lt;='別紙６-３'!O54+14),1,0))</f>
        <v>0</v>
      </c>
      <c r="AN52" s="33">
        <f>IF('別紙６-３'!AG54=0,0,IF(AND($AN$13&gt;='別紙６-３'!O54,$AN$13&lt;='別紙６-３'!W54,$AN$13&lt;='別紙６-３'!O54+14),1,0))</f>
        <v>0</v>
      </c>
      <c r="AO52" s="33">
        <f>IF('別紙６-３'!AG54=0,0,IF(AND($AO$13&gt;='別紙６-３'!O54,$AO$13&lt;='別紙６-３'!W54,$AO$13&lt;='別紙６-３'!O54+14),1,0))</f>
        <v>0</v>
      </c>
      <c r="AP52" s="33">
        <f>IF('別紙６-３'!AG54=0,0,IF(AND($AP$13&gt;='別紙６-３'!O54,$AP$13&lt;='別紙６-３'!W54,$AP$13&lt;='別紙６-３'!O54+14),1,0))</f>
        <v>0</v>
      </c>
      <c r="AQ52" s="33">
        <f>IF('別紙６-３'!AG54=0,0,IF(AND($AQ$13&gt;='別紙６-３'!O54,$AQ$13&lt;='別紙６-３'!W54,$AQ$13&lt;='別紙６-３'!O54+14),1,0))</f>
        <v>0</v>
      </c>
      <c r="AR52" s="33">
        <f>IF('別紙６-３'!AG54=0,0,IF(AND($AR$13&gt;='別紙６-３'!O54,$AR$13&lt;='別紙６-３'!W54,$AR$13&lt;='別紙６-３'!O54+14),1,0))</f>
        <v>0</v>
      </c>
      <c r="AS52" s="33">
        <f>IF('別紙６-３'!AG54=0,0,IF(AND($AS$13&gt;='別紙６-３'!O54,$AS$13&lt;='別紙６-３'!W54,$AS$13&lt;='別紙６-３'!O54+14),1,0))</f>
        <v>0</v>
      </c>
      <c r="AT52" s="33">
        <f>IF('別紙６-３'!AG54=0,0,IF(AND($AT$13&gt;='別紙６-３'!O54,$AT$13&lt;='別紙６-３'!W54,$AT$13&lt;='別紙６-３'!O54+14),1,0))</f>
        <v>0</v>
      </c>
      <c r="AU52" s="33">
        <f>IF('別紙６-３'!AG54=0,0,IF(AND($AU$13&gt;='別紙６-３'!O54,$AU$13&lt;='別紙６-３'!W54,$AU$13&lt;='別紙６-３'!O54+14),1,0))</f>
        <v>0</v>
      </c>
      <c r="AV52" s="33">
        <f>IF('別紙６-３'!AG54=0,0,IF(AND($AV$13&gt;='別紙６-３'!O54,$AV$13&lt;='別紙６-３'!W54,$AV$13&lt;='別紙６-３'!O54+14),1,0))</f>
        <v>0</v>
      </c>
      <c r="AW52" s="33">
        <f>IF('別紙６-３'!AG54=0,0,IF(AND($AW$13&gt;='別紙６-３'!O54,$AW$13&lt;='別紙６-３'!W54,$AW$13&lt;='別紙６-３'!O54+14),1,0))</f>
        <v>0</v>
      </c>
      <c r="AX52" s="33">
        <f>IF('別紙６-３'!AG54=0,0,IF(AND($AX$13&gt;='別紙６-３'!O54,$AX$13&lt;='別紙６-３'!W54,$AX$13&lt;='別紙６-３'!O54+14),1,0))</f>
        <v>0</v>
      </c>
      <c r="AY52" s="33">
        <f>IF('別紙６-３'!AG54=0,0,IF(AND($AY$13&gt;='別紙６-３'!O54,$AY$13&lt;='別紙６-３'!W54,$AY$13&lt;='別紙６-３'!O54+14),1,0))</f>
        <v>0</v>
      </c>
      <c r="AZ52" s="33">
        <f>IF('別紙６-３'!AG54=0,0,IF(AND($AZ$13&gt;='別紙６-３'!O54,$AZ$13&lt;='別紙６-３'!W54,$AZ$13&lt;='別紙６-３'!O54+14),1,0))</f>
        <v>0</v>
      </c>
      <c r="BA52" s="33">
        <f>IF('別紙６-３'!AG54=0,0,IF(AND($BA$13&gt;='別紙６-３'!O54,$BA$13&lt;='別紙６-３'!W54,$BA$13&lt;='別紙６-３'!O54+14),1,0))</f>
        <v>0</v>
      </c>
      <c r="BB52" s="33">
        <f>IF('別紙６-３'!AG54=0,0,IF(AND($BB$13&gt;='別紙６-３'!O54,$BB$13&lt;='別紙６-３'!W54,$BB$13&lt;='別紙６-３'!O54+14),1,0))</f>
        <v>0</v>
      </c>
      <c r="BC52" s="33">
        <f>IF('別紙６-３'!AG54=0,0,IF(AND($BC$13&gt;='別紙６-３'!O54,$BC$13&lt;='別紙６-３'!W54,$BC$13&lt;='別紙６-３'!O54+14),1,0))</f>
        <v>0</v>
      </c>
      <c r="BD52" s="33">
        <f>IF('別紙６-３'!AG54=0,0,IF(AND($BD$13&gt;='別紙６-３'!O54,$BD$13&lt;='別紙６-３'!W54,$BD$13&lt;='別紙６-３'!O54+14),1,0))</f>
        <v>0</v>
      </c>
      <c r="BE52" s="33">
        <f>IF('別紙６-３'!AG54=0,0,IF(AND($BE$13&gt;='別紙６-３'!O54,$BE$13&lt;='別紙６-３'!W54,$BE$13&lt;='別紙６-３'!O54+14),1,0))</f>
        <v>0</v>
      </c>
      <c r="BF52" s="33">
        <f>IF('別紙６-３'!AG54=0,0,IF(AND($BF$13&gt;='別紙６-３'!O54,$BF$13&lt;='別紙６-３'!W54,$BF$13&lt;='別紙６-３'!O54+14),1,0))</f>
        <v>0</v>
      </c>
      <c r="BG52" s="33">
        <f>IF('別紙６-３'!AG54=0,0,IF(AND($BG$13&gt;='別紙６-３'!O54,$BG$13&lt;='別紙６-３'!W54,$BG$13&lt;='別紙６-３'!O54+14),1,0))</f>
        <v>0</v>
      </c>
      <c r="BH52" s="33">
        <f>IF('別紙６-３'!AG54=0,0,IF(AND($BH$13&gt;='別紙６-３'!O54,$BH$13&lt;='別紙６-３'!W54,$BH$13&lt;='別紙６-３'!O54+14),1,0))</f>
        <v>0</v>
      </c>
      <c r="BI52" s="33">
        <f>IF('別紙６-３'!AG54=0,0,IF(AND($BI$13&gt;='別紙６-３'!O54,$BI$13&lt;='別紙６-３'!W54,$BI$13&lt;='別紙６-３'!O54+14),1,0))</f>
        <v>0</v>
      </c>
    </row>
    <row r="53" spans="1:61" ht="42" customHeight="1">
      <c r="A53" s="32">
        <f>'別紙６-３'!C55</f>
        <v>0</v>
      </c>
      <c r="B53" s="33">
        <f>IF('別紙６-３'!AG55=0,0,IF(AND($B$13&gt;='別紙６-３'!O55,$B$13&lt;='別紙６-３'!W55,$B$13&lt;='別紙６-３'!O55+14),1,0))</f>
        <v>0</v>
      </c>
      <c r="C53" s="33">
        <f>IF('別紙６-３'!AG55=0,0,IF(AND($C$13&gt;='別紙６-３'!O55,$C$13&lt;='別紙６-３'!W55,$C$13&lt;='別紙６-３'!O55+14),1,0))</f>
        <v>0</v>
      </c>
      <c r="D53" s="33">
        <f>IF('別紙６-３'!AG55=0,0,IF(AND($D$13&gt;='別紙６-３'!O55,$D$13&lt;='別紙６-３'!W55,$D$13&lt;='別紙６-３'!O55+14),1,0))</f>
        <v>0</v>
      </c>
      <c r="E53" s="33">
        <f>IF('別紙６-３'!AG55=0,0,IF(AND($E$13&gt;='別紙６-３'!O55,$E$13&lt;='別紙６-３'!W55,$E$13&lt;='別紙６-３'!O55+14),1,0))</f>
        <v>0</v>
      </c>
      <c r="F53" s="33">
        <f>IF('別紙６-３'!AG55=0,0,IF(AND($F$13&gt;='別紙６-３'!O55,$F$13&lt;='別紙６-３'!W55,$F$13&lt;='別紙６-３'!O55+14),1,0))</f>
        <v>0</v>
      </c>
      <c r="G53" s="33">
        <f>IF('別紙６-３'!AG55=0,0,IF(AND($G$13&gt;='別紙６-３'!O55,$G$13&lt;='別紙６-３'!W55,$G$13&lt;='別紙６-３'!O55+14),1,0))</f>
        <v>0</v>
      </c>
      <c r="H53" s="33">
        <f>IF('別紙６-３'!AG55=0,0,IF(AND($H$13&gt;='別紙６-３'!O55,$H$13&lt;='別紙６-３'!W55,$H$13&lt;='別紙６-３'!O55+14),1,0))</f>
        <v>0</v>
      </c>
      <c r="I53" s="33">
        <f>IF('別紙６-３'!AG55=0,0,IF(AND($I$13&gt;='別紙６-３'!O55,$I$13&lt;='別紙６-３'!W55,$I$13&lt;='別紙６-３'!O55+14),1,0))</f>
        <v>0</v>
      </c>
      <c r="J53" s="33">
        <f>IF('別紙６-３'!AG55=0,0,IF(AND($J$13&gt;='別紙６-３'!O55,$J$13&lt;='別紙６-３'!W55,$J$13&lt;='別紙６-３'!O55+14),1,0))</f>
        <v>0</v>
      </c>
      <c r="K53" s="33">
        <f>IF('別紙６-３'!AG55=0,0,IF(AND($K$13&gt;='別紙６-３'!O55,$K$13&lt;='別紙６-３'!W55,$K$13&lt;='別紙６-３'!O55+14),1,0))</f>
        <v>0</v>
      </c>
      <c r="L53" s="33">
        <f>IF('別紙６-３'!AG55=0,0,IF(AND($L$13&gt;='別紙６-３'!O55,$L$13&lt;='別紙６-３'!W55,$L$13&lt;='別紙６-３'!O55+14),1,0))</f>
        <v>0</v>
      </c>
      <c r="M53" s="33">
        <f>IF('別紙６-３'!AG55=0,0,IF(AND($M$13&gt;='別紙６-３'!O55,$M$13&lt;='別紙６-３'!W55,$M$13&lt;='別紙６-３'!O55+14),1,0))</f>
        <v>0</v>
      </c>
      <c r="N53" s="33">
        <f>IF('別紙６-３'!AG55=0,0,IF(AND($N$13&gt;='別紙６-３'!O55,$N$13&lt;='別紙６-３'!W55,$N$13&lt;='別紙６-３'!O55+14),1,0))</f>
        <v>0</v>
      </c>
      <c r="O53" s="33">
        <f>IF('別紙６-３'!AG55=0,0,IF(AND($O$13&gt;='別紙６-３'!O55,$O$13&lt;='別紙６-３'!W55,$O$13&lt;='別紙６-３'!O55+14),1,0))</f>
        <v>0</v>
      </c>
      <c r="P53" s="33">
        <f>IF('別紙６-３'!AG55=0,0,IF(AND($P$13&gt;='別紙６-３'!O55,$P$13&lt;='別紙６-３'!W55,$P$13&lt;='別紙６-３'!O55+14),1,0))</f>
        <v>0</v>
      </c>
      <c r="Q53" s="33">
        <f>IF('別紙６-３'!AG55=0,0,IF(AND($Q$13&gt;='別紙６-３'!O55,$Q$13&lt;='別紙６-３'!W55,$Q$13&lt;='別紙６-３'!O55+14),1,0))</f>
        <v>0</v>
      </c>
      <c r="R53" s="33">
        <f>IF('別紙６-３'!AG55=0,0,IF(AND($R$13&gt;='別紙６-３'!O55,$R$13&lt;='別紙６-３'!W55,$R$13&lt;='別紙６-３'!O55+14),1,0))</f>
        <v>0</v>
      </c>
      <c r="S53" s="33">
        <f>IF('別紙６-３'!AG55=0,0,IF(AND($S$13&gt;='別紙６-３'!O55,$S$13&lt;='別紙６-３'!W55,$S$13&lt;='別紙６-３'!O55+14),1,0))</f>
        <v>0</v>
      </c>
      <c r="T53" s="33">
        <f>IF('別紙６-３'!AG55=0,0,IF(AND($T$13&gt;='別紙６-３'!O55,$T$13&lt;='別紙６-３'!W55,$T$13&lt;='別紙６-３'!O55+14),1,0))</f>
        <v>0</v>
      </c>
      <c r="U53" s="33">
        <f>IF('別紙６-３'!AG55=0,0,IF(AND($U$13&gt;='別紙６-３'!O55,$U$13&lt;='別紙６-３'!W55,$U$13&lt;='別紙６-３'!O55+14),1,0))</f>
        <v>0</v>
      </c>
      <c r="V53" s="33">
        <f>IF('別紙６-３'!AG55=0,0,IF(AND($V$13&gt;='別紙６-３'!O55,$V$13&lt;='別紙６-３'!W55,$V$13&lt;='別紙６-３'!O55+14),1,0))</f>
        <v>0</v>
      </c>
      <c r="W53" s="33">
        <f>IF('別紙６-３'!AG55=0,0,IF(AND($W$13&gt;='別紙６-３'!O55,$W$13&lt;='別紙６-３'!W55,$W$13&lt;='別紙６-３'!O55+14),1,0))</f>
        <v>0</v>
      </c>
      <c r="X53" s="33">
        <f>IF('別紙６-３'!AG55=0,0,IF(AND($X$13&gt;='別紙６-３'!O55,$X$13&lt;='別紙６-３'!W55,$X$13&lt;='別紙６-３'!O55+14),1,0))</f>
        <v>0</v>
      </c>
      <c r="Y53" s="33">
        <f>IF('別紙６-３'!AG55=0,0,IF(AND($Y$13&gt;='別紙６-３'!O55,$Y$13&lt;='別紙６-３'!W55,$Y$13&lt;='別紙６-３'!O55+14),1,0))</f>
        <v>0</v>
      </c>
      <c r="Z53" s="33">
        <f>IF('別紙６-３'!AG55=0,0,IF(AND($Z$13&gt;='別紙６-３'!O55,$Z$13&lt;='別紙６-３'!W55,$Z$13&lt;='別紙６-３'!O55+14),1,0))</f>
        <v>0</v>
      </c>
      <c r="AA53" s="33">
        <f>IF('別紙６-３'!AG55=0,0,IF(AND($AA$13&gt;='別紙６-３'!O55,$AA$13&lt;='別紙６-３'!W55,$AA$13&lt;='別紙６-３'!O55+14),1,0))</f>
        <v>0</v>
      </c>
      <c r="AB53" s="33">
        <f>IF('別紙６-３'!AG55=0,0,IF(AND($AB$13&gt;='別紙６-３'!O55,$AB$13&lt;='別紙６-３'!W55,$AB$13&lt;='別紙６-３'!O55+14),1,0))</f>
        <v>0</v>
      </c>
      <c r="AC53" s="33">
        <f>IF('別紙６-３'!AG55=0,0,IF(AND($AC$13&gt;='別紙６-３'!O55,$AC$13&lt;='別紙６-３'!W55,$AC$13&lt;='別紙６-３'!O55+14),1,0))</f>
        <v>0</v>
      </c>
      <c r="AD53" s="33">
        <f>IF('別紙６-３'!AG55=0,0,IF(AND($AD$13&gt;='別紙６-３'!O55,$AD$13&lt;='別紙６-３'!W55,$AD$13&lt;='別紙６-３'!O55+14),1,0))</f>
        <v>0</v>
      </c>
      <c r="AE53" s="33">
        <f>IF('別紙６-３'!AG55=0,0,IF(AND($AE$13&gt;='別紙６-３'!O55,$AE$13&lt;='別紙６-３'!W55,$AE$13&lt;='別紙６-３'!O55+14),1,0))</f>
        <v>0</v>
      </c>
      <c r="AF53" s="33">
        <f>IF('別紙６-３'!AG55=0,0,IF(AND($AF$13&gt;='別紙６-３'!O55,$AF$13&lt;='別紙６-３'!W55,$AF$13&lt;='別紙６-３'!O55+14),1,0))</f>
        <v>0</v>
      </c>
      <c r="AG53" s="33">
        <f>IF('別紙６-３'!AG55=0,0,IF(AND($AG$13&gt;='別紙６-３'!O55,$AG$13&lt;='別紙６-３'!W55,$AG$13&lt;='別紙６-３'!O55+14),1,0))</f>
        <v>0</v>
      </c>
      <c r="AH53" s="33">
        <f>IF('別紙６-３'!AG55=0,0,IF(AND($AH$13&gt;='別紙６-３'!O55,$AH$13&lt;='別紙６-３'!W55,$AH$13&lt;='別紙６-３'!O55+14),1,0))</f>
        <v>0</v>
      </c>
      <c r="AI53" s="33">
        <f>IF('別紙６-３'!AG55=0,0,IF(AND($AI$13&gt;='別紙６-３'!O55,$AI$13&lt;='別紙６-３'!W55,$AI$13&lt;='別紙６-３'!O55+14),1,0))</f>
        <v>0</v>
      </c>
      <c r="AJ53" s="33">
        <f>IF('別紙６-３'!AG55=0,0,IF(AND($AJ$13&gt;='別紙６-３'!O55,$AJ$13&lt;='別紙６-３'!W55,$AJ$13&lt;='別紙６-３'!O55+14),1,0))</f>
        <v>0</v>
      </c>
      <c r="AK53" s="33">
        <f>IF('別紙６-３'!AG55=0,0,IF(AND($AK$13&gt;='別紙６-３'!O55,$AK$13&lt;='別紙６-３'!W55,$AK$13&lt;='別紙６-３'!O55+14),1,0))</f>
        <v>0</v>
      </c>
      <c r="AL53" s="33">
        <f>IF('別紙６-３'!AG55=0,0,IF(AND($AL$13&gt;='別紙６-３'!O55,$AL$13&lt;='別紙６-３'!W55,$AL$13&lt;='別紙６-３'!O55+14),1,0))</f>
        <v>0</v>
      </c>
      <c r="AM53" s="33">
        <f>IF('別紙６-３'!AG55=0,0,IF(AND($AM$13&gt;='別紙６-３'!O55,$AM$13&lt;='別紙６-３'!W55,$AM$13&lt;='別紙６-３'!O55+14),1,0))</f>
        <v>0</v>
      </c>
      <c r="AN53" s="33">
        <f>IF('別紙６-３'!AG55=0,0,IF(AND($AN$13&gt;='別紙６-３'!O55,$AN$13&lt;='別紙６-３'!W55,$AN$13&lt;='別紙６-３'!O55+14),1,0))</f>
        <v>0</v>
      </c>
      <c r="AO53" s="33">
        <f>IF('別紙６-３'!AG55=0,0,IF(AND($AO$13&gt;='別紙６-３'!O55,$AO$13&lt;='別紙６-３'!W55,$AO$13&lt;='別紙６-３'!O55+14),1,0))</f>
        <v>0</v>
      </c>
      <c r="AP53" s="33">
        <f>IF('別紙６-３'!AG55=0,0,IF(AND($AP$13&gt;='別紙６-３'!O55,$AP$13&lt;='別紙６-３'!W55,$AP$13&lt;='別紙６-３'!O55+14),1,0))</f>
        <v>0</v>
      </c>
      <c r="AQ53" s="33">
        <f>IF('別紙６-３'!AG55=0,0,IF(AND($AQ$13&gt;='別紙６-３'!O55,$AQ$13&lt;='別紙６-３'!W55,$AQ$13&lt;='別紙６-３'!O55+14),1,0))</f>
        <v>0</v>
      </c>
      <c r="AR53" s="33">
        <f>IF('別紙６-３'!AG55=0,0,IF(AND($AR$13&gt;='別紙６-３'!O55,$AR$13&lt;='別紙６-３'!W55,$AR$13&lt;='別紙６-３'!O55+14),1,0))</f>
        <v>0</v>
      </c>
      <c r="AS53" s="33">
        <f>IF('別紙６-３'!AG55=0,0,IF(AND($AS$13&gt;='別紙６-３'!O55,$AS$13&lt;='別紙６-３'!W55,$AS$13&lt;='別紙６-３'!O55+14),1,0))</f>
        <v>0</v>
      </c>
      <c r="AT53" s="33">
        <f>IF('別紙６-３'!AG55=0,0,IF(AND($AT$13&gt;='別紙６-３'!O55,$AT$13&lt;='別紙６-３'!W55,$AT$13&lt;='別紙６-３'!O55+14),1,0))</f>
        <v>0</v>
      </c>
      <c r="AU53" s="33">
        <f>IF('別紙６-３'!AG55=0,0,IF(AND($AU$13&gt;='別紙６-３'!O55,$AU$13&lt;='別紙６-３'!W55,$AU$13&lt;='別紙６-３'!O55+14),1,0))</f>
        <v>0</v>
      </c>
      <c r="AV53" s="33">
        <f>IF('別紙６-３'!AG55=0,0,IF(AND($AV$13&gt;='別紙６-３'!O55,$AV$13&lt;='別紙６-３'!W55,$AV$13&lt;='別紙６-３'!O55+14),1,0))</f>
        <v>0</v>
      </c>
      <c r="AW53" s="33">
        <f>IF('別紙６-３'!AG55=0,0,IF(AND($AW$13&gt;='別紙６-３'!O55,$AW$13&lt;='別紙６-３'!W55,$AW$13&lt;='別紙６-３'!O55+14),1,0))</f>
        <v>0</v>
      </c>
      <c r="AX53" s="33">
        <f>IF('別紙６-３'!AG55=0,0,IF(AND($AX$13&gt;='別紙６-３'!O55,$AX$13&lt;='別紙６-３'!W55,$AX$13&lt;='別紙６-３'!O55+14),1,0))</f>
        <v>0</v>
      </c>
      <c r="AY53" s="33">
        <f>IF('別紙６-３'!AG55=0,0,IF(AND($AY$13&gt;='別紙６-３'!O55,$AY$13&lt;='別紙６-３'!W55,$AY$13&lt;='別紙６-３'!O55+14),1,0))</f>
        <v>0</v>
      </c>
      <c r="AZ53" s="33">
        <f>IF('別紙６-３'!AG55=0,0,IF(AND($AZ$13&gt;='別紙６-３'!O55,$AZ$13&lt;='別紙６-３'!W55,$AZ$13&lt;='別紙６-３'!O55+14),1,0))</f>
        <v>0</v>
      </c>
      <c r="BA53" s="33">
        <f>IF('別紙６-３'!AG55=0,0,IF(AND($BA$13&gt;='別紙６-３'!O55,$BA$13&lt;='別紙６-３'!W55,$BA$13&lt;='別紙６-３'!O55+14),1,0))</f>
        <v>0</v>
      </c>
      <c r="BB53" s="33">
        <f>IF('別紙６-３'!AG55=0,0,IF(AND($BB$13&gt;='別紙６-３'!O55,$BB$13&lt;='別紙６-３'!W55,$BB$13&lt;='別紙６-３'!O55+14),1,0))</f>
        <v>0</v>
      </c>
      <c r="BC53" s="33">
        <f>IF('別紙６-３'!AG55=0,0,IF(AND($BC$13&gt;='別紙６-３'!O55,$BC$13&lt;='別紙６-３'!W55,$BC$13&lt;='別紙６-３'!O55+14),1,0))</f>
        <v>0</v>
      </c>
      <c r="BD53" s="33">
        <f>IF('別紙６-３'!AG55=0,0,IF(AND($BD$13&gt;='別紙６-３'!O55,$BD$13&lt;='別紙６-３'!W55,$BD$13&lt;='別紙６-３'!O55+14),1,0))</f>
        <v>0</v>
      </c>
      <c r="BE53" s="33">
        <f>IF('別紙６-３'!AG55=0,0,IF(AND($BE$13&gt;='別紙６-３'!O55,$BE$13&lt;='別紙６-３'!W55,$BE$13&lt;='別紙６-３'!O55+14),1,0))</f>
        <v>0</v>
      </c>
      <c r="BF53" s="33">
        <f>IF('別紙６-３'!AG55=0,0,IF(AND($BF$13&gt;='別紙６-３'!O55,$BF$13&lt;='別紙６-３'!W55,$BF$13&lt;='別紙６-３'!O55+14),1,0))</f>
        <v>0</v>
      </c>
      <c r="BG53" s="33">
        <f>IF('別紙６-３'!AG55=0,0,IF(AND($BG$13&gt;='別紙６-３'!O55,$BG$13&lt;='別紙６-３'!W55,$BG$13&lt;='別紙６-３'!O55+14),1,0))</f>
        <v>0</v>
      </c>
      <c r="BH53" s="33">
        <f>IF('別紙６-３'!AG55=0,0,IF(AND($BH$13&gt;='別紙６-３'!O55,$BH$13&lt;='別紙６-３'!W55,$BH$13&lt;='別紙６-３'!O55+14),1,0))</f>
        <v>0</v>
      </c>
      <c r="BI53" s="33">
        <f>IF('別紙６-３'!AG55=0,0,IF(AND($BI$13&gt;='別紙６-３'!O55,$BI$13&lt;='別紙６-３'!W55,$BI$13&lt;='別紙６-３'!O55+14),1,0))</f>
        <v>0</v>
      </c>
    </row>
    <row r="54" spans="1:61" ht="42" customHeight="1">
      <c r="A54" s="32">
        <f>'別紙６-３'!C56</f>
        <v>0</v>
      </c>
      <c r="B54" s="33">
        <f>IF('別紙６-３'!AG56=0,0,IF(AND($B$13&gt;='別紙６-３'!O56,$B$13&lt;='別紙６-３'!W56,$B$13&lt;='別紙６-３'!O56+14),1,0))</f>
        <v>0</v>
      </c>
      <c r="C54" s="33">
        <f>IF('別紙６-３'!AG56=0,0,IF(AND($C$13&gt;='別紙６-３'!O56,$C$13&lt;='別紙６-３'!W56,$C$13&lt;='別紙６-３'!O56+14),1,0))</f>
        <v>0</v>
      </c>
      <c r="D54" s="33">
        <f>IF('別紙６-３'!AG56=0,0,IF(AND($D$13&gt;='別紙６-３'!O56,$D$13&lt;='別紙６-３'!W56,$D$13&lt;='別紙６-３'!O56+14),1,0))</f>
        <v>0</v>
      </c>
      <c r="E54" s="33">
        <f>IF('別紙６-３'!AG56=0,0,IF(AND($E$13&gt;='別紙６-３'!O56,$E$13&lt;='別紙６-３'!W56,$E$13&lt;='別紙６-３'!O56+14),1,0))</f>
        <v>0</v>
      </c>
      <c r="F54" s="33">
        <f>IF('別紙６-３'!AG56=0,0,IF(AND($F$13&gt;='別紙６-３'!O56,$F$13&lt;='別紙６-３'!W56,$F$13&lt;='別紙６-３'!O56+14),1,0))</f>
        <v>0</v>
      </c>
      <c r="G54" s="33">
        <f>IF('別紙６-３'!AG56=0,0,IF(AND($G$13&gt;='別紙６-３'!O56,$G$13&lt;='別紙６-３'!W56,$G$13&lt;='別紙６-３'!O56+14),1,0))</f>
        <v>0</v>
      </c>
      <c r="H54" s="33">
        <f>IF('別紙６-３'!AG56=0,0,IF(AND($H$13&gt;='別紙６-３'!O56,$H$13&lt;='別紙６-３'!W56,$H$13&lt;='別紙６-３'!O56+14),1,0))</f>
        <v>0</v>
      </c>
      <c r="I54" s="33">
        <f>IF('別紙６-３'!AG56=0,0,IF(AND($I$13&gt;='別紙６-３'!O56,$I$13&lt;='別紙６-３'!W56,$I$13&lt;='別紙６-３'!O56+14),1,0))</f>
        <v>0</v>
      </c>
      <c r="J54" s="33">
        <f>IF('別紙６-３'!AG56=0,0,IF(AND($J$13&gt;='別紙６-３'!O56,$J$13&lt;='別紙６-３'!W56,$J$13&lt;='別紙６-３'!O56+14),1,0))</f>
        <v>0</v>
      </c>
      <c r="K54" s="33">
        <f>IF('別紙６-３'!AG56=0,0,IF(AND($K$13&gt;='別紙６-３'!O56,$K$13&lt;='別紙６-３'!W56,$K$13&lt;='別紙６-３'!O56+14),1,0))</f>
        <v>0</v>
      </c>
      <c r="L54" s="33">
        <f>IF('別紙６-３'!AG56=0,0,IF(AND($L$13&gt;='別紙６-３'!O56,$L$13&lt;='別紙６-３'!W56,$L$13&lt;='別紙６-３'!O56+14),1,0))</f>
        <v>0</v>
      </c>
      <c r="M54" s="33">
        <f>IF('別紙６-３'!AG56=0,0,IF(AND($M$13&gt;='別紙６-３'!O56,$M$13&lt;='別紙６-３'!W56,$M$13&lt;='別紙６-３'!O56+14),1,0))</f>
        <v>0</v>
      </c>
      <c r="N54" s="33">
        <f>IF('別紙６-３'!AG56=0,0,IF(AND($N$13&gt;='別紙６-３'!O56,$N$13&lt;='別紙６-３'!W56,$N$13&lt;='別紙６-３'!O56+14),1,0))</f>
        <v>0</v>
      </c>
      <c r="O54" s="33">
        <f>IF('別紙６-３'!AG56=0,0,IF(AND($O$13&gt;='別紙６-３'!O56,$O$13&lt;='別紙６-３'!W56,$O$13&lt;='別紙６-３'!O56+14),1,0))</f>
        <v>0</v>
      </c>
      <c r="P54" s="33">
        <f>IF('別紙６-３'!AG56=0,0,IF(AND($P$13&gt;='別紙６-３'!O56,$P$13&lt;='別紙６-３'!W56,$P$13&lt;='別紙６-３'!O56+14),1,0))</f>
        <v>0</v>
      </c>
      <c r="Q54" s="33">
        <f>IF('別紙６-３'!AG56=0,0,IF(AND($Q$13&gt;='別紙６-３'!O56,$Q$13&lt;='別紙６-３'!W56,$Q$13&lt;='別紙６-３'!O56+14),1,0))</f>
        <v>0</v>
      </c>
      <c r="R54" s="33">
        <f>IF('別紙６-３'!AG56=0,0,IF(AND($R$13&gt;='別紙６-３'!O56,$R$13&lt;='別紙６-３'!W56,$R$13&lt;='別紙６-３'!O56+14),1,0))</f>
        <v>0</v>
      </c>
      <c r="S54" s="33">
        <f>IF('別紙６-３'!AG56=0,0,IF(AND($S$13&gt;='別紙６-３'!O56,$S$13&lt;='別紙６-３'!W56,$S$13&lt;='別紙６-３'!O56+14),1,0))</f>
        <v>0</v>
      </c>
      <c r="T54" s="33">
        <f>IF('別紙６-３'!AG56=0,0,IF(AND($T$13&gt;='別紙６-３'!O56,$T$13&lt;='別紙６-３'!W56,$T$13&lt;='別紙６-３'!O56+14),1,0))</f>
        <v>0</v>
      </c>
      <c r="U54" s="33">
        <f>IF('別紙６-３'!AG56=0,0,IF(AND($U$13&gt;='別紙６-３'!O56,$U$13&lt;='別紙６-３'!W56,$U$13&lt;='別紙６-３'!O56+14),1,0))</f>
        <v>0</v>
      </c>
      <c r="V54" s="33">
        <f>IF('別紙６-３'!AG56=0,0,IF(AND($V$13&gt;='別紙６-３'!O56,$V$13&lt;='別紙６-３'!W56,$V$13&lt;='別紙６-３'!O56+14),1,0))</f>
        <v>0</v>
      </c>
      <c r="W54" s="33">
        <f>IF('別紙６-３'!AG56=0,0,IF(AND($W$13&gt;='別紙６-３'!O56,$W$13&lt;='別紙６-３'!W56,$W$13&lt;='別紙６-３'!O56+14),1,0))</f>
        <v>0</v>
      </c>
      <c r="X54" s="33">
        <f>IF('別紙６-３'!AG56=0,0,IF(AND($X$13&gt;='別紙６-３'!O56,$X$13&lt;='別紙６-３'!W56,$X$13&lt;='別紙６-３'!O56+14),1,0))</f>
        <v>0</v>
      </c>
      <c r="Y54" s="33">
        <f>IF('別紙６-３'!AG56=0,0,IF(AND($Y$13&gt;='別紙６-３'!O56,$Y$13&lt;='別紙６-３'!W56,$Y$13&lt;='別紙６-３'!O56+14),1,0))</f>
        <v>0</v>
      </c>
      <c r="Z54" s="33">
        <f>IF('別紙６-３'!AG56=0,0,IF(AND($Z$13&gt;='別紙６-３'!O56,$Z$13&lt;='別紙６-３'!W56,$Z$13&lt;='別紙６-３'!O56+14),1,0))</f>
        <v>0</v>
      </c>
      <c r="AA54" s="33">
        <f>IF('別紙６-３'!AG56=0,0,IF(AND($AA$13&gt;='別紙６-３'!O56,$AA$13&lt;='別紙６-３'!W56,$AA$13&lt;='別紙６-３'!O56+14),1,0))</f>
        <v>0</v>
      </c>
      <c r="AB54" s="33">
        <f>IF('別紙６-３'!AG56=0,0,IF(AND($AB$13&gt;='別紙６-３'!O56,$AB$13&lt;='別紙６-３'!W56,$AB$13&lt;='別紙６-３'!O56+14),1,0))</f>
        <v>0</v>
      </c>
      <c r="AC54" s="33">
        <f>IF('別紙６-３'!AG56=0,0,IF(AND($AC$13&gt;='別紙６-３'!O56,$AC$13&lt;='別紙６-３'!W56,$AC$13&lt;='別紙６-３'!O56+14),1,0))</f>
        <v>0</v>
      </c>
      <c r="AD54" s="33">
        <f>IF('別紙６-３'!AG56=0,0,IF(AND($AD$13&gt;='別紙６-３'!O56,$AD$13&lt;='別紙６-３'!W56,$AD$13&lt;='別紙６-３'!O56+14),1,0))</f>
        <v>0</v>
      </c>
      <c r="AE54" s="33">
        <f>IF('別紙６-３'!AG56=0,0,IF(AND($AE$13&gt;='別紙６-３'!O56,$AE$13&lt;='別紙６-３'!W56,$AE$13&lt;='別紙６-３'!O56+14),1,0))</f>
        <v>0</v>
      </c>
      <c r="AF54" s="33">
        <f>IF('別紙６-３'!AG56=0,0,IF(AND($AF$13&gt;='別紙６-３'!O56,$AF$13&lt;='別紙６-３'!W56,$AF$13&lt;='別紙６-３'!O56+14),1,0))</f>
        <v>0</v>
      </c>
      <c r="AG54" s="33">
        <f>IF('別紙６-３'!AG56=0,0,IF(AND($AG$13&gt;='別紙６-３'!O56,$AG$13&lt;='別紙６-３'!W56,$AG$13&lt;='別紙６-３'!O56+14),1,0))</f>
        <v>0</v>
      </c>
      <c r="AH54" s="33">
        <f>IF('別紙６-３'!AG56=0,0,IF(AND($AH$13&gt;='別紙６-３'!O56,$AH$13&lt;='別紙６-３'!W56,$AH$13&lt;='別紙６-３'!O56+14),1,0))</f>
        <v>0</v>
      </c>
      <c r="AI54" s="33">
        <f>IF('別紙６-３'!AG56=0,0,IF(AND($AI$13&gt;='別紙６-３'!O56,$AI$13&lt;='別紙６-３'!W56,$AI$13&lt;='別紙６-３'!O56+14),1,0))</f>
        <v>0</v>
      </c>
      <c r="AJ54" s="33">
        <f>IF('別紙６-３'!AG56=0,0,IF(AND($AJ$13&gt;='別紙６-３'!O56,$AJ$13&lt;='別紙６-３'!W56,$AJ$13&lt;='別紙６-３'!O56+14),1,0))</f>
        <v>0</v>
      </c>
      <c r="AK54" s="33">
        <f>IF('別紙６-３'!AG56=0,0,IF(AND($AK$13&gt;='別紙６-３'!O56,$AK$13&lt;='別紙６-３'!W56,$AK$13&lt;='別紙６-３'!O56+14),1,0))</f>
        <v>0</v>
      </c>
      <c r="AL54" s="33">
        <f>IF('別紙６-３'!AG56=0,0,IF(AND($AL$13&gt;='別紙６-３'!O56,$AL$13&lt;='別紙６-３'!W56,$AL$13&lt;='別紙６-３'!O56+14),1,0))</f>
        <v>0</v>
      </c>
      <c r="AM54" s="33">
        <f>IF('別紙６-３'!AG56=0,0,IF(AND($AM$13&gt;='別紙６-３'!O56,$AM$13&lt;='別紙６-３'!W56,$AM$13&lt;='別紙６-３'!O56+14),1,0))</f>
        <v>0</v>
      </c>
      <c r="AN54" s="33">
        <f>IF('別紙６-３'!AG56=0,0,IF(AND($AN$13&gt;='別紙６-３'!O56,$AN$13&lt;='別紙６-３'!W56,$AN$13&lt;='別紙６-３'!O56+14),1,0))</f>
        <v>0</v>
      </c>
      <c r="AO54" s="33">
        <f>IF('別紙６-３'!AG56=0,0,IF(AND($AO$13&gt;='別紙６-３'!O56,$AO$13&lt;='別紙６-３'!W56,$AO$13&lt;='別紙６-３'!O56+14),1,0))</f>
        <v>0</v>
      </c>
      <c r="AP54" s="33">
        <f>IF('別紙６-３'!AG56=0,0,IF(AND($AP$13&gt;='別紙６-３'!O56,$AP$13&lt;='別紙６-３'!W56,$AP$13&lt;='別紙６-３'!O56+14),1,0))</f>
        <v>0</v>
      </c>
      <c r="AQ54" s="33">
        <f>IF('別紙６-３'!AG56=0,0,IF(AND($AQ$13&gt;='別紙６-３'!O56,$AQ$13&lt;='別紙６-３'!W56,$AQ$13&lt;='別紙６-３'!O56+14),1,0))</f>
        <v>0</v>
      </c>
      <c r="AR54" s="33">
        <f>IF('別紙６-３'!AG56=0,0,IF(AND($AR$13&gt;='別紙６-３'!O56,$AR$13&lt;='別紙６-３'!W56,$AR$13&lt;='別紙６-３'!O56+14),1,0))</f>
        <v>0</v>
      </c>
      <c r="AS54" s="33">
        <f>IF('別紙６-３'!AG56=0,0,IF(AND($AS$13&gt;='別紙６-３'!O56,$AS$13&lt;='別紙６-３'!W56,$AS$13&lt;='別紙６-３'!O56+14),1,0))</f>
        <v>0</v>
      </c>
      <c r="AT54" s="33">
        <f>IF('別紙６-３'!AG56=0,0,IF(AND($AT$13&gt;='別紙６-３'!O56,$AT$13&lt;='別紙６-３'!W56,$AT$13&lt;='別紙６-３'!O56+14),1,0))</f>
        <v>0</v>
      </c>
      <c r="AU54" s="33">
        <f>IF('別紙６-３'!AG56=0,0,IF(AND($AU$13&gt;='別紙６-３'!O56,$AU$13&lt;='別紙６-３'!W56,$AU$13&lt;='別紙６-３'!O56+14),1,0))</f>
        <v>0</v>
      </c>
      <c r="AV54" s="33">
        <f>IF('別紙６-３'!AG56=0,0,IF(AND($AV$13&gt;='別紙６-３'!O56,$AV$13&lt;='別紙６-３'!W56,$AV$13&lt;='別紙６-３'!O56+14),1,0))</f>
        <v>0</v>
      </c>
      <c r="AW54" s="33">
        <f>IF('別紙６-３'!AG56=0,0,IF(AND($AW$13&gt;='別紙６-３'!O56,$AW$13&lt;='別紙６-３'!W56,$AW$13&lt;='別紙６-３'!O56+14),1,0))</f>
        <v>0</v>
      </c>
      <c r="AX54" s="33">
        <f>IF('別紙６-３'!AG56=0,0,IF(AND($AX$13&gt;='別紙６-３'!O56,$AX$13&lt;='別紙６-３'!W56,$AX$13&lt;='別紙６-３'!O56+14),1,0))</f>
        <v>0</v>
      </c>
      <c r="AY54" s="33">
        <f>IF('別紙６-３'!AG56=0,0,IF(AND($AY$13&gt;='別紙６-３'!O56,$AY$13&lt;='別紙６-３'!W56,$AY$13&lt;='別紙６-３'!O56+14),1,0))</f>
        <v>0</v>
      </c>
      <c r="AZ54" s="33">
        <f>IF('別紙６-３'!AG56=0,0,IF(AND($AZ$13&gt;='別紙６-３'!O56,$AZ$13&lt;='別紙６-３'!W56,$AZ$13&lt;='別紙６-３'!O56+14),1,0))</f>
        <v>0</v>
      </c>
      <c r="BA54" s="33">
        <f>IF('別紙６-３'!AG56=0,0,IF(AND($BA$13&gt;='別紙６-３'!O56,$BA$13&lt;='別紙６-３'!W56,$BA$13&lt;='別紙６-３'!O56+14),1,0))</f>
        <v>0</v>
      </c>
      <c r="BB54" s="33">
        <f>IF('別紙６-３'!AG56=0,0,IF(AND($BB$13&gt;='別紙６-３'!O56,$BB$13&lt;='別紙６-３'!W56,$BB$13&lt;='別紙６-３'!O56+14),1,0))</f>
        <v>0</v>
      </c>
      <c r="BC54" s="33">
        <f>IF('別紙６-３'!AG56=0,0,IF(AND($BC$13&gt;='別紙６-３'!O56,$BC$13&lt;='別紙６-３'!W56,$BC$13&lt;='別紙６-３'!O56+14),1,0))</f>
        <v>0</v>
      </c>
      <c r="BD54" s="33">
        <f>IF('別紙６-３'!AG56=0,0,IF(AND($BD$13&gt;='別紙６-３'!O56,$BD$13&lt;='別紙６-３'!W56,$BD$13&lt;='別紙６-３'!O56+14),1,0))</f>
        <v>0</v>
      </c>
      <c r="BE54" s="33">
        <f>IF('別紙６-３'!AG56=0,0,IF(AND($BE$13&gt;='別紙６-３'!O56,$BE$13&lt;='別紙６-３'!W56,$BE$13&lt;='別紙６-３'!O56+14),1,0))</f>
        <v>0</v>
      </c>
      <c r="BF54" s="33">
        <f>IF('別紙６-３'!AG56=0,0,IF(AND($BF$13&gt;='別紙６-３'!O56,$BF$13&lt;='別紙６-３'!W56,$BF$13&lt;='別紙６-３'!O56+14),1,0))</f>
        <v>0</v>
      </c>
      <c r="BG54" s="33">
        <f>IF('別紙６-３'!AG56=0,0,IF(AND($BG$13&gt;='別紙６-３'!O56,$BG$13&lt;='別紙６-３'!W56,$BG$13&lt;='別紙６-３'!O56+14),1,0))</f>
        <v>0</v>
      </c>
      <c r="BH54" s="33">
        <f>IF('別紙６-３'!AG56=0,0,IF(AND($BH$13&gt;='別紙６-３'!O56,$BH$13&lt;='別紙６-３'!W56,$BH$13&lt;='別紙６-３'!O56+14),1,0))</f>
        <v>0</v>
      </c>
      <c r="BI54" s="33">
        <f>IF('別紙６-３'!AG56=0,0,IF(AND($BI$13&gt;='別紙６-３'!O56,$BI$13&lt;='別紙６-３'!W56,$BI$13&lt;='別紙６-３'!O56+14),1,0))</f>
        <v>0</v>
      </c>
    </row>
    <row r="55" spans="1:61" ht="42" customHeight="1">
      <c r="A55" s="32">
        <f>'別紙６-３'!C57</f>
        <v>0</v>
      </c>
      <c r="B55" s="33">
        <f>IF('別紙６-３'!AG57=0,0,IF(AND($B$13&gt;='別紙６-３'!O57,$B$13&lt;='別紙６-３'!W57,$B$13&lt;='別紙６-３'!O57+14),1,0))</f>
        <v>0</v>
      </c>
      <c r="C55" s="33">
        <f>IF('別紙６-３'!AG57=0,0,IF(AND($C$13&gt;='別紙６-３'!O57,$C$13&lt;='別紙６-３'!W57,$C$13&lt;='別紙６-３'!O57+14),1,0))</f>
        <v>0</v>
      </c>
      <c r="D55" s="33">
        <f>IF('別紙６-３'!AG57=0,0,IF(AND($D$13&gt;='別紙６-３'!O57,$D$13&lt;='別紙６-３'!W57,$D$13&lt;='別紙６-３'!O57+14),1,0))</f>
        <v>0</v>
      </c>
      <c r="E55" s="33">
        <f>IF('別紙６-３'!AG57=0,0,IF(AND($E$13&gt;='別紙６-３'!O57,$E$13&lt;='別紙６-３'!W57,$E$13&lt;='別紙６-３'!O57+14),1,0))</f>
        <v>0</v>
      </c>
      <c r="F55" s="33">
        <f>IF('別紙６-３'!AG57=0,0,IF(AND($F$13&gt;='別紙６-３'!O57,$F$13&lt;='別紙６-３'!W57,$F$13&lt;='別紙６-３'!O57+14),1,0))</f>
        <v>0</v>
      </c>
      <c r="G55" s="33">
        <f>IF('別紙６-３'!AG57=0,0,IF(AND($G$13&gt;='別紙６-３'!O57,$G$13&lt;='別紙６-３'!W57,$G$13&lt;='別紙６-３'!O57+14),1,0))</f>
        <v>0</v>
      </c>
      <c r="H55" s="33">
        <f>IF('別紙６-３'!AG57=0,0,IF(AND($H$13&gt;='別紙６-３'!O57,$H$13&lt;='別紙６-３'!W57,$H$13&lt;='別紙６-３'!O57+14),1,0))</f>
        <v>0</v>
      </c>
      <c r="I55" s="33">
        <f>IF('別紙６-３'!AG57=0,0,IF(AND($I$13&gt;='別紙６-３'!O57,$I$13&lt;='別紙６-３'!W57,$I$13&lt;='別紙６-３'!O57+14),1,0))</f>
        <v>0</v>
      </c>
      <c r="J55" s="33">
        <f>IF('別紙６-３'!AG57=0,0,IF(AND($J$13&gt;='別紙６-３'!O57,$J$13&lt;='別紙６-３'!W57,$J$13&lt;='別紙６-３'!O57+14),1,0))</f>
        <v>0</v>
      </c>
      <c r="K55" s="33">
        <f>IF('別紙６-３'!AG57=0,0,IF(AND($K$13&gt;='別紙６-３'!O57,$K$13&lt;='別紙６-３'!W57,$K$13&lt;='別紙６-３'!O57+14),1,0))</f>
        <v>0</v>
      </c>
      <c r="L55" s="33">
        <f>IF('別紙６-３'!AG57=0,0,IF(AND($L$13&gt;='別紙６-３'!O57,$L$13&lt;='別紙６-３'!W57,$L$13&lt;='別紙６-３'!O57+14),1,0))</f>
        <v>0</v>
      </c>
      <c r="M55" s="33">
        <f>IF('別紙６-３'!AG57=0,0,IF(AND($M$13&gt;='別紙６-３'!O57,$M$13&lt;='別紙６-３'!W57,$M$13&lt;='別紙６-３'!O57+14),1,0))</f>
        <v>0</v>
      </c>
      <c r="N55" s="33">
        <f>IF('別紙６-３'!AG57=0,0,IF(AND($N$13&gt;='別紙６-３'!O57,$N$13&lt;='別紙６-３'!W57,$N$13&lt;='別紙６-３'!O57+14),1,0))</f>
        <v>0</v>
      </c>
      <c r="O55" s="33">
        <f>IF('別紙６-３'!AG57=0,0,IF(AND($O$13&gt;='別紙６-３'!O57,$O$13&lt;='別紙６-３'!W57,$O$13&lt;='別紙６-３'!O57+14),1,0))</f>
        <v>0</v>
      </c>
      <c r="P55" s="33">
        <f>IF('別紙６-３'!AG57=0,0,IF(AND($P$13&gt;='別紙６-３'!O57,$P$13&lt;='別紙６-３'!W57,$P$13&lt;='別紙６-３'!O57+14),1,0))</f>
        <v>0</v>
      </c>
      <c r="Q55" s="33">
        <f>IF('別紙６-３'!AG57=0,0,IF(AND($Q$13&gt;='別紙６-３'!O57,$Q$13&lt;='別紙６-３'!W57,$Q$13&lt;='別紙６-３'!O57+14),1,0))</f>
        <v>0</v>
      </c>
      <c r="R55" s="33">
        <f>IF('別紙６-３'!AG57=0,0,IF(AND($R$13&gt;='別紙６-３'!O57,$R$13&lt;='別紙６-３'!W57,$R$13&lt;='別紙６-３'!O57+14),1,0))</f>
        <v>0</v>
      </c>
      <c r="S55" s="33">
        <f>IF('別紙６-３'!AG57=0,0,IF(AND($S$13&gt;='別紙６-３'!O57,$S$13&lt;='別紙６-３'!W57,$S$13&lt;='別紙６-３'!O57+14),1,0))</f>
        <v>0</v>
      </c>
      <c r="T55" s="33">
        <f>IF('別紙６-３'!AG57=0,0,IF(AND($T$13&gt;='別紙６-３'!O57,$T$13&lt;='別紙６-３'!W57,$T$13&lt;='別紙６-３'!O57+14),1,0))</f>
        <v>0</v>
      </c>
      <c r="U55" s="33">
        <f>IF('別紙６-３'!AG57=0,0,IF(AND($U$13&gt;='別紙６-３'!O57,$U$13&lt;='別紙６-３'!W57,$U$13&lt;='別紙６-３'!O57+14),1,0))</f>
        <v>0</v>
      </c>
      <c r="V55" s="33">
        <f>IF('別紙６-３'!AG57=0,0,IF(AND($V$13&gt;='別紙６-３'!O57,$V$13&lt;='別紙６-３'!W57,$V$13&lt;='別紙６-３'!O57+14),1,0))</f>
        <v>0</v>
      </c>
      <c r="W55" s="33">
        <f>IF('別紙６-３'!AG57=0,0,IF(AND($W$13&gt;='別紙６-３'!O57,$W$13&lt;='別紙６-３'!W57,$W$13&lt;='別紙６-３'!O57+14),1,0))</f>
        <v>0</v>
      </c>
      <c r="X55" s="33">
        <f>IF('別紙６-３'!AG57=0,0,IF(AND($X$13&gt;='別紙６-３'!O57,$X$13&lt;='別紙６-３'!W57,$X$13&lt;='別紙６-３'!O57+14),1,0))</f>
        <v>0</v>
      </c>
      <c r="Y55" s="33">
        <f>IF('別紙６-３'!AG57=0,0,IF(AND($Y$13&gt;='別紙６-３'!O57,$Y$13&lt;='別紙６-３'!W57,$Y$13&lt;='別紙６-３'!O57+14),1,0))</f>
        <v>0</v>
      </c>
      <c r="Z55" s="33">
        <f>IF('別紙６-３'!AG57=0,0,IF(AND($Z$13&gt;='別紙６-３'!O57,$Z$13&lt;='別紙６-３'!W57,$Z$13&lt;='別紙６-３'!O57+14),1,0))</f>
        <v>0</v>
      </c>
      <c r="AA55" s="33">
        <f>IF('別紙６-３'!AG57=0,0,IF(AND($AA$13&gt;='別紙６-３'!O57,$AA$13&lt;='別紙６-３'!W57,$AA$13&lt;='別紙６-３'!O57+14),1,0))</f>
        <v>0</v>
      </c>
      <c r="AB55" s="33">
        <f>IF('別紙６-３'!AG57=0,0,IF(AND($AB$13&gt;='別紙６-３'!O57,$AB$13&lt;='別紙６-３'!W57,$AB$13&lt;='別紙６-３'!O57+14),1,0))</f>
        <v>0</v>
      </c>
      <c r="AC55" s="33">
        <f>IF('別紙６-３'!AG57=0,0,IF(AND($AC$13&gt;='別紙６-３'!O57,$AC$13&lt;='別紙６-３'!W57,$AC$13&lt;='別紙６-３'!O57+14),1,0))</f>
        <v>0</v>
      </c>
      <c r="AD55" s="33">
        <f>IF('別紙６-３'!AG57=0,0,IF(AND($AD$13&gt;='別紙６-３'!O57,$AD$13&lt;='別紙６-３'!W57,$AD$13&lt;='別紙６-３'!O57+14),1,0))</f>
        <v>0</v>
      </c>
      <c r="AE55" s="33">
        <f>IF('別紙６-３'!AG57=0,0,IF(AND($AE$13&gt;='別紙６-３'!O57,$AE$13&lt;='別紙６-３'!W57,$AE$13&lt;='別紙６-３'!O57+14),1,0))</f>
        <v>0</v>
      </c>
      <c r="AF55" s="33">
        <f>IF('別紙６-３'!AG57=0,0,IF(AND($AF$13&gt;='別紙６-３'!O57,$AF$13&lt;='別紙６-３'!W57,$AF$13&lt;='別紙６-３'!O57+14),1,0))</f>
        <v>0</v>
      </c>
      <c r="AG55" s="33">
        <f>IF('別紙６-３'!AG57=0,0,IF(AND($AG$13&gt;='別紙６-３'!O57,$AG$13&lt;='別紙６-３'!W57,$AG$13&lt;='別紙６-３'!O57+14),1,0))</f>
        <v>0</v>
      </c>
      <c r="AH55" s="33">
        <f>IF('別紙６-３'!AG57=0,0,IF(AND($AH$13&gt;='別紙６-３'!O57,$AH$13&lt;='別紙６-３'!W57,$AH$13&lt;='別紙６-３'!O57+14),1,0))</f>
        <v>0</v>
      </c>
      <c r="AI55" s="33">
        <f>IF('別紙６-３'!AG57=0,0,IF(AND($AI$13&gt;='別紙６-３'!O57,$AI$13&lt;='別紙６-３'!W57,$AI$13&lt;='別紙６-３'!O57+14),1,0))</f>
        <v>0</v>
      </c>
      <c r="AJ55" s="33">
        <f>IF('別紙６-３'!AG57=0,0,IF(AND($AJ$13&gt;='別紙６-３'!O57,$AJ$13&lt;='別紙６-３'!W57,$AJ$13&lt;='別紙６-３'!O57+14),1,0))</f>
        <v>0</v>
      </c>
      <c r="AK55" s="33">
        <f>IF('別紙６-３'!AG57=0,0,IF(AND($AK$13&gt;='別紙６-３'!O57,$AK$13&lt;='別紙６-３'!W57,$AK$13&lt;='別紙６-３'!O57+14),1,0))</f>
        <v>0</v>
      </c>
      <c r="AL55" s="33">
        <f>IF('別紙６-３'!AG57=0,0,IF(AND($AL$13&gt;='別紙６-３'!O57,$AL$13&lt;='別紙６-３'!W57,$AL$13&lt;='別紙６-３'!O57+14),1,0))</f>
        <v>0</v>
      </c>
      <c r="AM55" s="33">
        <f>IF('別紙６-３'!AG57=0,0,IF(AND($AM$13&gt;='別紙６-３'!O57,$AM$13&lt;='別紙６-３'!W57,$AM$13&lt;='別紙６-３'!O57+14),1,0))</f>
        <v>0</v>
      </c>
      <c r="AN55" s="33">
        <f>IF('別紙６-３'!AG57=0,0,IF(AND($AN$13&gt;='別紙６-３'!O57,$AN$13&lt;='別紙６-３'!W57,$AN$13&lt;='別紙６-３'!O57+14),1,0))</f>
        <v>0</v>
      </c>
      <c r="AO55" s="33">
        <f>IF('別紙６-３'!AG57=0,0,IF(AND($AO$13&gt;='別紙６-３'!O57,$AO$13&lt;='別紙６-３'!W57,$AO$13&lt;='別紙６-３'!O57+14),1,0))</f>
        <v>0</v>
      </c>
      <c r="AP55" s="33">
        <f>IF('別紙６-３'!AG57=0,0,IF(AND($AP$13&gt;='別紙６-３'!O57,$AP$13&lt;='別紙６-３'!W57,$AP$13&lt;='別紙６-３'!O57+14),1,0))</f>
        <v>0</v>
      </c>
      <c r="AQ55" s="33">
        <f>IF('別紙６-３'!AG57=0,0,IF(AND($AQ$13&gt;='別紙６-３'!O57,$AQ$13&lt;='別紙６-３'!W57,$AQ$13&lt;='別紙６-３'!O57+14),1,0))</f>
        <v>0</v>
      </c>
      <c r="AR55" s="33">
        <f>IF('別紙６-３'!AG57=0,0,IF(AND($AR$13&gt;='別紙６-３'!O57,$AR$13&lt;='別紙６-３'!W57,$AR$13&lt;='別紙６-３'!O57+14),1,0))</f>
        <v>0</v>
      </c>
      <c r="AS55" s="33">
        <f>IF('別紙６-３'!AG57=0,0,IF(AND($AS$13&gt;='別紙６-３'!O57,$AS$13&lt;='別紙６-３'!W57,$AS$13&lt;='別紙６-３'!O57+14),1,0))</f>
        <v>0</v>
      </c>
      <c r="AT55" s="33">
        <f>IF('別紙６-３'!AG57=0,0,IF(AND($AT$13&gt;='別紙６-３'!O57,$AT$13&lt;='別紙６-３'!W57,$AT$13&lt;='別紙６-３'!O57+14),1,0))</f>
        <v>0</v>
      </c>
      <c r="AU55" s="33">
        <f>IF('別紙６-３'!AG57=0,0,IF(AND($AU$13&gt;='別紙６-３'!O57,$AU$13&lt;='別紙６-３'!W57,$AU$13&lt;='別紙６-３'!O57+14),1,0))</f>
        <v>0</v>
      </c>
      <c r="AV55" s="33">
        <f>IF('別紙６-３'!AG57=0,0,IF(AND($AV$13&gt;='別紙６-３'!O57,$AV$13&lt;='別紙６-３'!W57,$AV$13&lt;='別紙６-３'!O57+14),1,0))</f>
        <v>0</v>
      </c>
      <c r="AW55" s="33">
        <f>IF('別紙６-３'!AG57=0,0,IF(AND($AW$13&gt;='別紙６-３'!O57,$AW$13&lt;='別紙６-３'!W57,$AW$13&lt;='別紙６-３'!O57+14),1,0))</f>
        <v>0</v>
      </c>
      <c r="AX55" s="33">
        <f>IF('別紙６-３'!AG57=0,0,IF(AND($AX$13&gt;='別紙６-３'!O57,$AX$13&lt;='別紙６-３'!W57,$AX$13&lt;='別紙６-３'!O57+14),1,0))</f>
        <v>0</v>
      </c>
      <c r="AY55" s="33">
        <f>IF('別紙６-３'!AG57=0,0,IF(AND($AY$13&gt;='別紙６-３'!O57,$AY$13&lt;='別紙６-３'!W57,$AY$13&lt;='別紙６-３'!O57+14),1,0))</f>
        <v>0</v>
      </c>
      <c r="AZ55" s="33">
        <f>IF('別紙６-３'!AG57=0,0,IF(AND($AZ$13&gt;='別紙６-３'!O57,$AZ$13&lt;='別紙６-３'!W57,$AZ$13&lt;='別紙６-３'!O57+14),1,0))</f>
        <v>0</v>
      </c>
      <c r="BA55" s="33">
        <f>IF('別紙６-３'!AG57=0,0,IF(AND($BA$13&gt;='別紙６-３'!O57,$BA$13&lt;='別紙６-３'!W57,$BA$13&lt;='別紙６-３'!O57+14),1,0))</f>
        <v>0</v>
      </c>
      <c r="BB55" s="33">
        <f>IF('別紙６-３'!AG57=0,0,IF(AND($BB$13&gt;='別紙６-３'!O57,$BB$13&lt;='別紙６-３'!W57,$BB$13&lt;='別紙６-３'!O57+14),1,0))</f>
        <v>0</v>
      </c>
      <c r="BC55" s="33">
        <f>IF('別紙６-３'!AG57=0,0,IF(AND($BC$13&gt;='別紙６-３'!O57,$BC$13&lt;='別紙６-３'!W57,$BC$13&lt;='別紙６-３'!O57+14),1,0))</f>
        <v>0</v>
      </c>
      <c r="BD55" s="33">
        <f>IF('別紙６-３'!AG57=0,0,IF(AND($BD$13&gt;='別紙６-３'!O57,$BD$13&lt;='別紙６-３'!W57,$BD$13&lt;='別紙６-３'!O57+14),1,0))</f>
        <v>0</v>
      </c>
      <c r="BE55" s="33">
        <f>IF('別紙６-３'!AG57=0,0,IF(AND($BE$13&gt;='別紙６-３'!O57,$BE$13&lt;='別紙６-３'!W57,$BE$13&lt;='別紙６-３'!O57+14),1,0))</f>
        <v>0</v>
      </c>
      <c r="BF55" s="33">
        <f>IF('別紙６-３'!AG57=0,0,IF(AND($BF$13&gt;='別紙６-３'!O57,$BF$13&lt;='別紙６-３'!W57,$BF$13&lt;='別紙６-３'!O57+14),1,0))</f>
        <v>0</v>
      </c>
      <c r="BG55" s="33">
        <f>IF('別紙６-３'!AG57=0,0,IF(AND($BG$13&gt;='別紙６-３'!O57,$BG$13&lt;='別紙６-３'!W57,$BG$13&lt;='別紙６-３'!O57+14),1,0))</f>
        <v>0</v>
      </c>
      <c r="BH55" s="33">
        <f>IF('別紙６-３'!AG57=0,0,IF(AND($BH$13&gt;='別紙６-３'!O57,$BH$13&lt;='別紙６-３'!W57,$BH$13&lt;='別紙６-３'!O57+14),1,0))</f>
        <v>0</v>
      </c>
      <c r="BI55" s="33">
        <f>IF('別紙６-３'!AG57=0,0,IF(AND($BI$13&gt;='別紙６-３'!O57,$BI$13&lt;='別紙６-３'!W57,$BI$13&lt;='別紙６-３'!O57+14),1,0))</f>
        <v>0</v>
      </c>
    </row>
    <row r="56" spans="1:61" ht="42" customHeight="1">
      <c r="A56" s="32">
        <f>'別紙６-３'!C58</f>
        <v>0</v>
      </c>
      <c r="B56" s="33">
        <f>IF('別紙６-３'!AG58=0,0,IF(AND($B$13&gt;='別紙６-３'!O58,$B$13&lt;='別紙６-３'!W58,$B$13&lt;='別紙６-３'!O58+14),1,0))</f>
        <v>0</v>
      </c>
      <c r="C56" s="33">
        <f>IF('別紙６-３'!AG58=0,0,IF(AND($C$13&gt;='別紙６-３'!O58,$C$13&lt;='別紙６-３'!W58,$C$13&lt;='別紙６-３'!O58+14),1,0))</f>
        <v>0</v>
      </c>
      <c r="D56" s="33">
        <f>IF('別紙６-３'!AG58=0,0,IF(AND($D$13&gt;='別紙６-３'!O58,$D$13&lt;='別紙６-３'!W58,$D$13&lt;='別紙６-３'!O58+14),1,0))</f>
        <v>0</v>
      </c>
      <c r="E56" s="33">
        <f>IF('別紙６-３'!AG58=0,0,IF(AND($E$13&gt;='別紙６-３'!O58,$E$13&lt;='別紙６-３'!W58,$E$13&lt;='別紙６-３'!O58+14),1,0))</f>
        <v>0</v>
      </c>
      <c r="F56" s="33">
        <f>IF('別紙６-３'!AG58=0,0,IF(AND($F$13&gt;='別紙６-３'!O58,$F$13&lt;='別紙６-３'!W58,$F$13&lt;='別紙６-３'!O58+14),1,0))</f>
        <v>0</v>
      </c>
      <c r="G56" s="33">
        <f>IF('別紙６-３'!AG58=0,0,IF(AND($G$13&gt;='別紙６-３'!O58,$G$13&lt;='別紙６-３'!W58,$G$13&lt;='別紙６-３'!O58+14),1,0))</f>
        <v>0</v>
      </c>
      <c r="H56" s="33">
        <f>IF('別紙６-３'!AG58=0,0,IF(AND($H$13&gt;='別紙６-３'!O58,$H$13&lt;='別紙６-３'!W58,$H$13&lt;='別紙６-３'!O58+14),1,0))</f>
        <v>0</v>
      </c>
      <c r="I56" s="33">
        <f>IF('別紙６-３'!AG58=0,0,IF(AND($I$13&gt;='別紙６-３'!O58,$I$13&lt;='別紙６-３'!W58,$I$13&lt;='別紙６-３'!O58+14),1,0))</f>
        <v>0</v>
      </c>
      <c r="J56" s="33">
        <f>IF('別紙６-３'!AG58=0,0,IF(AND($J$13&gt;='別紙６-３'!O58,$J$13&lt;='別紙６-３'!W58,$J$13&lt;='別紙６-３'!O58+14),1,0))</f>
        <v>0</v>
      </c>
      <c r="K56" s="33">
        <f>IF('別紙６-３'!AG58=0,0,IF(AND($K$13&gt;='別紙６-３'!O58,$K$13&lt;='別紙６-３'!W58,$K$13&lt;='別紙６-３'!O58+14),1,0))</f>
        <v>0</v>
      </c>
      <c r="L56" s="33">
        <f>IF('別紙６-３'!AG58=0,0,IF(AND($L$13&gt;='別紙６-３'!O58,$L$13&lt;='別紙６-３'!W58,$L$13&lt;='別紙６-３'!O58+14),1,0))</f>
        <v>0</v>
      </c>
      <c r="M56" s="33">
        <f>IF('別紙６-３'!AG58=0,0,IF(AND($M$13&gt;='別紙６-３'!O58,$M$13&lt;='別紙６-３'!W58,$M$13&lt;='別紙６-３'!O58+14),1,0))</f>
        <v>0</v>
      </c>
      <c r="N56" s="33">
        <f>IF('別紙６-３'!AG58=0,0,IF(AND($N$13&gt;='別紙６-３'!O58,$N$13&lt;='別紙６-３'!W58,$N$13&lt;='別紙６-３'!O58+14),1,0))</f>
        <v>0</v>
      </c>
      <c r="O56" s="33">
        <f>IF('別紙６-３'!AG58=0,0,IF(AND($O$13&gt;='別紙６-３'!O58,$O$13&lt;='別紙６-３'!W58,$O$13&lt;='別紙６-３'!O58+14),1,0))</f>
        <v>0</v>
      </c>
      <c r="P56" s="33">
        <f>IF('別紙６-３'!AG58=0,0,IF(AND($P$13&gt;='別紙６-３'!O58,$P$13&lt;='別紙６-３'!W58,$P$13&lt;='別紙６-３'!O58+14),1,0))</f>
        <v>0</v>
      </c>
      <c r="Q56" s="33">
        <f>IF('別紙６-３'!AG58=0,0,IF(AND($Q$13&gt;='別紙６-３'!O58,$Q$13&lt;='別紙６-３'!W58,$Q$13&lt;='別紙６-３'!O58+14),1,0))</f>
        <v>0</v>
      </c>
      <c r="R56" s="33">
        <f>IF('別紙６-３'!AG58=0,0,IF(AND($R$13&gt;='別紙６-３'!O58,$R$13&lt;='別紙６-３'!W58,$R$13&lt;='別紙６-３'!O58+14),1,0))</f>
        <v>0</v>
      </c>
      <c r="S56" s="33">
        <f>IF('別紙６-３'!AG58=0,0,IF(AND($S$13&gt;='別紙６-３'!O58,$S$13&lt;='別紙６-３'!W58,$S$13&lt;='別紙６-３'!O58+14),1,0))</f>
        <v>0</v>
      </c>
      <c r="T56" s="33">
        <f>IF('別紙６-３'!AG58=0,0,IF(AND($T$13&gt;='別紙６-３'!O58,$T$13&lt;='別紙６-３'!W58,$T$13&lt;='別紙６-３'!O58+14),1,0))</f>
        <v>0</v>
      </c>
      <c r="U56" s="33">
        <f>IF('別紙６-３'!AG58=0,0,IF(AND($U$13&gt;='別紙６-３'!O58,$U$13&lt;='別紙６-３'!W58,$U$13&lt;='別紙６-３'!O58+14),1,0))</f>
        <v>0</v>
      </c>
      <c r="V56" s="33">
        <f>IF('別紙６-３'!AG58=0,0,IF(AND($V$13&gt;='別紙６-３'!O58,$V$13&lt;='別紙６-３'!W58,$V$13&lt;='別紙６-３'!O58+14),1,0))</f>
        <v>0</v>
      </c>
      <c r="W56" s="33">
        <f>IF('別紙６-３'!AG58=0,0,IF(AND($W$13&gt;='別紙６-３'!O58,$W$13&lt;='別紙６-３'!W58,$W$13&lt;='別紙６-３'!O58+14),1,0))</f>
        <v>0</v>
      </c>
      <c r="X56" s="33">
        <f>IF('別紙６-３'!AG58=0,0,IF(AND($X$13&gt;='別紙６-３'!O58,$X$13&lt;='別紙６-３'!W58,$X$13&lt;='別紙６-３'!O58+14),1,0))</f>
        <v>0</v>
      </c>
      <c r="Y56" s="33">
        <f>IF('別紙６-３'!AG58=0,0,IF(AND($Y$13&gt;='別紙６-３'!O58,$Y$13&lt;='別紙６-３'!W58,$Y$13&lt;='別紙６-３'!O58+14),1,0))</f>
        <v>0</v>
      </c>
      <c r="Z56" s="33">
        <f>IF('別紙６-３'!AG58=0,0,IF(AND($Z$13&gt;='別紙６-３'!O58,$Z$13&lt;='別紙６-３'!W58,$Z$13&lt;='別紙６-３'!O58+14),1,0))</f>
        <v>0</v>
      </c>
      <c r="AA56" s="33">
        <f>IF('別紙６-３'!AG58=0,0,IF(AND($AA$13&gt;='別紙６-３'!O58,$AA$13&lt;='別紙６-３'!W58,$AA$13&lt;='別紙６-３'!O58+14),1,0))</f>
        <v>0</v>
      </c>
      <c r="AB56" s="33">
        <f>IF('別紙６-３'!AG58=0,0,IF(AND($AB$13&gt;='別紙６-３'!O58,$AB$13&lt;='別紙６-３'!W58,$AB$13&lt;='別紙６-３'!O58+14),1,0))</f>
        <v>0</v>
      </c>
      <c r="AC56" s="33">
        <f>IF('別紙６-３'!AG58=0,0,IF(AND($AC$13&gt;='別紙６-３'!O58,$AC$13&lt;='別紙６-３'!W58,$AC$13&lt;='別紙６-３'!O58+14),1,0))</f>
        <v>0</v>
      </c>
      <c r="AD56" s="33">
        <f>IF('別紙６-３'!AG58=0,0,IF(AND($AD$13&gt;='別紙６-３'!O58,$AD$13&lt;='別紙６-３'!W58,$AD$13&lt;='別紙６-３'!O58+14),1,0))</f>
        <v>0</v>
      </c>
      <c r="AE56" s="33">
        <f>IF('別紙６-３'!AG58=0,0,IF(AND($AE$13&gt;='別紙６-３'!O58,$AE$13&lt;='別紙６-３'!W58,$AE$13&lt;='別紙６-３'!O58+14),1,0))</f>
        <v>0</v>
      </c>
      <c r="AF56" s="33">
        <f>IF('別紙６-３'!AG58=0,0,IF(AND($AF$13&gt;='別紙６-３'!O58,$AF$13&lt;='別紙６-３'!W58,$AF$13&lt;='別紙６-３'!O58+14),1,0))</f>
        <v>0</v>
      </c>
      <c r="AG56" s="33">
        <f>IF('別紙６-３'!AG58=0,0,IF(AND($AG$13&gt;='別紙６-３'!O58,$AG$13&lt;='別紙６-３'!W58,$AG$13&lt;='別紙６-３'!O58+14),1,0))</f>
        <v>0</v>
      </c>
      <c r="AH56" s="33">
        <f>IF('別紙６-３'!AG58=0,0,IF(AND($AH$13&gt;='別紙６-３'!O58,$AH$13&lt;='別紙６-３'!W58,$AH$13&lt;='別紙６-３'!O58+14),1,0))</f>
        <v>0</v>
      </c>
      <c r="AI56" s="33">
        <f>IF('別紙６-３'!AG58=0,0,IF(AND($AI$13&gt;='別紙６-３'!O58,$AI$13&lt;='別紙６-３'!W58,$AI$13&lt;='別紙６-３'!O58+14),1,0))</f>
        <v>0</v>
      </c>
      <c r="AJ56" s="33">
        <f>IF('別紙６-３'!AG58=0,0,IF(AND($AJ$13&gt;='別紙６-３'!O58,$AJ$13&lt;='別紙６-３'!W58,$AJ$13&lt;='別紙６-３'!O58+14),1,0))</f>
        <v>0</v>
      </c>
      <c r="AK56" s="33">
        <f>IF('別紙６-３'!AG58=0,0,IF(AND($AK$13&gt;='別紙６-３'!O58,$AK$13&lt;='別紙６-３'!W58,$AK$13&lt;='別紙６-３'!O58+14),1,0))</f>
        <v>0</v>
      </c>
      <c r="AL56" s="33">
        <f>IF('別紙６-３'!AG58=0,0,IF(AND($AL$13&gt;='別紙６-３'!O58,$AL$13&lt;='別紙６-３'!W58,$AL$13&lt;='別紙６-３'!O58+14),1,0))</f>
        <v>0</v>
      </c>
      <c r="AM56" s="33">
        <f>IF('別紙６-３'!AG58=0,0,IF(AND($AM$13&gt;='別紙６-３'!O58,$AM$13&lt;='別紙６-３'!W58,$AM$13&lt;='別紙６-３'!O58+14),1,0))</f>
        <v>0</v>
      </c>
      <c r="AN56" s="33">
        <f>IF('別紙６-３'!AG58=0,0,IF(AND($AN$13&gt;='別紙６-３'!O58,$AN$13&lt;='別紙６-３'!W58,$AN$13&lt;='別紙６-３'!O58+14),1,0))</f>
        <v>0</v>
      </c>
      <c r="AO56" s="33">
        <f>IF('別紙６-３'!AG58=0,0,IF(AND($AO$13&gt;='別紙６-３'!O58,$AO$13&lt;='別紙６-３'!W58,$AO$13&lt;='別紙６-３'!O58+14),1,0))</f>
        <v>0</v>
      </c>
      <c r="AP56" s="33">
        <f>IF('別紙６-３'!AG58=0,0,IF(AND($AP$13&gt;='別紙６-３'!O58,$AP$13&lt;='別紙６-３'!W58,$AP$13&lt;='別紙６-３'!O58+14),1,0))</f>
        <v>0</v>
      </c>
      <c r="AQ56" s="33">
        <f>IF('別紙６-３'!AG58=0,0,IF(AND($AQ$13&gt;='別紙６-３'!O58,$AQ$13&lt;='別紙６-３'!W58,$AQ$13&lt;='別紙６-３'!O58+14),1,0))</f>
        <v>0</v>
      </c>
      <c r="AR56" s="33">
        <f>IF('別紙６-３'!AG58=0,0,IF(AND($AR$13&gt;='別紙６-３'!O58,$AR$13&lt;='別紙６-３'!W58,$AR$13&lt;='別紙６-３'!O58+14),1,0))</f>
        <v>0</v>
      </c>
      <c r="AS56" s="33">
        <f>IF('別紙６-３'!AG58=0,0,IF(AND($AS$13&gt;='別紙６-３'!O58,$AS$13&lt;='別紙６-３'!W58,$AS$13&lt;='別紙６-３'!O58+14),1,0))</f>
        <v>0</v>
      </c>
      <c r="AT56" s="33">
        <f>IF('別紙６-３'!AG58=0,0,IF(AND($AT$13&gt;='別紙６-３'!O58,$AT$13&lt;='別紙６-３'!W58,$AT$13&lt;='別紙６-３'!O58+14),1,0))</f>
        <v>0</v>
      </c>
      <c r="AU56" s="33">
        <f>IF('別紙６-３'!AG58=0,0,IF(AND($AU$13&gt;='別紙６-３'!O58,$AU$13&lt;='別紙６-３'!W58,$AU$13&lt;='別紙６-３'!O58+14),1,0))</f>
        <v>0</v>
      </c>
      <c r="AV56" s="33">
        <f>IF('別紙６-３'!AG58=0,0,IF(AND($AV$13&gt;='別紙６-３'!O58,$AV$13&lt;='別紙６-３'!W58,$AV$13&lt;='別紙６-３'!O58+14),1,0))</f>
        <v>0</v>
      </c>
      <c r="AW56" s="33">
        <f>IF('別紙６-３'!AG58=0,0,IF(AND($AW$13&gt;='別紙６-３'!O58,$AW$13&lt;='別紙６-３'!W58,$AW$13&lt;='別紙６-３'!O58+14),1,0))</f>
        <v>0</v>
      </c>
      <c r="AX56" s="33">
        <f>IF('別紙６-３'!AG58=0,0,IF(AND($AX$13&gt;='別紙６-３'!O58,$AX$13&lt;='別紙６-３'!W58,$AX$13&lt;='別紙６-３'!O58+14),1,0))</f>
        <v>0</v>
      </c>
      <c r="AY56" s="33">
        <f>IF('別紙６-３'!AG58=0,0,IF(AND($AY$13&gt;='別紙６-３'!O58,$AY$13&lt;='別紙６-３'!W58,$AY$13&lt;='別紙６-３'!O58+14),1,0))</f>
        <v>0</v>
      </c>
      <c r="AZ56" s="33">
        <f>IF('別紙６-３'!AG58=0,0,IF(AND($AZ$13&gt;='別紙６-３'!O58,$AZ$13&lt;='別紙６-３'!W58,$AZ$13&lt;='別紙６-３'!O58+14),1,0))</f>
        <v>0</v>
      </c>
      <c r="BA56" s="33">
        <f>IF('別紙６-３'!AG58=0,0,IF(AND($BA$13&gt;='別紙６-３'!O58,$BA$13&lt;='別紙６-３'!W58,$BA$13&lt;='別紙６-３'!O58+14),1,0))</f>
        <v>0</v>
      </c>
      <c r="BB56" s="33">
        <f>IF('別紙６-３'!AG58=0,0,IF(AND($BB$13&gt;='別紙６-３'!O58,$BB$13&lt;='別紙６-３'!W58,$BB$13&lt;='別紙６-３'!O58+14),1,0))</f>
        <v>0</v>
      </c>
      <c r="BC56" s="33">
        <f>IF('別紙６-３'!AG58=0,0,IF(AND($BC$13&gt;='別紙６-３'!O58,$BC$13&lt;='別紙６-３'!W58,$BC$13&lt;='別紙６-３'!O58+14),1,0))</f>
        <v>0</v>
      </c>
      <c r="BD56" s="33">
        <f>IF('別紙６-３'!AG58=0,0,IF(AND($BD$13&gt;='別紙６-３'!O58,$BD$13&lt;='別紙６-３'!W58,$BD$13&lt;='別紙６-３'!O58+14),1,0))</f>
        <v>0</v>
      </c>
      <c r="BE56" s="33">
        <f>IF('別紙６-３'!AG58=0,0,IF(AND($BE$13&gt;='別紙６-３'!O58,$BE$13&lt;='別紙６-３'!W58,$BE$13&lt;='別紙６-３'!O58+14),1,0))</f>
        <v>0</v>
      </c>
      <c r="BF56" s="33">
        <f>IF('別紙６-３'!AG58=0,0,IF(AND($BF$13&gt;='別紙６-３'!O58,$BF$13&lt;='別紙６-３'!W58,$BF$13&lt;='別紙６-３'!O58+14),1,0))</f>
        <v>0</v>
      </c>
      <c r="BG56" s="33">
        <f>IF('別紙６-３'!AG58=0,0,IF(AND($BG$13&gt;='別紙６-３'!O58,$BG$13&lt;='別紙６-３'!W58,$BG$13&lt;='別紙６-３'!O58+14),1,0))</f>
        <v>0</v>
      </c>
      <c r="BH56" s="33">
        <f>IF('別紙６-３'!AG58=0,0,IF(AND($BH$13&gt;='別紙６-３'!O58,$BH$13&lt;='別紙６-３'!W58,$BH$13&lt;='別紙６-３'!O58+14),1,0))</f>
        <v>0</v>
      </c>
      <c r="BI56" s="33">
        <f>IF('別紙６-３'!AG58=0,0,IF(AND($BI$13&gt;='別紙６-３'!O58,$BI$13&lt;='別紙６-３'!W58,$BI$13&lt;='別紙６-３'!O58+14),1,0))</f>
        <v>0</v>
      </c>
    </row>
    <row r="57" spans="1:61" ht="42" customHeight="1">
      <c r="A57" s="32">
        <f>'別紙６-３'!C59</f>
        <v>0</v>
      </c>
      <c r="B57" s="33">
        <f>IF('別紙６-３'!AG59=0,0,IF(AND($B$13&gt;='別紙６-３'!O59,$B$13&lt;='別紙６-３'!W59,$B$13&lt;='別紙６-３'!O59+14),1,0))</f>
        <v>0</v>
      </c>
      <c r="C57" s="33">
        <f>IF('別紙６-３'!AG59=0,0,IF(AND($C$13&gt;='別紙６-３'!O59,$C$13&lt;='別紙６-３'!W59,$C$13&lt;='別紙６-３'!O59+14),1,0))</f>
        <v>0</v>
      </c>
      <c r="D57" s="33">
        <f>IF('別紙６-３'!AG59=0,0,IF(AND($D$13&gt;='別紙６-３'!O59,$D$13&lt;='別紙６-３'!W59,$D$13&lt;='別紙６-３'!O59+14),1,0))</f>
        <v>0</v>
      </c>
      <c r="E57" s="33">
        <f>IF('別紙６-３'!AG59=0,0,IF(AND($E$13&gt;='別紙６-３'!O59,$E$13&lt;='別紙６-３'!W59,$E$13&lt;='別紙６-３'!O59+14),1,0))</f>
        <v>0</v>
      </c>
      <c r="F57" s="33">
        <f>IF('別紙６-３'!AG59=0,0,IF(AND($F$13&gt;='別紙６-３'!O59,$F$13&lt;='別紙６-３'!W59,$F$13&lt;='別紙６-３'!O59+14),1,0))</f>
        <v>0</v>
      </c>
      <c r="G57" s="33">
        <f>IF('別紙６-３'!AG59=0,0,IF(AND($G$13&gt;='別紙６-３'!O59,$G$13&lt;='別紙６-３'!W59,$G$13&lt;='別紙６-３'!O59+14),1,0))</f>
        <v>0</v>
      </c>
      <c r="H57" s="33">
        <f>IF('別紙６-３'!AG59=0,0,IF(AND($H$13&gt;='別紙６-３'!O59,$H$13&lt;='別紙６-３'!W59,$H$13&lt;='別紙６-３'!O59+14),1,0))</f>
        <v>0</v>
      </c>
      <c r="I57" s="33">
        <f>IF('別紙６-３'!AG59=0,0,IF(AND($I$13&gt;='別紙６-３'!O59,$I$13&lt;='別紙６-３'!W59,$I$13&lt;='別紙６-３'!O59+14),1,0))</f>
        <v>0</v>
      </c>
      <c r="J57" s="33">
        <f>IF('別紙６-３'!AG59=0,0,IF(AND($J$13&gt;='別紙６-３'!O59,$J$13&lt;='別紙６-３'!W59,$J$13&lt;='別紙６-３'!O59+14),1,0))</f>
        <v>0</v>
      </c>
      <c r="K57" s="33">
        <f>IF('別紙６-３'!AG59=0,0,IF(AND($K$13&gt;='別紙６-３'!O59,$K$13&lt;='別紙６-３'!W59,$K$13&lt;='別紙６-３'!O59+14),1,0))</f>
        <v>0</v>
      </c>
      <c r="L57" s="33">
        <f>IF('別紙６-３'!AG59=0,0,IF(AND($L$13&gt;='別紙６-３'!O59,$L$13&lt;='別紙６-３'!W59,$L$13&lt;='別紙６-３'!O59+14),1,0))</f>
        <v>0</v>
      </c>
      <c r="M57" s="33">
        <f>IF('別紙６-３'!AG59=0,0,IF(AND($M$13&gt;='別紙６-３'!O59,$M$13&lt;='別紙６-３'!W59,$M$13&lt;='別紙６-３'!O59+14),1,0))</f>
        <v>0</v>
      </c>
      <c r="N57" s="33">
        <f>IF('別紙６-３'!AG59=0,0,IF(AND($N$13&gt;='別紙６-３'!O59,$N$13&lt;='別紙６-３'!W59,$N$13&lt;='別紙６-３'!O59+14),1,0))</f>
        <v>0</v>
      </c>
      <c r="O57" s="33">
        <f>IF('別紙６-３'!AG59=0,0,IF(AND($O$13&gt;='別紙６-３'!O59,$O$13&lt;='別紙６-３'!W59,$O$13&lt;='別紙６-３'!O59+14),1,0))</f>
        <v>0</v>
      </c>
      <c r="P57" s="33">
        <f>IF('別紙６-３'!AG59=0,0,IF(AND($P$13&gt;='別紙６-３'!O59,$P$13&lt;='別紙６-３'!W59,$P$13&lt;='別紙６-３'!O59+14),1,0))</f>
        <v>0</v>
      </c>
      <c r="Q57" s="33">
        <f>IF('別紙６-３'!AG59=0,0,IF(AND($Q$13&gt;='別紙６-３'!O59,$Q$13&lt;='別紙６-３'!W59,$Q$13&lt;='別紙６-３'!O59+14),1,0))</f>
        <v>0</v>
      </c>
      <c r="R57" s="33">
        <f>IF('別紙６-３'!AG59=0,0,IF(AND($R$13&gt;='別紙６-３'!O59,$R$13&lt;='別紙６-３'!W59,$R$13&lt;='別紙６-３'!O59+14),1,0))</f>
        <v>0</v>
      </c>
      <c r="S57" s="33">
        <f>IF('別紙６-３'!AG59=0,0,IF(AND($S$13&gt;='別紙６-３'!O59,$S$13&lt;='別紙６-３'!W59,$S$13&lt;='別紙６-３'!O59+14),1,0))</f>
        <v>0</v>
      </c>
      <c r="T57" s="33">
        <f>IF('別紙６-３'!AG59=0,0,IF(AND($T$13&gt;='別紙６-３'!O59,$T$13&lt;='別紙６-３'!W59,$T$13&lt;='別紙６-３'!O59+14),1,0))</f>
        <v>0</v>
      </c>
      <c r="U57" s="33">
        <f>IF('別紙６-３'!AG59=0,0,IF(AND($U$13&gt;='別紙６-３'!O59,$U$13&lt;='別紙６-３'!W59,$U$13&lt;='別紙６-３'!O59+14),1,0))</f>
        <v>0</v>
      </c>
      <c r="V57" s="33">
        <f>IF('別紙６-３'!AG59=0,0,IF(AND($V$13&gt;='別紙６-３'!O59,$V$13&lt;='別紙６-３'!W59,$V$13&lt;='別紙６-３'!O59+14),1,0))</f>
        <v>0</v>
      </c>
      <c r="W57" s="33">
        <f>IF('別紙６-３'!AG59=0,0,IF(AND($W$13&gt;='別紙６-３'!O59,$W$13&lt;='別紙６-３'!W59,$W$13&lt;='別紙６-３'!O59+14),1,0))</f>
        <v>0</v>
      </c>
      <c r="X57" s="33">
        <f>IF('別紙６-３'!AG59=0,0,IF(AND($X$13&gt;='別紙６-３'!O59,$X$13&lt;='別紙６-３'!W59,$X$13&lt;='別紙６-３'!O59+14),1,0))</f>
        <v>0</v>
      </c>
      <c r="Y57" s="33">
        <f>IF('別紙６-３'!AG59=0,0,IF(AND($Y$13&gt;='別紙６-３'!O59,$Y$13&lt;='別紙６-３'!W59,$Y$13&lt;='別紙６-３'!O59+14),1,0))</f>
        <v>0</v>
      </c>
      <c r="Z57" s="33">
        <f>IF('別紙６-３'!AG59=0,0,IF(AND($Z$13&gt;='別紙６-３'!O59,$Z$13&lt;='別紙６-３'!W59,$Z$13&lt;='別紙６-３'!O59+14),1,0))</f>
        <v>0</v>
      </c>
      <c r="AA57" s="33">
        <f>IF('別紙６-３'!AG59=0,0,IF(AND($AA$13&gt;='別紙６-３'!O59,$AA$13&lt;='別紙６-３'!W59,$AA$13&lt;='別紙６-３'!O59+14),1,0))</f>
        <v>0</v>
      </c>
      <c r="AB57" s="33">
        <f>IF('別紙６-３'!AG59=0,0,IF(AND($AB$13&gt;='別紙６-３'!O59,$AB$13&lt;='別紙６-３'!W59,$AB$13&lt;='別紙６-３'!O59+14),1,0))</f>
        <v>0</v>
      </c>
      <c r="AC57" s="33">
        <f>IF('別紙６-３'!AG59=0,0,IF(AND($AC$13&gt;='別紙６-３'!O59,$AC$13&lt;='別紙６-３'!W59,$AC$13&lt;='別紙６-３'!O59+14),1,0))</f>
        <v>0</v>
      </c>
      <c r="AD57" s="33">
        <f>IF('別紙６-３'!AG59=0,0,IF(AND($AD$13&gt;='別紙６-３'!O59,$AD$13&lt;='別紙６-３'!W59,$AD$13&lt;='別紙６-３'!O59+14),1,0))</f>
        <v>0</v>
      </c>
      <c r="AE57" s="33">
        <f>IF('別紙６-３'!AG59=0,0,IF(AND($AE$13&gt;='別紙６-３'!O59,$AE$13&lt;='別紙６-３'!W59,$AE$13&lt;='別紙６-３'!O59+14),1,0))</f>
        <v>0</v>
      </c>
      <c r="AF57" s="33">
        <f>IF('別紙６-３'!AG59=0,0,IF(AND($AF$13&gt;='別紙６-３'!O59,$AF$13&lt;='別紙６-３'!W59,$AF$13&lt;='別紙６-３'!O59+14),1,0))</f>
        <v>0</v>
      </c>
      <c r="AG57" s="33">
        <f>IF('別紙６-３'!AG59=0,0,IF(AND($AG$13&gt;='別紙６-３'!O59,$AG$13&lt;='別紙６-３'!W59,$AG$13&lt;='別紙６-３'!O59+14),1,0))</f>
        <v>0</v>
      </c>
      <c r="AH57" s="33">
        <f>IF('別紙６-３'!AG59=0,0,IF(AND($AH$13&gt;='別紙６-３'!O59,$AH$13&lt;='別紙６-３'!W59,$AH$13&lt;='別紙６-３'!O59+14),1,0))</f>
        <v>0</v>
      </c>
      <c r="AI57" s="33">
        <f>IF('別紙６-３'!AG59=0,0,IF(AND($AI$13&gt;='別紙６-３'!O59,$AI$13&lt;='別紙６-３'!W59,$AI$13&lt;='別紙６-３'!O59+14),1,0))</f>
        <v>0</v>
      </c>
      <c r="AJ57" s="33">
        <f>IF('別紙６-３'!AG59=0,0,IF(AND($AJ$13&gt;='別紙６-３'!O59,$AJ$13&lt;='別紙６-３'!W59,$AJ$13&lt;='別紙６-３'!O59+14),1,0))</f>
        <v>0</v>
      </c>
      <c r="AK57" s="33">
        <f>IF('別紙６-３'!AG59=0,0,IF(AND($AK$13&gt;='別紙６-３'!O59,$AK$13&lt;='別紙６-３'!W59,$AK$13&lt;='別紙６-３'!O59+14),1,0))</f>
        <v>0</v>
      </c>
      <c r="AL57" s="33">
        <f>IF('別紙６-３'!AG59=0,0,IF(AND($AL$13&gt;='別紙６-３'!O59,$AL$13&lt;='別紙６-３'!W59,$AL$13&lt;='別紙６-３'!O59+14),1,0))</f>
        <v>0</v>
      </c>
      <c r="AM57" s="33">
        <f>IF('別紙６-３'!AG59=0,0,IF(AND($AM$13&gt;='別紙６-３'!O59,$AM$13&lt;='別紙６-３'!W59,$AM$13&lt;='別紙６-３'!O59+14),1,0))</f>
        <v>0</v>
      </c>
      <c r="AN57" s="33">
        <f>IF('別紙６-３'!AG59=0,0,IF(AND($AN$13&gt;='別紙６-３'!O59,$AN$13&lt;='別紙６-３'!W59,$AN$13&lt;='別紙６-３'!O59+14),1,0))</f>
        <v>0</v>
      </c>
      <c r="AO57" s="33">
        <f>IF('別紙６-３'!AG59=0,0,IF(AND($AO$13&gt;='別紙６-３'!O59,$AO$13&lt;='別紙６-３'!W59,$AO$13&lt;='別紙６-３'!O59+14),1,0))</f>
        <v>0</v>
      </c>
      <c r="AP57" s="33">
        <f>IF('別紙６-３'!AG59=0,0,IF(AND($AP$13&gt;='別紙６-３'!O59,$AP$13&lt;='別紙６-３'!W59,$AP$13&lt;='別紙６-３'!O59+14),1,0))</f>
        <v>0</v>
      </c>
      <c r="AQ57" s="33">
        <f>IF('別紙６-３'!AG59=0,0,IF(AND($AQ$13&gt;='別紙６-３'!O59,$AQ$13&lt;='別紙６-３'!W59,$AQ$13&lt;='別紙６-３'!O59+14),1,0))</f>
        <v>0</v>
      </c>
      <c r="AR57" s="33">
        <f>IF('別紙６-３'!AG59=0,0,IF(AND($AR$13&gt;='別紙６-３'!O59,$AR$13&lt;='別紙６-３'!W59,$AR$13&lt;='別紙６-３'!O59+14),1,0))</f>
        <v>0</v>
      </c>
      <c r="AS57" s="33">
        <f>IF('別紙６-３'!AG59=0,0,IF(AND($AS$13&gt;='別紙６-３'!O59,$AS$13&lt;='別紙６-３'!W59,$AS$13&lt;='別紙６-３'!O59+14),1,0))</f>
        <v>0</v>
      </c>
      <c r="AT57" s="33">
        <f>IF('別紙６-３'!AG59=0,0,IF(AND($AT$13&gt;='別紙６-３'!O59,$AT$13&lt;='別紙６-３'!W59,$AT$13&lt;='別紙６-３'!O59+14),1,0))</f>
        <v>0</v>
      </c>
      <c r="AU57" s="33">
        <f>IF('別紙６-３'!AG59=0,0,IF(AND($AU$13&gt;='別紙６-３'!O59,$AU$13&lt;='別紙６-３'!W59,$AU$13&lt;='別紙６-３'!O59+14),1,0))</f>
        <v>0</v>
      </c>
      <c r="AV57" s="33">
        <f>IF('別紙６-３'!AG59=0,0,IF(AND($AV$13&gt;='別紙６-３'!O59,$AV$13&lt;='別紙６-３'!W59,$AV$13&lt;='別紙６-３'!O59+14),1,0))</f>
        <v>0</v>
      </c>
      <c r="AW57" s="33">
        <f>IF('別紙６-３'!AG59=0,0,IF(AND($AW$13&gt;='別紙６-３'!O59,$AW$13&lt;='別紙６-３'!W59,$AW$13&lt;='別紙６-３'!O59+14),1,0))</f>
        <v>0</v>
      </c>
      <c r="AX57" s="33">
        <f>IF('別紙６-３'!AG59=0,0,IF(AND($AX$13&gt;='別紙６-３'!O59,$AX$13&lt;='別紙６-３'!W59,$AX$13&lt;='別紙６-３'!O59+14),1,0))</f>
        <v>0</v>
      </c>
      <c r="AY57" s="33">
        <f>IF('別紙６-３'!AG59=0,0,IF(AND($AY$13&gt;='別紙６-３'!O59,$AY$13&lt;='別紙６-３'!W59,$AY$13&lt;='別紙６-３'!O59+14),1,0))</f>
        <v>0</v>
      </c>
      <c r="AZ57" s="33">
        <f>IF('別紙６-３'!AG59=0,0,IF(AND($AZ$13&gt;='別紙６-３'!O59,$AZ$13&lt;='別紙６-３'!W59,$AZ$13&lt;='別紙６-３'!O59+14),1,0))</f>
        <v>0</v>
      </c>
      <c r="BA57" s="33">
        <f>IF('別紙６-３'!AG59=0,0,IF(AND($BA$13&gt;='別紙６-３'!O59,$BA$13&lt;='別紙６-３'!W59,$BA$13&lt;='別紙６-３'!O59+14),1,0))</f>
        <v>0</v>
      </c>
      <c r="BB57" s="33">
        <f>IF('別紙６-３'!AG59=0,0,IF(AND($BB$13&gt;='別紙６-３'!O59,$BB$13&lt;='別紙６-３'!W59,$BB$13&lt;='別紙６-３'!O59+14),1,0))</f>
        <v>0</v>
      </c>
      <c r="BC57" s="33">
        <f>IF('別紙６-３'!AG59=0,0,IF(AND($BC$13&gt;='別紙６-３'!O59,$BC$13&lt;='別紙６-３'!W59,$BC$13&lt;='別紙６-３'!O59+14),1,0))</f>
        <v>0</v>
      </c>
      <c r="BD57" s="33">
        <f>IF('別紙６-３'!AG59=0,0,IF(AND($BD$13&gt;='別紙６-３'!O59,$BD$13&lt;='別紙６-３'!W59,$BD$13&lt;='別紙６-３'!O59+14),1,0))</f>
        <v>0</v>
      </c>
      <c r="BE57" s="33">
        <f>IF('別紙６-３'!AG59=0,0,IF(AND($BE$13&gt;='別紙６-３'!O59,$BE$13&lt;='別紙６-３'!W59,$BE$13&lt;='別紙６-３'!O59+14),1,0))</f>
        <v>0</v>
      </c>
      <c r="BF57" s="33">
        <f>IF('別紙６-３'!AG59=0,0,IF(AND($BF$13&gt;='別紙６-３'!O59,$BF$13&lt;='別紙６-３'!W59,$BF$13&lt;='別紙６-３'!O59+14),1,0))</f>
        <v>0</v>
      </c>
      <c r="BG57" s="33">
        <f>IF('別紙６-３'!AG59=0,0,IF(AND($BG$13&gt;='別紙６-３'!O59,$BG$13&lt;='別紙６-３'!W59,$BG$13&lt;='別紙６-３'!O59+14),1,0))</f>
        <v>0</v>
      </c>
      <c r="BH57" s="33">
        <f>IF('別紙６-３'!AG59=0,0,IF(AND($BH$13&gt;='別紙６-３'!O59,$BH$13&lt;='別紙６-３'!W59,$BH$13&lt;='別紙６-３'!O59+14),1,0))</f>
        <v>0</v>
      </c>
      <c r="BI57" s="33">
        <f>IF('別紙６-３'!AG59=0,0,IF(AND($BI$13&gt;='別紙６-３'!O59,$BI$13&lt;='別紙６-３'!W59,$BI$13&lt;='別紙６-３'!O59+14),1,0))</f>
        <v>0</v>
      </c>
    </row>
    <row r="58" spans="1:61" ht="42" customHeight="1">
      <c r="A58" s="32">
        <f>'別紙６-３'!C60</f>
        <v>0</v>
      </c>
      <c r="B58" s="33">
        <f>IF('別紙６-３'!AG60=0,0,IF(AND($B$13&gt;='別紙６-３'!O60,$B$13&lt;='別紙６-３'!W60,$B$13&lt;='別紙６-３'!O60+14),1,0))</f>
        <v>0</v>
      </c>
      <c r="C58" s="33">
        <f>IF('別紙６-３'!AG60=0,0,IF(AND($C$13&gt;='別紙６-３'!O60,$C$13&lt;='別紙６-３'!W60,$C$13&lt;='別紙６-３'!O60+14),1,0))</f>
        <v>0</v>
      </c>
      <c r="D58" s="33">
        <f>IF('別紙６-３'!AG60=0,0,IF(AND($D$13&gt;='別紙６-３'!O60,$D$13&lt;='別紙６-３'!W60,$D$13&lt;='別紙６-３'!O60+14),1,0))</f>
        <v>0</v>
      </c>
      <c r="E58" s="33">
        <f>IF('別紙６-３'!AG60=0,0,IF(AND($E$13&gt;='別紙６-３'!O60,$E$13&lt;='別紙６-３'!W60,$E$13&lt;='別紙６-３'!O60+14),1,0))</f>
        <v>0</v>
      </c>
      <c r="F58" s="33">
        <f>IF('別紙６-３'!AG60=0,0,IF(AND($F$13&gt;='別紙６-３'!O60,$F$13&lt;='別紙６-３'!W60,$F$13&lt;='別紙６-３'!O60+14),1,0))</f>
        <v>0</v>
      </c>
      <c r="G58" s="33">
        <f>IF('別紙６-３'!AG60=0,0,IF(AND($G$13&gt;='別紙６-３'!O60,$G$13&lt;='別紙６-３'!W60,$G$13&lt;='別紙６-３'!O60+14),1,0))</f>
        <v>0</v>
      </c>
      <c r="H58" s="33">
        <f>IF('別紙６-３'!AG60=0,0,IF(AND($H$13&gt;='別紙６-３'!O60,$H$13&lt;='別紙６-３'!W60,$H$13&lt;='別紙６-３'!O60+14),1,0))</f>
        <v>0</v>
      </c>
      <c r="I58" s="33">
        <f>IF('別紙６-３'!AG60=0,0,IF(AND($I$13&gt;='別紙６-３'!O60,$I$13&lt;='別紙６-３'!W60,$I$13&lt;='別紙６-３'!O60+14),1,0))</f>
        <v>0</v>
      </c>
      <c r="J58" s="33">
        <f>IF('別紙６-３'!AG60=0,0,IF(AND($J$13&gt;='別紙６-３'!O60,$J$13&lt;='別紙６-３'!W60,$J$13&lt;='別紙６-３'!O60+14),1,0))</f>
        <v>0</v>
      </c>
      <c r="K58" s="33">
        <f>IF('別紙６-３'!AG60=0,0,IF(AND($K$13&gt;='別紙６-３'!O60,$K$13&lt;='別紙６-３'!W60,$K$13&lt;='別紙６-３'!O60+14),1,0))</f>
        <v>0</v>
      </c>
      <c r="L58" s="33">
        <f>IF('別紙６-３'!AG60=0,0,IF(AND($L$13&gt;='別紙６-３'!O60,$L$13&lt;='別紙６-３'!W60,$L$13&lt;='別紙６-３'!O60+14),1,0))</f>
        <v>0</v>
      </c>
      <c r="M58" s="33">
        <f>IF('別紙６-３'!AG60=0,0,IF(AND($M$13&gt;='別紙６-３'!O60,$M$13&lt;='別紙６-３'!W60,$M$13&lt;='別紙６-３'!O60+14),1,0))</f>
        <v>0</v>
      </c>
      <c r="N58" s="33">
        <f>IF('別紙６-３'!AG60=0,0,IF(AND($N$13&gt;='別紙６-３'!O60,$N$13&lt;='別紙６-３'!W60,$N$13&lt;='別紙６-３'!O60+14),1,0))</f>
        <v>0</v>
      </c>
      <c r="O58" s="33">
        <f>IF('別紙６-３'!AG60=0,0,IF(AND($O$13&gt;='別紙６-３'!O60,$O$13&lt;='別紙６-３'!W60,$O$13&lt;='別紙６-３'!O60+14),1,0))</f>
        <v>0</v>
      </c>
      <c r="P58" s="33">
        <f>IF('別紙６-３'!AG60=0,0,IF(AND($P$13&gt;='別紙６-３'!O60,$P$13&lt;='別紙６-３'!W60,$P$13&lt;='別紙６-３'!O60+14),1,0))</f>
        <v>0</v>
      </c>
      <c r="Q58" s="33">
        <f>IF('別紙６-３'!AG60=0,0,IF(AND($Q$13&gt;='別紙６-３'!O60,$Q$13&lt;='別紙６-３'!W60,$Q$13&lt;='別紙６-３'!O60+14),1,0))</f>
        <v>0</v>
      </c>
      <c r="R58" s="33">
        <f>IF('別紙６-３'!AG60=0,0,IF(AND($R$13&gt;='別紙６-３'!O60,$R$13&lt;='別紙６-３'!W60,$R$13&lt;='別紙６-３'!O60+14),1,0))</f>
        <v>0</v>
      </c>
      <c r="S58" s="33">
        <f>IF('別紙６-３'!AG60=0,0,IF(AND($S$13&gt;='別紙６-３'!O60,$S$13&lt;='別紙６-３'!W60,$S$13&lt;='別紙６-３'!O60+14),1,0))</f>
        <v>0</v>
      </c>
      <c r="T58" s="33">
        <f>IF('別紙６-３'!AG60=0,0,IF(AND($T$13&gt;='別紙６-３'!O60,$T$13&lt;='別紙６-３'!W60,$T$13&lt;='別紙６-３'!O60+14),1,0))</f>
        <v>0</v>
      </c>
      <c r="U58" s="33">
        <f>IF('別紙６-３'!AG60=0,0,IF(AND($U$13&gt;='別紙６-３'!O60,$U$13&lt;='別紙６-３'!W60,$U$13&lt;='別紙６-３'!O60+14),1,0))</f>
        <v>0</v>
      </c>
      <c r="V58" s="33">
        <f>IF('別紙６-３'!AG60=0,0,IF(AND($V$13&gt;='別紙６-３'!O60,$V$13&lt;='別紙６-３'!W60,$V$13&lt;='別紙６-３'!O60+14),1,0))</f>
        <v>0</v>
      </c>
      <c r="W58" s="33">
        <f>IF('別紙６-３'!AG60=0,0,IF(AND($W$13&gt;='別紙６-３'!O60,$W$13&lt;='別紙６-３'!W60,$W$13&lt;='別紙６-３'!O60+14),1,0))</f>
        <v>0</v>
      </c>
      <c r="X58" s="33">
        <f>IF('別紙６-３'!AG60=0,0,IF(AND($X$13&gt;='別紙６-３'!O60,$X$13&lt;='別紙６-３'!W60,$X$13&lt;='別紙６-３'!O60+14),1,0))</f>
        <v>0</v>
      </c>
      <c r="Y58" s="33">
        <f>IF('別紙６-３'!AG60=0,0,IF(AND($Y$13&gt;='別紙６-３'!O60,$Y$13&lt;='別紙６-３'!W60,$Y$13&lt;='別紙６-３'!O60+14),1,0))</f>
        <v>0</v>
      </c>
      <c r="Z58" s="33">
        <f>IF('別紙６-３'!AG60=0,0,IF(AND($Z$13&gt;='別紙６-３'!O60,$Z$13&lt;='別紙６-３'!W60,$Z$13&lt;='別紙６-３'!O60+14),1,0))</f>
        <v>0</v>
      </c>
      <c r="AA58" s="33">
        <f>IF('別紙６-３'!AG60=0,0,IF(AND($AA$13&gt;='別紙６-３'!O60,$AA$13&lt;='別紙６-３'!W60,$AA$13&lt;='別紙６-３'!O60+14),1,0))</f>
        <v>0</v>
      </c>
      <c r="AB58" s="33">
        <f>IF('別紙６-３'!AG60=0,0,IF(AND($AB$13&gt;='別紙６-３'!O60,$AB$13&lt;='別紙６-３'!W60,$AB$13&lt;='別紙６-３'!O60+14),1,0))</f>
        <v>0</v>
      </c>
      <c r="AC58" s="33">
        <f>IF('別紙６-３'!AG60=0,0,IF(AND($AC$13&gt;='別紙６-３'!O60,$AC$13&lt;='別紙６-３'!W60,$AC$13&lt;='別紙６-３'!O60+14),1,0))</f>
        <v>0</v>
      </c>
      <c r="AD58" s="33">
        <f>IF('別紙６-３'!AG60=0,0,IF(AND($AD$13&gt;='別紙６-３'!O60,$AD$13&lt;='別紙６-３'!W60,$AD$13&lt;='別紙６-３'!O60+14),1,0))</f>
        <v>0</v>
      </c>
      <c r="AE58" s="33">
        <f>IF('別紙６-３'!AG60=0,0,IF(AND($AE$13&gt;='別紙６-３'!O60,$AE$13&lt;='別紙６-３'!W60,$AE$13&lt;='別紙６-３'!O60+14),1,0))</f>
        <v>0</v>
      </c>
      <c r="AF58" s="33">
        <f>IF('別紙６-３'!AG60=0,0,IF(AND($AF$13&gt;='別紙６-３'!O60,$AF$13&lt;='別紙６-３'!W60,$AF$13&lt;='別紙６-３'!O60+14),1,0))</f>
        <v>0</v>
      </c>
      <c r="AG58" s="33">
        <f>IF('別紙６-３'!AG60=0,0,IF(AND($AG$13&gt;='別紙６-３'!O60,$AG$13&lt;='別紙６-３'!W60,$AG$13&lt;='別紙６-３'!O60+14),1,0))</f>
        <v>0</v>
      </c>
      <c r="AH58" s="33">
        <f>IF('別紙６-３'!AG60=0,0,IF(AND($AH$13&gt;='別紙６-３'!O60,$AH$13&lt;='別紙６-３'!W60,$AH$13&lt;='別紙６-３'!O60+14),1,0))</f>
        <v>0</v>
      </c>
      <c r="AI58" s="33">
        <f>IF('別紙６-３'!AG60=0,0,IF(AND($AI$13&gt;='別紙６-３'!O60,$AI$13&lt;='別紙６-３'!W60,$AI$13&lt;='別紙６-３'!O60+14),1,0))</f>
        <v>0</v>
      </c>
      <c r="AJ58" s="33">
        <f>IF('別紙６-３'!AG60=0,0,IF(AND($AJ$13&gt;='別紙６-３'!O60,$AJ$13&lt;='別紙６-３'!W60,$AJ$13&lt;='別紙６-３'!O60+14),1,0))</f>
        <v>0</v>
      </c>
      <c r="AK58" s="33">
        <f>IF('別紙６-３'!AG60=0,0,IF(AND($AK$13&gt;='別紙６-３'!O60,$AK$13&lt;='別紙６-３'!W60,$AK$13&lt;='別紙６-３'!O60+14),1,0))</f>
        <v>0</v>
      </c>
      <c r="AL58" s="33">
        <f>IF('別紙６-３'!AG60=0,0,IF(AND($AL$13&gt;='別紙６-３'!O60,$AL$13&lt;='別紙６-３'!W60,$AL$13&lt;='別紙６-３'!O60+14),1,0))</f>
        <v>0</v>
      </c>
      <c r="AM58" s="33">
        <f>IF('別紙６-３'!AG60=0,0,IF(AND($AM$13&gt;='別紙６-３'!O60,$AM$13&lt;='別紙６-３'!W60,$AM$13&lt;='別紙６-３'!O60+14),1,0))</f>
        <v>0</v>
      </c>
      <c r="AN58" s="33">
        <f>IF('別紙６-３'!AG60=0,0,IF(AND($AN$13&gt;='別紙６-３'!O60,$AN$13&lt;='別紙６-３'!W60,$AN$13&lt;='別紙６-３'!O60+14),1,0))</f>
        <v>0</v>
      </c>
      <c r="AO58" s="33">
        <f>IF('別紙６-３'!AG60=0,0,IF(AND($AO$13&gt;='別紙６-３'!O60,$AO$13&lt;='別紙６-３'!W60,$AO$13&lt;='別紙６-３'!O60+14),1,0))</f>
        <v>0</v>
      </c>
      <c r="AP58" s="33">
        <f>IF('別紙６-３'!AG60=0,0,IF(AND($AP$13&gt;='別紙６-３'!O60,$AP$13&lt;='別紙６-３'!W60,$AP$13&lt;='別紙６-３'!O60+14),1,0))</f>
        <v>0</v>
      </c>
      <c r="AQ58" s="33">
        <f>IF('別紙６-３'!AG60=0,0,IF(AND($AQ$13&gt;='別紙６-３'!O60,$AQ$13&lt;='別紙６-３'!W60,$AQ$13&lt;='別紙６-３'!O60+14),1,0))</f>
        <v>0</v>
      </c>
      <c r="AR58" s="33">
        <f>IF('別紙６-３'!AG60=0,0,IF(AND($AR$13&gt;='別紙６-３'!O60,$AR$13&lt;='別紙６-３'!W60,$AR$13&lt;='別紙６-３'!O60+14),1,0))</f>
        <v>0</v>
      </c>
      <c r="AS58" s="33">
        <f>IF('別紙６-３'!AG60=0,0,IF(AND($AS$13&gt;='別紙６-３'!O60,$AS$13&lt;='別紙６-３'!W60,$AS$13&lt;='別紙６-３'!O60+14),1,0))</f>
        <v>0</v>
      </c>
      <c r="AT58" s="33">
        <f>IF('別紙６-３'!AG60=0,0,IF(AND($AT$13&gt;='別紙６-３'!O60,$AT$13&lt;='別紙６-３'!W60,$AT$13&lt;='別紙６-３'!O60+14),1,0))</f>
        <v>0</v>
      </c>
      <c r="AU58" s="33">
        <f>IF('別紙６-３'!AG60=0,0,IF(AND($AU$13&gt;='別紙６-３'!O60,$AU$13&lt;='別紙６-３'!W60,$AU$13&lt;='別紙６-３'!O60+14),1,0))</f>
        <v>0</v>
      </c>
      <c r="AV58" s="33">
        <f>IF('別紙６-３'!AG60=0,0,IF(AND($AV$13&gt;='別紙６-３'!O60,$AV$13&lt;='別紙６-３'!W60,$AV$13&lt;='別紙６-３'!O60+14),1,0))</f>
        <v>0</v>
      </c>
      <c r="AW58" s="33">
        <f>IF('別紙６-３'!AG60=0,0,IF(AND($AW$13&gt;='別紙６-３'!O60,$AW$13&lt;='別紙６-３'!W60,$AW$13&lt;='別紙６-３'!O60+14),1,0))</f>
        <v>0</v>
      </c>
      <c r="AX58" s="33">
        <f>IF('別紙６-３'!AG60=0,0,IF(AND($AX$13&gt;='別紙６-３'!O60,$AX$13&lt;='別紙６-３'!W60,$AX$13&lt;='別紙６-３'!O60+14),1,0))</f>
        <v>0</v>
      </c>
      <c r="AY58" s="33">
        <f>IF('別紙６-３'!AG60=0,0,IF(AND($AY$13&gt;='別紙６-３'!O60,$AY$13&lt;='別紙６-３'!W60,$AY$13&lt;='別紙６-３'!O60+14),1,0))</f>
        <v>0</v>
      </c>
      <c r="AZ58" s="33">
        <f>IF('別紙６-３'!AG60=0,0,IF(AND($AZ$13&gt;='別紙６-３'!O60,$AZ$13&lt;='別紙６-３'!W60,$AZ$13&lt;='別紙６-３'!O60+14),1,0))</f>
        <v>0</v>
      </c>
      <c r="BA58" s="33">
        <f>IF('別紙６-３'!AG60=0,0,IF(AND($BA$13&gt;='別紙６-３'!O60,$BA$13&lt;='別紙６-３'!W60,$BA$13&lt;='別紙６-３'!O60+14),1,0))</f>
        <v>0</v>
      </c>
      <c r="BB58" s="33">
        <f>IF('別紙６-３'!AG60=0,0,IF(AND($BB$13&gt;='別紙６-３'!O60,$BB$13&lt;='別紙６-３'!W60,$BB$13&lt;='別紙６-３'!O60+14),1,0))</f>
        <v>0</v>
      </c>
      <c r="BC58" s="33">
        <f>IF('別紙６-３'!AG60=0,0,IF(AND($BC$13&gt;='別紙６-３'!O60,$BC$13&lt;='別紙６-３'!W60,$BC$13&lt;='別紙６-３'!O60+14),1,0))</f>
        <v>0</v>
      </c>
      <c r="BD58" s="33">
        <f>IF('別紙６-３'!AG60=0,0,IF(AND($BD$13&gt;='別紙６-３'!O60,$BD$13&lt;='別紙６-３'!W60,$BD$13&lt;='別紙６-３'!O60+14),1,0))</f>
        <v>0</v>
      </c>
      <c r="BE58" s="33">
        <f>IF('別紙６-３'!AG60=0,0,IF(AND($BE$13&gt;='別紙６-３'!O60,$BE$13&lt;='別紙６-３'!W60,$BE$13&lt;='別紙６-３'!O60+14),1,0))</f>
        <v>0</v>
      </c>
      <c r="BF58" s="33">
        <f>IF('別紙６-３'!AG60=0,0,IF(AND($BF$13&gt;='別紙６-３'!O60,$BF$13&lt;='別紙６-３'!W60,$BF$13&lt;='別紙６-３'!O60+14),1,0))</f>
        <v>0</v>
      </c>
      <c r="BG58" s="33">
        <f>IF('別紙６-３'!AG60=0,0,IF(AND($BG$13&gt;='別紙６-３'!O60,$BG$13&lt;='別紙６-３'!W60,$BG$13&lt;='別紙６-３'!O60+14),1,0))</f>
        <v>0</v>
      </c>
      <c r="BH58" s="33">
        <f>IF('別紙６-３'!AG60=0,0,IF(AND($BH$13&gt;='別紙６-３'!O60,$BH$13&lt;='別紙６-３'!W60,$BH$13&lt;='別紙６-３'!O60+14),1,0))</f>
        <v>0</v>
      </c>
      <c r="BI58" s="33">
        <f>IF('別紙６-３'!AG60=0,0,IF(AND($BI$13&gt;='別紙６-３'!O60,$BI$13&lt;='別紙６-３'!W60,$BI$13&lt;='別紙６-３'!O60+14),1,0))</f>
        <v>0</v>
      </c>
    </row>
    <row r="59" spans="1:61" ht="42" customHeight="1">
      <c r="A59" s="32">
        <f>'別紙６-３'!C61</f>
        <v>0</v>
      </c>
      <c r="B59" s="33">
        <f>IF('別紙６-３'!AG61=0,0,IF(AND($B$13&gt;='別紙６-３'!O61,$B$13&lt;='別紙６-３'!W61,$B$13&lt;='別紙６-３'!O61+14),1,0))</f>
        <v>0</v>
      </c>
      <c r="C59" s="33">
        <f>IF('別紙６-３'!AG61=0,0,IF(AND($C$13&gt;='別紙６-３'!O61,$C$13&lt;='別紙６-３'!W61,$C$13&lt;='別紙６-３'!O61+14),1,0))</f>
        <v>0</v>
      </c>
      <c r="D59" s="33">
        <f>IF('別紙６-３'!AG61=0,0,IF(AND($D$13&gt;='別紙６-３'!O61,$D$13&lt;='別紙６-３'!W61,$D$13&lt;='別紙６-３'!O61+14),1,0))</f>
        <v>0</v>
      </c>
      <c r="E59" s="33">
        <f>IF('別紙６-３'!AG61=0,0,IF(AND($E$13&gt;='別紙６-３'!O61,$E$13&lt;='別紙６-３'!W61,$E$13&lt;='別紙６-３'!O61+14),1,0))</f>
        <v>0</v>
      </c>
      <c r="F59" s="33">
        <f>IF('別紙６-３'!AG61=0,0,IF(AND($F$13&gt;='別紙６-３'!O61,$F$13&lt;='別紙６-３'!W61,$F$13&lt;='別紙６-３'!O61+14),1,0))</f>
        <v>0</v>
      </c>
      <c r="G59" s="33">
        <f>IF('別紙６-３'!AG61=0,0,IF(AND($G$13&gt;='別紙６-３'!O61,$G$13&lt;='別紙６-３'!W61,$G$13&lt;='別紙６-３'!O61+14),1,0))</f>
        <v>0</v>
      </c>
      <c r="H59" s="33">
        <f>IF('別紙６-３'!AG61=0,0,IF(AND($H$13&gt;='別紙６-３'!O61,$H$13&lt;='別紙６-３'!W61,$H$13&lt;='別紙６-３'!O61+14),1,0))</f>
        <v>0</v>
      </c>
      <c r="I59" s="33">
        <f>IF('別紙６-３'!AG61=0,0,IF(AND($I$13&gt;='別紙６-３'!O61,$I$13&lt;='別紙６-３'!W61,$I$13&lt;='別紙６-３'!O61+14),1,0))</f>
        <v>0</v>
      </c>
      <c r="J59" s="33">
        <f>IF('別紙６-３'!AG61=0,0,IF(AND($J$13&gt;='別紙６-３'!O61,$J$13&lt;='別紙６-３'!W61,$J$13&lt;='別紙６-３'!O61+14),1,0))</f>
        <v>0</v>
      </c>
      <c r="K59" s="33">
        <f>IF('別紙６-３'!AG61=0,0,IF(AND($K$13&gt;='別紙６-３'!O61,$K$13&lt;='別紙６-３'!W61,$K$13&lt;='別紙６-３'!O61+14),1,0))</f>
        <v>0</v>
      </c>
      <c r="L59" s="33">
        <f>IF('別紙６-３'!AG61=0,0,IF(AND($L$13&gt;='別紙６-３'!O61,$L$13&lt;='別紙６-３'!W61,$L$13&lt;='別紙６-３'!O61+14),1,0))</f>
        <v>0</v>
      </c>
      <c r="M59" s="33">
        <f>IF('別紙６-３'!AG61=0,0,IF(AND($M$13&gt;='別紙６-３'!O61,$M$13&lt;='別紙６-３'!W61,$M$13&lt;='別紙６-３'!O61+14),1,0))</f>
        <v>0</v>
      </c>
      <c r="N59" s="33">
        <f>IF('別紙６-３'!AG61=0,0,IF(AND($N$13&gt;='別紙６-３'!O61,$N$13&lt;='別紙６-３'!W61,$N$13&lt;='別紙６-３'!O61+14),1,0))</f>
        <v>0</v>
      </c>
      <c r="O59" s="33">
        <f>IF('別紙６-３'!AG61=0,0,IF(AND($O$13&gt;='別紙６-３'!O61,$O$13&lt;='別紙６-３'!W61,$O$13&lt;='別紙６-３'!O61+14),1,0))</f>
        <v>0</v>
      </c>
      <c r="P59" s="33">
        <f>IF('別紙６-３'!AG61=0,0,IF(AND($P$13&gt;='別紙６-３'!O61,$P$13&lt;='別紙６-３'!W61,$P$13&lt;='別紙６-３'!O61+14),1,0))</f>
        <v>0</v>
      </c>
      <c r="Q59" s="33">
        <f>IF('別紙６-３'!AG61=0,0,IF(AND($Q$13&gt;='別紙６-３'!O61,$Q$13&lt;='別紙６-３'!W61,$Q$13&lt;='別紙６-３'!O61+14),1,0))</f>
        <v>0</v>
      </c>
      <c r="R59" s="33">
        <f>IF('別紙６-３'!AG61=0,0,IF(AND($R$13&gt;='別紙６-３'!O61,$R$13&lt;='別紙６-３'!W61,$R$13&lt;='別紙６-３'!O61+14),1,0))</f>
        <v>0</v>
      </c>
      <c r="S59" s="33">
        <f>IF('別紙６-３'!AG61=0,0,IF(AND($S$13&gt;='別紙６-３'!O61,$S$13&lt;='別紙６-３'!W61,$S$13&lt;='別紙６-３'!O61+14),1,0))</f>
        <v>0</v>
      </c>
      <c r="T59" s="33">
        <f>IF('別紙６-３'!AG61=0,0,IF(AND($T$13&gt;='別紙６-３'!O61,$T$13&lt;='別紙６-３'!W61,$T$13&lt;='別紙６-３'!O61+14),1,0))</f>
        <v>0</v>
      </c>
      <c r="U59" s="33">
        <f>IF('別紙６-３'!AG61=0,0,IF(AND($U$13&gt;='別紙６-３'!O61,$U$13&lt;='別紙６-３'!W61,$U$13&lt;='別紙６-３'!O61+14),1,0))</f>
        <v>0</v>
      </c>
      <c r="V59" s="33">
        <f>IF('別紙６-３'!AG61=0,0,IF(AND($V$13&gt;='別紙６-３'!O61,$V$13&lt;='別紙６-３'!W61,$V$13&lt;='別紙６-３'!O61+14),1,0))</f>
        <v>0</v>
      </c>
      <c r="W59" s="33">
        <f>IF('別紙６-３'!AG61=0,0,IF(AND($W$13&gt;='別紙６-３'!O61,$W$13&lt;='別紙６-３'!W61,$W$13&lt;='別紙６-３'!O61+14),1,0))</f>
        <v>0</v>
      </c>
      <c r="X59" s="33">
        <f>IF('別紙６-３'!AG61=0,0,IF(AND($X$13&gt;='別紙６-３'!O61,$X$13&lt;='別紙６-３'!W61,$X$13&lt;='別紙６-３'!O61+14),1,0))</f>
        <v>0</v>
      </c>
      <c r="Y59" s="33">
        <f>IF('別紙６-３'!AG61=0,0,IF(AND($Y$13&gt;='別紙６-３'!O61,$Y$13&lt;='別紙６-３'!W61,$Y$13&lt;='別紙６-３'!O61+14),1,0))</f>
        <v>0</v>
      </c>
      <c r="Z59" s="33">
        <f>IF('別紙６-３'!AG61=0,0,IF(AND($Z$13&gt;='別紙６-３'!O61,$Z$13&lt;='別紙６-３'!W61,$Z$13&lt;='別紙６-３'!O61+14),1,0))</f>
        <v>0</v>
      </c>
      <c r="AA59" s="33">
        <f>IF('別紙６-３'!AG61=0,0,IF(AND($AA$13&gt;='別紙６-３'!O61,$AA$13&lt;='別紙６-３'!W61,$AA$13&lt;='別紙６-３'!O61+14),1,0))</f>
        <v>0</v>
      </c>
      <c r="AB59" s="33">
        <f>IF('別紙６-３'!AG61=0,0,IF(AND($AB$13&gt;='別紙６-３'!O61,$AB$13&lt;='別紙６-３'!W61,$AB$13&lt;='別紙６-３'!O61+14),1,0))</f>
        <v>0</v>
      </c>
      <c r="AC59" s="33">
        <f>IF('別紙６-３'!AG61=0,0,IF(AND($AC$13&gt;='別紙６-３'!O61,$AC$13&lt;='別紙６-３'!W61,$AC$13&lt;='別紙６-３'!O61+14),1,0))</f>
        <v>0</v>
      </c>
      <c r="AD59" s="33">
        <f>IF('別紙６-３'!AG61=0,0,IF(AND($AD$13&gt;='別紙６-３'!O61,$AD$13&lt;='別紙６-３'!W61,$AD$13&lt;='別紙６-３'!O61+14),1,0))</f>
        <v>0</v>
      </c>
      <c r="AE59" s="33">
        <f>IF('別紙６-３'!AG61=0,0,IF(AND($AE$13&gt;='別紙６-３'!O61,$AE$13&lt;='別紙６-３'!W61,$AE$13&lt;='別紙６-３'!O61+14),1,0))</f>
        <v>0</v>
      </c>
      <c r="AF59" s="33">
        <f>IF('別紙６-３'!AG61=0,0,IF(AND($AF$13&gt;='別紙６-３'!O61,$AF$13&lt;='別紙６-３'!W61,$AF$13&lt;='別紙６-３'!O61+14),1,0))</f>
        <v>0</v>
      </c>
      <c r="AG59" s="33">
        <f>IF('別紙６-３'!AG61=0,0,IF(AND($AG$13&gt;='別紙６-３'!O61,$AG$13&lt;='別紙６-３'!W61,$AG$13&lt;='別紙６-３'!O61+14),1,0))</f>
        <v>0</v>
      </c>
      <c r="AH59" s="33">
        <f>IF('別紙６-３'!AG61=0,0,IF(AND($AH$13&gt;='別紙６-３'!O61,$AH$13&lt;='別紙６-３'!W61,$AH$13&lt;='別紙６-３'!O61+14),1,0))</f>
        <v>0</v>
      </c>
      <c r="AI59" s="33">
        <f>IF('別紙６-３'!AG61=0,0,IF(AND($AI$13&gt;='別紙６-３'!O61,$AI$13&lt;='別紙６-３'!W61,$AI$13&lt;='別紙６-３'!O61+14),1,0))</f>
        <v>0</v>
      </c>
      <c r="AJ59" s="33">
        <f>IF('別紙６-３'!AG61=0,0,IF(AND($AJ$13&gt;='別紙６-３'!O61,$AJ$13&lt;='別紙６-３'!W61,$AJ$13&lt;='別紙６-３'!O61+14),1,0))</f>
        <v>0</v>
      </c>
      <c r="AK59" s="33">
        <f>IF('別紙６-３'!AG61=0,0,IF(AND($AK$13&gt;='別紙６-３'!O61,$AK$13&lt;='別紙６-３'!W61,$AK$13&lt;='別紙６-３'!O61+14),1,0))</f>
        <v>0</v>
      </c>
      <c r="AL59" s="33">
        <f>IF('別紙６-３'!AG61=0,0,IF(AND($AL$13&gt;='別紙６-３'!O61,$AL$13&lt;='別紙６-３'!W61,$AL$13&lt;='別紙６-３'!O61+14),1,0))</f>
        <v>0</v>
      </c>
      <c r="AM59" s="33">
        <f>IF('別紙６-３'!AG61=0,0,IF(AND($AM$13&gt;='別紙６-３'!O61,$AM$13&lt;='別紙６-３'!W61,$AM$13&lt;='別紙６-３'!O61+14),1,0))</f>
        <v>0</v>
      </c>
      <c r="AN59" s="33">
        <f>IF('別紙６-３'!AG61=0,0,IF(AND($AN$13&gt;='別紙６-３'!O61,$AN$13&lt;='別紙６-３'!W61,$AN$13&lt;='別紙６-３'!O61+14),1,0))</f>
        <v>0</v>
      </c>
      <c r="AO59" s="33">
        <f>IF('別紙６-３'!AG61=0,0,IF(AND($AO$13&gt;='別紙６-３'!O61,$AO$13&lt;='別紙６-３'!W61,$AO$13&lt;='別紙６-３'!O61+14),1,0))</f>
        <v>0</v>
      </c>
      <c r="AP59" s="33">
        <f>IF('別紙６-３'!AG61=0,0,IF(AND($AP$13&gt;='別紙６-３'!O61,$AP$13&lt;='別紙６-３'!W61,$AP$13&lt;='別紙６-３'!O61+14),1,0))</f>
        <v>0</v>
      </c>
      <c r="AQ59" s="33">
        <f>IF('別紙６-３'!AG61=0,0,IF(AND($AQ$13&gt;='別紙６-３'!O61,$AQ$13&lt;='別紙６-３'!W61,$AQ$13&lt;='別紙６-３'!O61+14),1,0))</f>
        <v>0</v>
      </c>
      <c r="AR59" s="33">
        <f>IF('別紙６-３'!AG61=0,0,IF(AND($AR$13&gt;='別紙６-３'!O61,$AR$13&lt;='別紙６-３'!W61,$AR$13&lt;='別紙６-３'!O61+14),1,0))</f>
        <v>0</v>
      </c>
      <c r="AS59" s="33">
        <f>IF('別紙６-３'!AG61=0,0,IF(AND($AS$13&gt;='別紙６-３'!O61,$AS$13&lt;='別紙６-３'!W61,$AS$13&lt;='別紙６-３'!O61+14),1,0))</f>
        <v>0</v>
      </c>
      <c r="AT59" s="33">
        <f>IF('別紙６-３'!AG61=0,0,IF(AND($AT$13&gt;='別紙６-３'!O61,$AT$13&lt;='別紙６-３'!W61,$AT$13&lt;='別紙６-３'!O61+14),1,0))</f>
        <v>0</v>
      </c>
      <c r="AU59" s="33">
        <f>IF('別紙６-３'!AG61=0,0,IF(AND($AU$13&gt;='別紙６-３'!O61,$AU$13&lt;='別紙６-３'!W61,$AU$13&lt;='別紙６-３'!O61+14),1,0))</f>
        <v>0</v>
      </c>
      <c r="AV59" s="33">
        <f>IF('別紙６-３'!AG61=0,0,IF(AND($AV$13&gt;='別紙６-３'!O61,$AV$13&lt;='別紙６-３'!W61,$AV$13&lt;='別紙６-３'!O61+14),1,0))</f>
        <v>0</v>
      </c>
      <c r="AW59" s="33">
        <f>IF('別紙６-３'!AG61=0,0,IF(AND($AW$13&gt;='別紙６-３'!O61,$AW$13&lt;='別紙６-３'!W61,$AW$13&lt;='別紙６-３'!O61+14),1,0))</f>
        <v>0</v>
      </c>
      <c r="AX59" s="33">
        <f>IF('別紙６-３'!AG61=0,0,IF(AND($AX$13&gt;='別紙６-３'!O61,$AX$13&lt;='別紙６-３'!W61,$AX$13&lt;='別紙６-３'!O61+14),1,0))</f>
        <v>0</v>
      </c>
      <c r="AY59" s="33">
        <f>IF('別紙６-３'!AG61=0,0,IF(AND($AY$13&gt;='別紙６-３'!O61,$AY$13&lt;='別紙６-３'!W61,$AY$13&lt;='別紙６-３'!O61+14),1,0))</f>
        <v>0</v>
      </c>
      <c r="AZ59" s="33">
        <f>IF('別紙６-３'!AG61=0,0,IF(AND($AZ$13&gt;='別紙６-３'!O61,$AZ$13&lt;='別紙６-３'!W61,$AZ$13&lt;='別紙６-３'!O61+14),1,0))</f>
        <v>0</v>
      </c>
      <c r="BA59" s="33">
        <f>IF('別紙６-３'!AG61=0,0,IF(AND($BA$13&gt;='別紙６-３'!O61,$BA$13&lt;='別紙６-３'!W61,$BA$13&lt;='別紙６-３'!O61+14),1,0))</f>
        <v>0</v>
      </c>
      <c r="BB59" s="33">
        <f>IF('別紙６-３'!AG61=0,0,IF(AND($BB$13&gt;='別紙６-３'!O61,$BB$13&lt;='別紙６-３'!W61,$BB$13&lt;='別紙６-３'!O61+14),1,0))</f>
        <v>0</v>
      </c>
      <c r="BC59" s="33">
        <f>IF('別紙６-３'!AG61=0,0,IF(AND($BC$13&gt;='別紙６-３'!O61,$BC$13&lt;='別紙６-３'!W61,$BC$13&lt;='別紙６-３'!O61+14),1,0))</f>
        <v>0</v>
      </c>
      <c r="BD59" s="33">
        <f>IF('別紙６-３'!AG61=0,0,IF(AND($BD$13&gt;='別紙６-３'!O61,$BD$13&lt;='別紙６-３'!W61,$BD$13&lt;='別紙６-３'!O61+14),1,0))</f>
        <v>0</v>
      </c>
      <c r="BE59" s="33">
        <f>IF('別紙６-３'!AG61=0,0,IF(AND($BE$13&gt;='別紙６-３'!O61,$BE$13&lt;='別紙６-３'!W61,$BE$13&lt;='別紙６-３'!O61+14),1,0))</f>
        <v>0</v>
      </c>
      <c r="BF59" s="33">
        <f>IF('別紙６-３'!AG61=0,0,IF(AND($BF$13&gt;='別紙６-３'!O61,$BF$13&lt;='別紙６-３'!W61,$BF$13&lt;='別紙６-３'!O61+14),1,0))</f>
        <v>0</v>
      </c>
      <c r="BG59" s="33">
        <f>IF('別紙６-３'!AG61=0,0,IF(AND($BG$13&gt;='別紙６-３'!O61,$BG$13&lt;='別紙６-３'!W61,$BG$13&lt;='別紙６-３'!O61+14),1,0))</f>
        <v>0</v>
      </c>
      <c r="BH59" s="33">
        <f>IF('別紙６-３'!AG61=0,0,IF(AND($BH$13&gt;='別紙６-３'!O61,$BH$13&lt;='別紙６-３'!W61,$BH$13&lt;='別紙６-３'!O61+14),1,0))</f>
        <v>0</v>
      </c>
      <c r="BI59" s="33">
        <f>IF('別紙６-３'!AG61=0,0,IF(AND($BI$13&gt;='別紙６-３'!O61,$BI$13&lt;='別紙６-３'!W61,$BI$13&lt;='別紙６-３'!O61+14),1,0))</f>
        <v>0</v>
      </c>
    </row>
    <row r="60" spans="1:61" ht="42" customHeight="1">
      <c r="A60" s="32">
        <f>'別紙６-３'!C62</f>
        <v>0</v>
      </c>
      <c r="B60" s="33">
        <f>IF('別紙６-３'!AG62=0,0,IF(AND($B$13&gt;='別紙６-３'!O62,$B$13&lt;='別紙６-３'!W62,$B$13&lt;='別紙６-３'!O62+14),1,0))</f>
        <v>0</v>
      </c>
      <c r="C60" s="33">
        <f>IF('別紙６-３'!AG62=0,0,IF(AND($C$13&gt;='別紙６-３'!O62,$C$13&lt;='別紙６-３'!W62,$C$13&lt;='別紙６-３'!O62+14),1,0))</f>
        <v>0</v>
      </c>
      <c r="D60" s="33">
        <f>IF('別紙６-３'!AG62=0,0,IF(AND($D$13&gt;='別紙６-３'!O62,$D$13&lt;='別紙６-３'!W62,$D$13&lt;='別紙６-３'!O62+14),1,0))</f>
        <v>0</v>
      </c>
      <c r="E60" s="33">
        <f>IF('別紙６-３'!AG62=0,0,IF(AND($E$13&gt;='別紙６-３'!O62,$E$13&lt;='別紙６-３'!W62,$E$13&lt;='別紙６-３'!O62+14),1,0))</f>
        <v>0</v>
      </c>
      <c r="F60" s="33">
        <f>IF('別紙６-３'!AG62=0,0,IF(AND($F$13&gt;='別紙６-３'!O62,$F$13&lt;='別紙６-３'!W62,$F$13&lt;='別紙６-３'!O62+14),1,0))</f>
        <v>0</v>
      </c>
      <c r="G60" s="33">
        <f>IF('別紙６-３'!AG62=0,0,IF(AND($G$13&gt;='別紙６-３'!O62,$G$13&lt;='別紙６-３'!W62,$G$13&lt;='別紙６-３'!O62+14),1,0))</f>
        <v>0</v>
      </c>
      <c r="H60" s="33">
        <f>IF('別紙６-３'!AG62=0,0,IF(AND($H$13&gt;='別紙６-３'!O62,$H$13&lt;='別紙６-３'!W62,$H$13&lt;='別紙６-３'!O62+14),1,0))</f>
        <v>0</v>
      </c>
      <c r="I60" s="33">
        <f>IF('別紙６-３'!AG62=0,0,IF(AND($I$13&gt;='別紙６-３'!O62,$I$13&lt;='別紙６-３'!W62,$I$13&lt;='別紙６-３'!O62+14),1,0))</f>
        <v>0</v>
      </c>
      <c r="J60" s="33">
        <f>IF('別紙６-３'!AG62=0,0,IF(AND($J$13&gt;='別紙６-３'!O62,$J$13&lt;='別紙６-３'!W62,$J$13&lt;='別紙６-３'!O62+14),1,0))</f>
        <v>0</v>
      </c>
      <c r="K60" s="33">
        <f>IF('別紙６-３'!AG62=0,0,IF(AND($K$13&gt;='別紙６-３'!O62,$K$13&lt;='別紙６-３'!W62,$K$13&lt;='別紙６-３'!O62+14),1,0))</f>
        <v>0</v>
      </c>
      <c r="L60" s="33">
        <f>IF('別紙６-３'!AG62=0,0,IF(AND($L$13&gt;='別紙６-３'!O62,$L$13&lt;='別紙６-３'!W62,$L$13&lt;='別紙６-３'!O62+14),1,0))</f>
        <v>0</v>
      </c>
      <c r="M60" s="33">
        <f>IF('別紙６-３'!AG62=0,0,IF(AND($M$13&gt;='別紙６-３'!O62,$M$13&lt;='別紙６-３'!W62,$M$13&lt;='別紙６-３'!O62+14),1,0))</f>
        <v>0</v>
      </c>
      <c r="N60" s="33">
        <f>IF('別紙６-３'!AG62=0,0,IF(AND($N$13&gt;='別紙６-３'!O62,$N$13&lt;='別紙６-３'!W62,$N$13&lt;='別紙６-３'!O62+14),1,0))</f>
        <v>0</v>
      </c>
      <c r="O60" s="33">
        <f>IF('別紙６-３'!AG62=0,0,IF(AND($O$13&gt;='別紙６-３'!O62,$O$13&lt;='別紙６-３'!W62,$O$13&lt;='別紙６-３'!O62+14),1,0))</f>
        <v>0</v>
      </c>
      <c r="P60" s="33">
        <f>IF('別紙６-３'!AG62=0,0,IF(AND($P$13&gt;='別紙６-３'!O62,$P$13&lt;='別紙６-３'!W62,$P$13&lt;='別紙６-３'!O62+14),1,0))</f>
        <v>0</v>
      </c>
      <c r="Q60" s="33">
        <f>IF('別紙６-３'!AG62=0,0,IF(AND($Q$13&gt;='別紙６-３'!O62,$Q$13&lt;='別紙６-３'!W62,$Q$13&lt;='別紙６-３'!O62+14),1,0))</f>
        <v>0</v>
      </c>
      <c r="R60" s="33">
        <f>IF('別紙６-３'!AG62=0,0,IF(AND($R$13&gt;='別紙６-３'!O62,$R$13&lt;='別紙６-３'!W62,$R$13&lt;='別紙６-３'!O62+14),1,0))</f>
        <v>0</v>
      </c>
      <c r="S60" s="33">
        <f>IF('別紙６-３'!AG62=0,0,IF(AND($S$13&gt;='別紙６-３'!O62,$S$13&lt;='別紙６-３'!W62,$S$13&lt;='別紙６-３'!O62+14),1,0))</f>
        <v>0</v>
      </c>
      <c r="T60" s="33">
        <f>IF('別紙６-３'!AG62=0,0,IF(AND($T$13&gt;='別紙６-３'!O62,$T$13&lt;='別紙６-３'!W62,$T$13&lt;='別紙６-３'!O62+14),1,0))</f>
        <v>0</v>
      </c>
      <c r="U60" s="33">
        <f>IF('別紙６-３'!AG62=0,0,IF(AND($U$13&gt;='別紙６-３'!O62,$U$13&lt;='別紙６-３'!W62,$U$13&lt;='別紙６-３'!O62+14),1,0))</f>
        <v>0</v>
      </c>
      <c r="V60" s="33">
        <f>IF('別紙６-３'!AG62=0,0,IF(AND($V$13&gt;='別紙６-３'!O62,$V$13&lt;='別紙６-３'!W62,$V$13&lt;='別紙６-３'!O62+14),1,0))</f>
        <v>0</v>
      </c>
      <c r="W60" s="33">
        <f>IF('別紙６-３'!AG62=0,0,IF(AND($W$13&gt;='別紙６-３'!O62,$W$13&lt;='別紙６-３'!W62,$W$13&lt;='別紙６-３'!O62+14),1,0))</f>
        <v>0</v>
      </c>
      <c r="X60" s="33">
        <f>IF('別紙６-３'!AG62=0,0,IF(AND($X$13&gt;='別紙６-３'!O62,$X$13&lt;='別紙６-３'!W62,$X$13&lt;='別紙６-３'!O62+14),1,0))</f>
        <v>0</v>
      </c>
      <c r="Y60" s="33">
        <f>IF('別紙６-３'!AG62=0,0,IF(AND($Y$13&gt;='別紙６-３'!O62,$Y$13&lt;='別紙６-３'!W62,$Y$13&lt;='別紙６-３'!O62+14),1,0))</f>
        <v>0</v>
      </c>
      <c r="Z60" s="33">
        <f>IF('別紙６-３'!AG62=0,0,IF(AND($Z$13&gt;='別紙６-３'!O62,$Z$13&lt;='別紙６-３'!W62,$Z$13&lt;='別紙６-３'!O62+14),1,0))</f>
        <v>0</v>
      </c>
      <c r="AA60" s="33">
        <f>IF('別紙６-３'!AG62=0,0,IF(AND($AA$13&gt;='別紙６-３'!O62,$AA$13&lt;='別紙６-３'!W62,$AA$13&lt;='別紙６-３'!O62+14),1,0))</f>
        <v>0</v>
      </c>
      <c r="AB60" s="33">
        <f>IF('別紙６-３'!AG62=0,0,IF(AND($AB$13&gt;='別紙６-３'!O62,$AB$13&lt;='別紙６-３'!W62,$AB$13&lt;='別紙６-３'!O62+14),1,0))</f>
        <v>0</v>
      </c>
      <c r="AC60" s="33">
        <f>IF('別紙６-３'!AG62=0,0,IF(AND($AC$13&gt;='別紙６-３'!O62,$AC$13&lt;='別紙６-３'!W62,$AC$13&lt;='別紙６-３'!O62+14),1,0))</f>
        <v>0</v>
      </c>
      <c r="AD60" s="33">
        <f>IF('別紙６-３'!AG62=0,0,IF(AND($AD$13&gt;='別紙６-３'!O62,$AD$13&lt;='別紙６-３'!W62,$AD$13&lt;='別紙６-３'!O62+14),1,0))</f>
        <v>0</v>
      </c>
      <c r="AE60" s="33">
        <f>IF('別紙６-３'!AG62=0,0,IF(AND($AE$13&gt;='別紙６-３'!O62,$AE$13&lt;='別紙６-３'!W62,$AE$13&lt;='別紙６-３'!O62+14),1,0))</f>
        <v>0</v>
      </c>
      <c r="AF60" s="33">
        <f>IF('別紙６-３'!AG62=0,0,IF(AND($AF$13&gt;='別紙６-３'!O62,$AF$13&lt;='別紙６-３'!W62,$AF$13&lt;='別紙６-３'!O62+14),1,0))</f>
        <v>0</v>
      </c>
      <c r="AG60" s="33">
        <f>IF('別紙６-３'!AG62=0,0,IF(AND($AG$13&gt;='別紙６-３'!O62,$AG$13&lt;='別紙６-３'!W62,$AG$13&lt;='別紙６-３'!O62+14),1,0))</f>
        <v>0</v>
      </c>
      <c r="AH60" s="33">
        <f>IF('別紙６-３'!AG62=0,0,IF(AND($AH$13&gt;='別紙６-３'!O62,$AH$13&lt;='別紙６-３'!W62,$AH$13&lt;='別紙６-３'!O62+14),1,0))</f>
        <v>0</v>
      </c>
      <c r="AI60" s="33">
        <f>IF('別紙６-３'!AG62=0,0,IF(AND($AI$13&gt;='別紙６-３'!O62,$AI$13&lt;='別紙６-３'!W62,$AI$13&lt;='別紙６-３'!O62+14),1,0))</f>
        <v>0</v>
      </c>
      <c r="AJ60" s="33">
        <f>IF('別紙６-３'!AG62=0,0,IF(AND($AJ$13&gt;='別紙６-３'!O62,$AJ$13&lt;='別紙６-３'!W62,$AJ$13&lt;='別紙６-３'!O62+14),1,0))</f>
        <v>0</v>
      </c>
      <c r="AK60" s="33">
        <f>IF('別紙６-３'!AG62=0,0,IF(AND($AK$13&gt;='別紙６-３'!O62,$AK$13&lt;='別紙６-３'!W62,$AK$13&lt;='別紙６-３'!O62+14),1,0))</f>
        <v>0</v>
      </c>
      <c r="AL60" s="33">
        <f>IF('別紙６-３'!AG62=0,0,IF(AND($AL$13&gt;='別紙６-３'!O62,$AL$13&lt;='別紙６-３'!W62,$AL$13&lt;='別紙６-３'!O62+14),1,0))</f>
        <v>0</v>
      </c>
      <c r="AM60" s="33">
        <f>IF('別紙６-３'!AG62=0,0,IF(AND($AM$13&gt;='別紙６-３'!O62,$AM$13&lt;='別紙６-３'!W62,$AM$13&lt;='別紙６-３'!O62+14),1,0))</f>
        <v>0</v>
      </c>
      <c r="AN60" s="33">
        <f>IF('別紙６-３'!AG62=0,0,IF(AND($AN$13&gt;='別紙６-３'!O62,$AN$13&lt;='別紙６-３'!W62,$AN$13&lt;='別紙６-３'!O62+14),1,0))</f>
        <v>0</v>
      </c>
      <c r="AO60" s="33">
        <f>IF('別紙６-３'!AG62=0,0,IF(AND($AO$13&gt;='別紙６-３'!O62,$AO$13&lt;='別紙６-３'!W62,$AO$13&lt;='別紙６-３'!O62+14),1,0))</f>
        <v>0</v>
      </c>
      <c r="AP60" s="33">
        <f>IF('別紙６-３'!AG62=0,0,IF(AND($AP$13&gt;='別紙６-３'!O62,$AP$13&lt;='別紙６-３'!W62,$AP$13&lt;='別紙６-３'!O62+14),1,0))</f>
        <v>0</v>
      </c>
      <c r="AQ60" s="33">
        <f>IF('別紙６-３'!AG62=0,0,IF(AND($AQ$13&gt;='別紙６-３'!O62,$AQ$13&lt;='別紙６-３'!W62,$AQ$13&lt;='別紙６-３'!O62+14),1,0))</f>
        <v>0</v>
      </c>
      <c r="AR60" s="33">
        <f>IF('別紙６-３'!AG62=0,0,IF(AND($AR$13&gt;='別紙６-３'!O62,$AR$13&lt;='別紙６-３'!W62,$AR$13&lt;='別紙６-３'!O62+14),1,0))</f>
        <v>0</v>
      </c>
      <c r="AS60" s="33">
        <f>IF('別紙６-３'!AG62=0,0,IF(AND($AS$13&gt;='別紙６-３'!O62,$AS$13&lt;='別紙６-３'!W62,$AS$13&lt;='別紙６-３'!O62+14),1,0))</f>
        <v>0</v>
      </c>
      <c r="AT60" s="33">
        <f>IF('別紙６-３'!AG62=0,0,IF(AND($AT$13&gt;='別紙６-３'!O62,$AT$13&lt;='別紙６-３'!W62,$AT$13&lt;='別紙６-３'!O62+14),1,0))</f>
        <v>0</v>
      </c>
      <c r="AU60" s="33">
        <f>IF('別紙６-３'!AG62=0,0,IF(AND($AU$13&gt;='別紙６-３'!O62,$AU$13&lt;='別紙６-３'!W62,$AU$13&lt;='別紙６-３'!O62+14),1,0))</f>
        <v>0</v>
      </c>
      <c r="AV60" s="33">
        <f>IF('別紙６-３'!AG62=0,0,IF(AND($AV$13&gt;='別紙６-３'!O62,$AV$13&lt;='別紙６-３'!W62,$AV$13&lt;='別紙６-３'!O62+14),1,0))</f>
        <v>0</v>
      </c>
      <c r="AW60" s="33">
        <f>IF('別紙６-３'!AG62=0,0,IF(AND($AW$13&gt;='別紙６-３'!O62,$AW$13&lt;='別紙６-３'!W62,$AW$13&lt;='別紙６-３'!O62+14),1,0))</f>
        <v>0</v>
      </c>
      <c r="AX60" s="33">
        <f>IF('別紙６-３'!AG62=0,0,IF(AND($AX$13&gt;='別紙６-３'!O62,$AX$13&lt;='別紙６-３'!W62,$AX$13&lt;='別紙６-３'!O62+14),1,0))</f>
        <v>0</v>
      </c>
      <c r="AY60" s="33">
        <f>IF('別紙６-３'!AG62=0,0,IF(AND($AY$13&gt;='別紙６-３'!O62,$AY$13&lt;='別紙６-３'!W62,$AY$13&lt;='別紙６-３'!O62+14),1,0))</f>
        <v>0</v>
      </c>
      <c r="AZ60" s="33">
        <f>IF('別紙６-３'!AG62=0,0,IF(AND($AZ$13&gt;='別紙６-３'!O62,$AZ$13&lt;='別紙６-３'!W62,$AZ$13&lt;='別紙６-３'!O62+14),1,0))</f>
        <v>0</v>
      </c>
      <c r="BA60" s="33">
        <f>IF('別紙６-３'!AG62=0,0,IF(AND($BA$13&gt;='別紙６-３'!O62,$BA$13&lt;='別紙６-３'!W62,$BA$13&lt;='別紙６-３'!O62+14),1,0))</f>
        <v>0</v>
      </c>
      <c r="BB60" s="33">
        <f>IF('別紙６-３'!AG62=0,0,IF(AND($BB$13&gt;='別紙６-３'!O62,$BB$13&lt;='別紙６-３'!W62,$BB$13&lt;='別紙６-３'!O62+14),1,0))</f>
        <v>0</v>
      </c>
      <c r="BC60" s="33">
        <f>IF('別紙６-３'!AG62=0,0,IF(AND($BC$13&gt;='別紙６-３'!O62,$BC$13&lt;='別紙６-３'!W62,$BC$13&lt;='別紙６-３'!O62+14),1,0))</f>
        <v>0</v>
      </c>
      <c r="BD60" s="33">
        <f>IF('別紙６-３'!AG62=0,0,IF(AND($BD$13&gt;='別紙６-３'!O62,$BD$13&lt;='別紙６-３'!W62,$BD$13&lt;='別紙６-３'!O62+14),1,0))</f>
        <v>0</v>
      </c>
      <c r="BE60" s="33">
        <f>IF('別紙６-３'!AG62=0,0,IF(AND($BE$13&gt;='別紙６-３'!O62,$BE$13&lt;='別紙６-３'!W62,$BE$13&lt;='別紙６-３'!O62+14),1,0))</f>
        <v>0</v>
      </c>
      <c r="BF60" s="33">
        <f>IF('別紙６-３'!AG62=0,0,IF(AND($BF$13&gt;='別紙６-３'!O62,$BF$13&lt;='別紙６-３'!W62,$BF$13&lt;='別紙６-３'!O62+14),1,0))</f>
        <v>0</v>
      </c>
      <c r="BG60" s="33">
        <f>IF('別紙６-３'!AG62=0,0,IF(AND($BG$13&gt;='別紙６-３'!O62,$BG$13&lt;='別紙６-３'!W62,$BG$13&lt;='別紙６-３'!O62+14),1,0))</f>
        <v>0</v>
      </c>
      <c r="BH60" s="33">
        <f>IF('別紙６-３'!AG62=0,0,IF(AND($BH$13&gt;='別紙６-３'!O62,$BH$13&lt;='別紙６-３'!W62,$BH$13&lt;='別紙６-３'!O62+14),1,0))</f>
        <v>0</v>
      </c>
      <c r="BI60" s="33">
        <f>IF('別紙６-３'!AG62=0,0,IF(AND($BI$13&gt;='別紙６-３'!O62,$BI$13&lt;='別紙６-３'!W62,$BI$13&lt;='別紙６-３'!O62+14),1,0))</f>
        <v>0</v>
      </c>
    </row>
    <row r="61" spans="1:61" ht="42" customHeight="1">
      <c r="A61" s="32">
        <f>'別紙６-３'!C63</f>
        <v>0</v>
      </c>
      <c r="B61" s="33">
        <f>IF('別紙６-３'!AG63=0,0,IF(AND($B$13&gt;='別紙６-３'!O63,$B$13&lt;='別紙６-３'!W63,$B$13&lt;='別紙６-３'!O63+14),1,0))</f>
        <v>0</v>
      </c>
      <c r="C61" s="33">
        <f>IF('別紙６-３'!AG63=0,0,IF(AND($C$13&gt;='別紙６-３'!O63,$C$13&lt;='別紙６-３'!W63,$C$13&lt;='別紙６-３'!O63+14),1,0))</f>
        <v>0</v>
      </c>
      <c r="D61" s="33">
        <f>IF('別紙６-３'!AG63=0,0,IF(AND($D$13&gt;='別紙６-３'!O63,$D$13&lt;='別紙６-３'!W63,$D$13&lt;='別紙６-３'!O63+14),1,0))</f>
        <v>0</v>
      </c>
      <c r="E61" s="33">
        <f>IF('別紙６-３'!AG63=0,0,IF(AND($E$13&gt;='別紙６-３'!O63,$E$13&lt;='別紙６-３'!W63,$E$13&lt;='別紙６-３'!O63+14),1,0))</f>
        <v>0</v>
      </c>
      <c r="F61" s="33">
        <f>IF('別紙６-３'!AG63=0,0,IF(AND($F$13&gt;='別紙６-３'!O63,$F$13&lt;='別紙６-３'!W63,$F$13&lt;='別紙６-３'!O63+14),1,0))</f>
        <v>0</v>
      </c>
      <c r="G61" s="33">
        <f>IF('別紙６-３'!AG63=0,0,IF(AND($G$13&gt;='別紙６-３'!O63,$G$13&lt;='別紙６-３'!W63,$G$13&lt;='別紙６-３'!O63+14),1,0))</f>
        <v>0</v>
      </c>
      <c r="H61" s="33">
        <f>IF('別紙６-３'!AG63=0,0,IF(AND($H$13&gt;='別紙６-３'!O63,$H$13&lt;='別紙６-３'!W63,$H$13&lt;='別紙６-３'!O63+14),1,0))</f>
        <v>0</v>
      </c>
      <c r="I61" s="33">
        <f>IF('別紙６-３'!AG63=0,0,IF(AND($I$13&gt;='別紙６-３'!O63,$I$13&lt;='別紙６-３'!W63,$I$13&lt;='別紙６-３'!O63+14),1,0))</f>
        <v>0</v>
      </c>
      <c r="J61" s="33">
        <f>IF('別紙６-３'!AG63=0,0,IF(AND($J$13&gt;='別紙６-３'!O63,$J$13&lt;='別紙６-３'!W63,$J$13&lt;='別紙６-３'!O63+14),1,0))</f>
        <v>0</v>
      </c>
      <c r="K61" s="33">
        <f>IF('別紙６-３'!AG63=0,0,IF(AND($K$13&gt;='別紙６-３'!O63,$K$13&lt;='別紙６-３'!W63,$K$13&lt;='別紙６-３'!O63+14),1,0))</f>
        <v>0</v>
      </c>
      <c r="L61" s="33">
        <f>IF('別紙６-３'!AG63=0,0,IF(AND($L$13&gt;='別紙６-３'!O63,$L$13&lt;='別紙６-３'!W63,$L$13&lt;='別紙６-３'!O63+14),1,0))</f>
        <v>0</v>
      </c>
      <c r="M61" s="33">
        <f>IF('別紙６-３'!AG63=0,0,IF(AND($M$13&gt;='別紙６-３'!O63,$M$13&lt;='別紙６-３'!W63,$M$13&lt;='別紙６-３'!O63+14),1,0))</f>
        <v>0</v>
      </c>
      <c r="N61" s="33">
        <f>IF('別紙６-３'!AG63=0,0,IF(AND($N$13&gt;='別紙６-３'!O63,$N$13&lt;='別紙６-３'!W63,$N$13&lt;='別紙６-３'!O63+14),1,0))</f>
        <v>0</v>
      </c>
      <c r="O61" s="33">
        <f>IF('別紙６-３'!AG63=0,0,IF(AND($O$13&gt;='別紙６-３'!O63,$O$13&lt;='別紙６-３'!W63,$O$13&lt;='別紙６-３'!O63+14),1,0))</f>
        <v>0</v>
      </c>
      <c r="P61" s="33">
        <f>IF('別紙６-３'!AG63=0,0,IF(AND($P$13&gt;='別紙６-３'!O63,$P$13&lt;='別紙６-３'!W63,$P$13&lt;='別紙６-３'!O63+14),1,0))</f>
        <v>0</v>
      </c>
      <c r="Q61" s="33">
        <f>IF('別紙６-３'!AG63=0,0,IF(AND($Q$13&gt;='別紙６-３'!O63,$Q$13&lt;='別紙６-３'!W63,$Q$13&lt;='別紙６-３'!O63+14),1,0))</f>
        <v>0</v>
      </c>
      <c r="R61" s="33">
        <f>IF('別紙６-３'!AG63=0,0,IF(AND($R$13&gt;='別紙６-３'!O63,$R$13&lt;='別紙６-３'!W63,$R$13&lt;='別紙６-３'!O63+14),1,0))</f>
        <v>0</v>
      </c>
      <c r="S61" s="33">
        <f>IF('別紙６-３'!AG63=0,0,IF(AND($S$13&gt;='別紙６-３'!O63,$S$13&lt;='別紙６-３'!W63,$S$13&lt;='別紙６-３'!O63+14),1,0))</f>
        <v>0</v>
      </c>
      <c r="T61" s="33">
        <f>IF('別紙６-３'!AG63=0,0,IF(AND($T$13&gt;='別紙６-３'!O63,$T$13&lt;='別紙６-３'!W63,$T$13&lt;='別紙６-３'!O63+14),1,0))</f>
        <v>0</v>
      </c>
      <c r="U61" s="33">
        <f>IF('別紙６-３'!AG63=0,0,IF(AND($U$13&gt;='別紙６-３'!O63,$U$13&lt;='別紙６-３'!W63,$U$13&lt;='別紙６-３'!O63+14),1,0))</f>
        <v>0</v>
      </c>
      <c r="V61" s="33">
        <f>IF('別紙６-３'!AG63=0,0,IF(AND($V$13&gt;='別紙６-３'!O63,$V$13&lt;='別紙６-３'!W63,$V$13&lt;='別紙６-３'!O63+14),1,0))</f>
        <v>0</v>
      </c>
      <c r="W61" s="33">
        <f>IF('別紙６-３'!AG63=0,0,IF(AND($W$13&gt;='別紙６-３'!O63,$W$13&lt;='別紙６-３'!W63,$W$13&lt;='別紙６-３'!O63+14),1,0))</f>
        <v>0</v>
      </c>
      <c r="X61" s="33">
        <f>IF('別紙６-３'!AG63=0,0,IF(AND($X$13&gt;='別紙６-３'!O63,$X$13&lt;='別紙６-３'!W63,$X$13&lt;='別紙６-３'!O63+14),1,0))</f>
        <v>0</v>
      </c>
      <c r="Y61" s="33">
        <f>IF('別紙６-３'!AG63=0,0,IF(AND($Y$13&gt;='別紙６-３'!O63,$Y$13&lt;='別紙６-３'!W63,$Y$13&lt;='別紙６-３'!O63+14),1,0))</f>
        <v>0</v>
      </c>
      <c r="Z61" s="33">
        <f>IF('別紙６-３'!AG63=0,0,IF(AND($Z$13&gt;='別紙６-３'!O63,$Z$13&lt;='別紙６-３'!W63,$Z$13&lt;='別紙６-３'!O63+14),1,0))</f>
        <v>0</v>
      </c>
      <c r="AA61" s="33">
        <f>IF('別紙６-３'!AG63=0,0,IF(AND($AA$13&gt;='別紙６-３'!O63,$AA$13&lt;='別紙６-３'!W63,$AA$13&lt;='別紙６-３'!O63+14),1,0))</f>
        <v>0</v>
      </c>
      <c r="AB61" s="33">
        <f>IF('別紙６-３'!AG63=0,0,IF(AND($AB$13&gt;='別紙６-３'!O63,$AB$13&lt;='別紙６-３'!W63,$AB$13&lt;='別紙６-３'!O63+14),1,0))</f>
        <v>0</v>
      </c>
      <c r="AC61" s="33">
        <f>IF('別紙６-３'!AG63=0,0,IF(AND($AC$13&gt;='別紙６-３'!O63,$AC$13&lt;='別紙６-３'!W63,$AC$13&lt;='別紙６-３'!O63+14),1,0))</f>
        <v>0</v>
      </c>
      <c r="AD61" s="33">
        <f>IF('別紙６-３'!AG63=0,0,IF(AND($AD$13&gt;='別紙６-３'!O63,$AD$13&lt;='別紙６-３'!W63,$AD$13&lt;='別紙６-３'!O63+14),1,0))</f>
        <v>0</v>
      </c>
      <c r="AE61" s="33">
        <f>IF('別紙６-３'!AG63=0,0,IF(AND($AE$13&gt;='別紙６-３'!O63,$AE$13&lt;='別紙６-３'!W63,$AE$13&lt;='別紙６-３'!O63+14),1,0))</f>
        <v>0</v>
      </c>
      <c r="AF61" s="33">
        <f>IF('別紙６-３'!AG63=0,0,IF(AND($AF$13&gt;='別紙６-３'!O63,$AF$13&lt;='別紙６-３'!W63,$AF$13&lt;='別紙６-３'!O63+14),1,0))</f>
        <v>0</v>
      </c>
      <c r="AG61" s="33">
        <f>IF('別紙６-３'!AG63=0,0,IF(AND($AG$13&gt;='別紙６-３'!O63,$AG$13&lt;='別紙６-３'!W63,$AG$13&lt;='別紙６-３'!O63+14),1,0))</f>
        <v>0</v>
      </c>
      <c r="AH61" s="33">
        <f>IF('別紙６-３'!AG63=0,0,IF(AND($AH$13&gt;='別紙６-３'!O63,$AH$13&lt;='別紙６-３'!W63,$AH$13&lt;='別紙６-３'!O63+14),1,0))</f>
        <v>0</v>
      </c>
      <c r="AI61" s="33">
        <f>IF('別紙６-３'!AG63=0,0,IF(AND($AI$13&gt;='別紙６-３'!O63,$AI$13&lt;='別紙６-３'!W63,$AI$13&lt;='別紙６-３'!O63+14),1,0))</f>
        <v>0</v>
      </c>
      <c r="AJ61" s="33">
        <f>IF('別紙６-３'!AG63=0,0,IF(AND($AJ$13&gt;='別紙６-３'!O63,$AJ$13&lt;='別紙６-３'!W63,$AJ$13&lt;='別紙６-３'!O63+14),1,0))</f>
        <v>0</v>
      </c>
      <c r="AK61" s="33">
        <f>IF('別紙６-３'!AG63=0,0,IF(AND($AK$13&gt;='別紙６-３'!O63,$AK$13&lt;='別紙６-３'!W63,$AK$13&lt;='別紙６-３'!O63+14),1,0))</f>
        <v>0</v>
      </c>
      <c r="AL61" s="33">
        <f>IF('別紙６-３'!AG63=0,0,IF(AND($AL$13&gt;='別紙６-３'!O63,$AL$13&lt;='別紙６-３'!W63,$AL$13&lt;='別紙６-３'!O63+14),1,0))</f>
        <v>0</v>
      </c>
      <c r="AM61" s="33">
        <f>IF('別紙６-３'!AG63=0,0,IF(AND($AM$13&gt;='別紙６-３'!O63,$AM$13&lt;='別紙６-３'!W63,$AM$13&lt;='別紙６-３'!O63+14),1,0))</f>
        <v>0</v>
      </c>
      <c r="AN61" s="33">
        <f>IF('別紙６-３'!AG63=0,0,IF(AND($AN$13&gt;='別紙６-３'!O63,$AN$13&lt;='別紙６-３'!W63,$AN$13&lt;='別紙６-３'!O63+14),1,0))</f>
        <v>0</v>
      </c>
      <c r="AO61" s="33">
        <f>IF('別紙６-３'!AG63=0,0,IF(AND($AO$13&gt;='別紙６-３'!O63,$AO$13&lt;='別紙６-３'!W63,$AO$13&lt;='別紙６-３'!O63+14),1,0))</f>
        <v>0</v>
      </c>
      <c r="AP61" s="33">
        <f>IF('別紙６-３'!AG63=0,0,IF(AND($AP$13&gt;='別紙６-３'!O63,$AP$13&lt;='別紙６-３'!W63,$AP$13&lt;='別紙６-３'!O63+14),1,0))</f>
        <v>0</v>
      </c>
      <c r="AQ61" s="33">
        <f>IF('別紙６-３'!AG63=0,0,IF(AND($AQ$13&gt;='別紙６-３'!O63,$AQ$13&lt;='別紙６-３'!W63,$AQ$13&lt;='別紙６-３'!O63+14),1,0))</f>
        <v>0</v>
      </c>
      <c r="AR61" s="33">
        <f>IF('別紙６-３'!AG63=0,0,IF(AND($AR$13&gt;='別紙６-３'!O63,$AR$13&lt;='別紙６-３'!W63,$AR$13&lt;='別紙６-３'!O63+14),1,0))</f>
        <v>0</v>
      </c>
      <c r="AS61" s="33">
        <f>IF('別紙６-３'!AG63=0,0,IF(AND($AS$13&gt;='別紙６-３'!O63,$AS$13&lt;='別紙６-３'!W63,$AS$13&lt;='別紙６-３'!O63+14),1,0))</f>
        <v>0</v>
      </c>
      <c r="AT61" s="33">
        <f>IF('別紙６-３'!AG63=0,0,IF(AND($AT$13&gt;='別紙６-３'!O63,$AT$13&lt;='別紙６-３'!W63,$AT$13&lt;='別紙６-３'!O63+14),1,0))</f>
        <v>0</v>
      </c>
      <c r="AU61" s="33">
        <f>IF('別紙６-３'!AG63=0,0,IF(AND($AU$13&gt;='別紙６-３'!O63,$AU$13&lt;='別紙６-３'!W63,$AU$13&lt;='別紙６-３'!O63+14),1,0))</f>
        <v>0</v>
      </c>
      <c r="AV61" s="33">
        <f>IF('別紙６-３'!AG63=0,0,IF(AND($AV$13&gt;='別紙６-３'!O63,$AV$13&lt;='別紙６-３'!W63,$AV$13&lt;='別紙６-３'!O63+14),1,0))</f>
        <v>0</v>
      </c>
      <c r="AW61" s="33">
        <f>IF('別紙６-３'!AG63=0,0,IF(AND($AW$13&gt;='別紙６-３'!O63,$AW$13&lt;='別紙６-３'!W63,$AW$13&lt;='別紙６-３'!O63+14),1,0))</f>
        <v>0</v>
      </c>
      <c r="AX61" s="33">
        <f>IF('別紙６-３'!AG63=0,0,IF(AND($AX$13&gt;='別紙６-３'!O63,$AX$13&lt;='別紙６-３'!W63,$AX$13&lt;='別紙６-３'!O63+14),1,0))</f>
        <v>0</v>
      </c>
      <c r="AY61" s="33">
        <f>IF('別紙６-３'!AG63=0,0,IF(AND($AY$13&gt;='別紙６-３'!O63,$AY$13&lt;='別紙６-３'!W63,$AY$13&lt;='別紙６-３'!O63+14),1,0))</f>
        <v>0</v>
      </c>
      <c r="AZ61" s="33">
        <f>IF('別紙６-３'!AG63=0,0,IF(AND($AZ$13&gt;='別紙６-３'!O63,$AZ$13&lt;='別紙６-３'!W63,$AZ$13&lt;='別紙６-３'!O63+14),1,0))</f>
        <v>0</v>
      </c>
      <c r="BA61" s="33">
        <f>IF('別紙６-３'!AG63=0,0,IF(AND($BA$13&gt;='別紙６-３'!O63,$BA$13&lt;='別紙６-３'!W63,$BA$13&lt;='別紙６-３'!O63+14),1,0))</f>
        <v>0</v>
      </c>
      <c r="BB61" s="33">
        <f>IF('別紙６-３'!AG63=0,0,IF(AND($BB$13&gt;='別紙６-３'!O63,$BB$13&lt;='別紙６-３'!W63,$BB$13&lt;='別紙６-３'!O63+14),1,0))</f>
        <v>0</v>
      </c>
      <c r="BC61" s="33">
        <f>IF('別紙６-３'!AG63=0,0,IF(AND($BC$13&gt;='別紙６-３'!O63,$BC$13&lt;='別紙６-３'!W63,$BC$13&lt;='別紙６-３'!O63+14),1,0))</f>
        <v>0</v>
      </c>
      <c r="BD61" s="33">
        <f>IF('別紙６-３'!AG63=0,0,IF(AND($BD$13&gt;='別紙６-３'!O63,$BD$13&lt;='別紙６-３'!W63,$BD$13&lt;='別紙６-３'!O63+14),1,0))</f>
        <v>0</v>
      </c>
      <c r="BE61" s="33">
        <f>IF('別紙６-３'!AG63=0,0,IF(AND($BE$13&gt;='別紙６-３'!O63,$BE$13&lt;='別紙６-３'!W63,$BE$13&lt;='別紙６-３'!O63+14),1,0))</f>
        <v>0</v>
      </c>
      <c r="BF61" s="33">
        <f>IF('別紙６-３'!AG63=0,0,IF(AND($BF$13&gt;='別紙６-３'!O63,$BF$13&lt;='別紙６-３'!W63,$BF$13&lt;='別紙６-３'!O63+14),1,0))</f>
        <v>0</v>
      </c>
      <c r="BG61" s="33">
        <f>IF('別紙６-３'!AG63=0,0,IF(AND($BG$13&gt;='別紙６-３'!O63,$BG$13&lt;='別紙６-３'!W63,$BG$13&lt;='別紙６-３'!O63+14),1,0))</f>
        <v>0</v>
      </c>
      <c r="BH61" s="33">
        <f>IF('別紙６-３'!AG63=0,0,IF(AND($BH$13&gt;='別紙６-３'!O63,$BH$13&lt;='別紙６-３'!W63,$BH$13&lt;='別紙６-３'!O63+14),1,0))</f>
        <v>0</v>
      </c>
      <c r="BI61" s="33">
        <f>IF('別紙６-３'!AG63=0,0,IF(AND($BI$13&gt;='別紙６-３'!O63,$BI$13&lt;='別紙６-３'!W63,$BI$13&lt;='別紙６-３'!O63+14),1,0))</f>
        <v>0</v>
      </c>
    </row>
    <row r="62" spans="1:61" ht="42" customHeight="1">
      <c r="A62" s="32">
        <f>'別紙６-３'!C64</f>
        <v>0</v>
      </c>
      <c r="B62" s="33">
        <f>IF('別紙６-３'!AG64=0,0,IF(AND($B$13&gt;='別紙６-３'!O64,$B$13&lt;='別紙６-３'!W64,$B$13&lt;='別紙６-３'!O64+14),1,0))</f>
        <v>0</v>
      </c>
      <c r="C62" s="33">
        <f>IF('別紙６-３'!AG64=0,0,IF(AND($C$13&gt;='別紙６-３'!O64,$C$13&lt;='別紙６-３'!W64,$C$13&lt;='別紙６-３'!O64+14),1,0))</f>
        <v>0</v>
      </c>
      <c r="D62" s="33">
        <f>IF('別紙６-３'!AG64=0,0,IF(AND($D$13&gt;='別紙６-３'!O64,$D$13&lt;='別紙６-３'!W64,$D$13&lt;='別紙６-３'!O64+14),1,0))</f>
        <v>0</v>
      </c>
      <c r="E62" s="33">
        <f>IF('別紙６-３'!AG64=0,0,IF(AND($E$13&gt;='別紙６-３'!O64,$E$13&lt;='別紙６-３'!W64,$E$13&lt;='別紙６-３'!O64+14),1,0))</f>
        <v>0</v>
      </c>
      <c r="F62" s="33">
        <f>IF('別紙６-３'!AG64=0,0,IF(AND($F$13&gt;='別紙６-３'!O64,$F$13&lt;='別紙６-３'!W64,$F$13&lt;='別紙６-３'!O64+14),1,0))</f>
        <v>0</v>
      </c>
      <c r="G62" s="33">
        <f>IF('別紙６-３'!AG64=0,0,IF(AND($G$13&gt;='別紙６-３'!O64,$G$13&lt;='別紙６-３'!W64,$G$13&lt;='別紙６-３'!O64+14),1,0))</f>
        <v>0</v>
      </c>
      <c r="H62" s="33">
        <f>IF('別紙６-３'!AG64=0,0,IF(AND($H$13&gt;='別紙６-３'!O64,$H$13&lt;='別紙６-３'!W64,$H$13&lt;='別紙６-３'!O64+14),1,0))</f>
        <v>0</v>
      </c>
      <c r="I62" s="33">
        <f>IF('別紙６-３'!AG64=0,0,IF(AND($I$13&gt;='別紙６-３'!O64,$I$13&lt;='別紙６-３'!W64,$I$13&lt;='別紙６-３'!O64+14),1,0))</f>
        <v>0</v>
      </c>
      <c r="J62" s="33">
        <f>IF('別紙６-３'!AG64=0,0,IF(AND($J$13&gt;='別紙６-３'!O64,$J$13&lt;='別紙６-３'!W64,$J$13&lt;='別紙６-３'!O64+14),1,0))</f>
        <v>0</v>
      </c>
      <c r="K62" s="33">
        <f>IF('別紙６-３'!AG64=0,0,IF(AND($K$13&gt;='別紙６-３'!O64,$K$13&lt;='別紙６-３'!W64,$K$13&lt;='別紙６-３'!O64+14),1,0))</f>
        <v>0</v>
      </c>
      <c r="L62" s="33">
        <f>IF('別紙６-３'!AG64=0,0,IF(AND($L$13&gt;='別紙６-３'!O64,$L$13&lt;='別紙６-３'!W64,$L$13&lt;='別紙６-３'!O64+14),1,0))</f>
        <v>0</v>
      </c>
      <c r="M62" s="33">
        <f>IF('別紙６-３'!AG64=0,0,IF(AND($M$13&gt;='別紙６-３'!O64,$M$13&lt;='別紙６-３'!W64,$M$13&lt;='別紙６-３'!O64+14),1,0))</f>
        <v>0</v>
      </c>
      <c r="N62" s="33">
        <f>IF('別紙６-３'!AG64=0,0,IF(AND($N$13&gt;='別紙６-３'!O64,$N$13&lt;='別紙６-３'!W64,$N$13&lt;='別紙６-３'!O64+14),1,0))</f>
        <v>0</v>
      </c>
      <c r="O62" s="33">
        <f>IF('別紙６-３'!AG64=0,0,IF(AND($O$13&gt;='別紙６-３'!O64,$O$13&lt;='別紙６-３'!W64,$O$13&lt;='別紙６-３'!O64+14),1,0))</f>
        <v>0</v>
      </c>
      <c r="P62" s="33">
        <f>IF('別紙６-３'!AG64=0,0,IF(AND($P$13&gt;='別紙６-３'!O64,$P$13&lt;='別紙６-３'!W64,$P$13&lt;='別紙６-３'!O64+14),1,0))</f>
        <v>0</v>
      </c>
      <c r="Q62" s="33">
        <f>IF('別紙６-３'!AG64=0,0,IF(AND($Q$13&gt;='別紙６-３'!O64,$Q$13&lt;='別紙６-３'!W64,$Q$13&lt;='別紙６-３'!O64+14),1,0))</f>
        <v>0</v>
      </c>
      <c r="R62" s="33">
        <f>IF('別紙６-３'!AG64=0,0,IF(AND($R$13&gt;='別紙６-３'!O64,$R$13&lt;='別紙６-３'!W64,$R$13&lt;='別紙６-３'!O64+14),1,0))</f>
        <v>0</v>
      </c>
      <c r="S62" s="33">
        <f>IF('別紙６-３'!AG64=0,0,IF(AND($S$13&gt;='別紙６-３'!O64,$S$13&lt;='別紙６-３'!W64,$S$13&lt;='別紙６-３'!O64+14),1,0))</f>
        <v>0</v>
      </c>
      <c r="T62" s="33">
        <f>IF('別紙６-３'!AG64=0,0,IF(AND($T$13&gt;='別紙６-３'!O64,$T$13&lt;='別紙６-３'!W64,$T$13&lt;='別紙６-３'!O64+14),1,0))</f>
        <v>0</v>
      </c>
      <c r="U62" s="33">
        <f>IF('別紙６-３'!AG64=0,0,IF(AND($U$13&gt;='別紙６-３'!O64,$U$13&lt;='別紙６-３'!W64,$U$13&lt;='別紙６-３'!O64+14),1,0))</f>
        <v>0</v>
      </c>
      <c r="V62" s="33">
        <f>IF('別紙６-３'!AG64=0,0,IF(AND($V$13&gt;='別紙６-３'!O64,$V$13&lt;='別紙６-３'!W64,$V$13&lt;='別紙６-３'!O64+14),1,0))</f>
        <v>0</v>
      </c>
      <c r="W62" s="33">
        <f>IF('別紙６-３'!AG64=0,0,IF(AND($W$13&gt;='別紙６-３'!O64,$W$13&lt;='別紙６-３'!W64,$W$13&lt;='別紙６-３'!O64+14),1,0))</f>
        <v>0</v>
      </c>
      <c r="X62" s="33">
        <f>IF('別紙６-３'!AG64=0,0,IF(AND($X$13&gt;='別紙６-３'!O64,$X$13&lt;='別紙６-３'!W64,$X$13&lt;='別紙６-３'!O64+14),1,0))</f>
        <v>0</v>
      </c>
      <c r="Y62" s="33">
        <f>IF('別紙６-３'!AG64=0,0,IF(AND($Y$13&gt;='別紙６-３'!O64,$Y$13&lt;='別紙６-３'!W64,$Y$13&lt;='別紙６-３'!O64+14),1,0))</f>
        <v>0</v>
      </c>
      <c r="Z62" s="33">
        <f>IF('別紙６-３'!AG64=0,0,IF(AND($Z$13&gt;='別紙６-３'!O64,$Z$13&lt;='別紙６-３'!W64,$Z$13&lt;='別紙６-３'!O64+14),1,0))</f>
        <v>0</v>
      </c>
      <c r="AA62" s="33">
        <f>IF('別紙６-３'!AG64=0,0,IF(AND($AA$13&gt;='別紙６-３'!O64,$AA$13&lt;='別紙６-３'!W64,$AA$13&lt;='別紙６-３'!O64+14),1,0))</f>
        <v>0</v>
      </c>
      <c r="AB62" s="33">
        <f>IF('別紙６-３'!AG64=0,0,IF(AND($AB$13&gt;='別紙６-３'!O64,$AB$13&lt;='別紙６-３'!W64,$AB$13&lt;='別紙６-３'!O64+14),1,0))</f>
        <v>0</v>
      </c>
      <c r="AC62" s="33">
        <f>IF('別紙６-３'!AG64=0,0,IF(AND($AC$13&gt;='別紙６-３'!O64,$AC$13&lt;='別紙６-３'!W64,$AC$13&lt;='別紙６-３'!O64+14),1,0))</f>
        <v>0</v>
      </c>
      <c r="AD62" s="33">
        <f>IF('別紙６-３'!AG64=0,0,IF(AND($AD$13&gt;='別紙６-３'!O64,$AD$13&lt;='別紙６-３'!W64,$AD$13&lt;='別紙６-３'!O64+14),1,0))</f>
        <v>0</v>
      </c>
      <c r="AE62" s="33">
        <f>IF('別紙６-３'!AG64=0,0,IF(AND($AE$13&gt;='別紙６-３'!O64,$AE$13&lt;='別紙６-３'!W64,$AE$13&lt;='別紙６-３'!O64+14),1,0))</f>
        <v>0</v>
      </c>
      <c r="AF62" s="33">
        <f>IF('別紙６-３'!AG64=0,0,IF(AND($AF$13&gt;='別紙６-３'!O64,$AF$13&lt;='別紙６-３'!W64,$AF$13&lt;='別紙６-３'!O64+14),1,0))</f>
        <v>0</v>
      </c>
      <c r="AG62" s="33">
        <f>IF('別紙６-３'!AG64=0,0,IF(AND($AG$13&gt;='別紙６-３'!O64,$AG$13&lt;='別紙６-３'!W64,$AG$13&lt;='別紙６-３'!O64+14),1,0))</f>
        <v>0</v>
      </c>
      <c r="AH62" s="33">
        <f>IF('別紙６-３'!AG64=0,0,IF(AND($AH$13&gt;='別紙６-３'!O64,$AH$13&lt;='別紙６-３'!W64,$AH$13&lt;='別紙６-３'!O64+14),1,0))</f>
        <v>0</v>
      </c>
      <c r="AI62" s="33">
        <f>IF('別紙６-３'!AG64=0,0,IF(AND($AI$13&gt;='別紙６-３'!O64,$AI$13&lt;='別紙６-３'!W64,$AI$13&lt;='別紙６-３'!O64+14),1,0))</f>
        <v>0</v>
      </c>
      <c r="AJ62" s="33">
        <f>IF('別紙６-３'!AG64=0,0,IF(AND($AJ$13&gt;='別紙６-３'!O64,$AJ$13&lt;='別紙６-３'!W64,$AJ$13&lt;='別紙６-３'!O64+14),1,0))</f>
        <v>0</v>
      </c>
      <c r="AK62" s="33">
        <f>IF('別紙６-３'!AG64=0,0,IF(AND($AK$13&gt;='別紙６-３'!O64,$AK$13&lt;='別紙６-３'!W64,$AK$13&lt;='別紙６-３'!O64+14),1,0))</f>
        <v>0</v>
      </c>
      <c r="AL62" s="33">
        <f>IF('別紙６-３'!AG64=0,0,IF(AND($AL$13&gt;='別紙６-３'!O64,$AL$13&lt;='別紙６-３'!W64,$AL$13&lt;='別紙６-３'!O64+14),1,0))</f>
        <v>0</v>
      </c>
      <c r="AM62" s="33">
        <f>IF('別紙６-３'!AG64=0,0,IF(AND($AM$13&gt;='別紙６-３'!O64,$AM$13&lt;='別紙６-３'!W64,$AM$13&lt;='別紙６-３'!O64+14),1,0))</f>
        <v>0</v>
      </c>
      <c r="AN62" s="33">
        <f>IF('別紙６-３'!AG64=0,0,IF(AND($AN$13&gt;='別紙６-３'!O64,$AN$13&lt;='別紙６-３'!W64,$AN$13&lt;='別紙６-３'!O64+14),1,0))</f>
        <v>0</v>
      </c>
      <c r="AO62" s="33">
        <f>IF('別紙６-３'!AG64=0,0,IF(AND($AO$13&gt;='別紙６-３'!O64,$AO$13&lt;='別紙６-３'!W64,$AO$13&lt;='別紙６-３'!O64+14),1,0))</f>
        <v>0</v>
      </c>
      <c r="AP62" s="33">
        <f>IF('別紙６-３'!AG64=0,0,IF(AND($AP$13&gt;='別紙６-３'!O64,$AP$13&lt;='別紙６-３'!W64,$AP$13&lt;='別紙６-３'!O64+14),1,0))</f>
        <v>0</v>
      </c>
      <c r="AQ62" s="33">
        <f>IF('別紙６-３'!AG64=0,0,IF(AND($AQ$13&gt;='別紙６-３'!O64,$AQ$13&lt;='別紙６-３'!W64,$AQ$13&lt;='別紙６-３'!O64+14),1,0))</f>
        <v>0</v>
      </c>
      <c r="AR62" s="33">
        <f>IF('別紙６-３'!AG64=0,0,IF(AND($AR$13&gt;='別紙６-３'!O64,$AR$13&lt;='別紙６-３'!W64,$AR$13&lt;='別紙６-３'!O64+14),1,0))</f>
        <v>0</v>
      </c>
      <c r="AS62" s="33">
        <f>IF('別紙６-３'!AG64=0,0,IF(AND($AS$13&gt;='別紙６-３'!O64,$AS$13&lt;='別紙６-３'!W64,$AS$13&lt;='別紙６-３'!O64+14),1,0))</f>
        <v>0</v>
      </c>
      <c r="AT62" s="33">
        <f>IF('別紙６-３'!AG64=0,0,IF(AND($AT$13&gt;='別紙６-３'!O64,$AT$13&lt;='別紙６-３'!W64,$AT$13&lt;='別紙６-３'!O64+14),1,0))</f>
        <v>0</v>
      </c>
      <c r="AU62" s="33">
        <f>IF('別紙６-３'!AG64=0,0,IF(AND($AU$13&gt;='別紙６-３'!O64,$AU$13&lt;='別紙６-３'!W64,$AU$13&lt;='別紙６-３'!O64+14),1,0))</f>
        <v>0</v>
      </c>
      <c r="AV62" s="33">
        <f>IF('別紙６-３'!AG64=0,0,IF(AND($AV$13&gt;='別紙６-３'!O64,$AV$13&lt;='別紙６-３'!W64,$AV$13&lt;='別紙６-３'!O64+14),1,0))</f>
        <v>0</v>
      </c>
      <c r="AW62" s="33">
        <f>IF('別紙６-３'!AG64=0,0,IF(AND($AW$13&gt;='別紙６-３'!O64,$AW$13&lt;='別紙６-３'!W64,$AW$13&lt;='別紙６-３'!O64+14),1,0))</f>
        <v>0</v>
      </c>
      <c r="AX62" s="33">
        <f>IF('別紙６-３'!AG64=0,0,IF(AND($AX$13&gt;='別紙６-３'!O64,$AX$13&lt;='別紙６-３'!W64,$AX$13&lt;='別紙６-３'!O64+14),1,0))</f>
        <v>0</v>
      </c>
      <c r="AY62" s="33">
        <f>IF('別紙６-３'!AG64=0,0,IF(AND($AY$13&gt;='別紙６-３'!O64,$AY$13&lt;='別紙６-３'!W64,$AY$13&lt;='別紙６-３'!O64+14),1,0))</f>
        <v>0</v>
      </c>
      <c r="AZ62" s="33">
        <f>IF('別紙６-３'!AG64=0,0,IF(AND($AZ$13&gt;='別紙６-３'!O64,$AZ$13&lt;='別紙６-３'!W64,$AZ$13&lt;='別紙６-３'!O64+14),1,0))</f>
        <v>0</v>
      </c>
      <c r="BA62" s="33">
        <f>IF('別紙６-３'!AG64=0,0,IF(AND($BA$13&gt;='別紙６-３'!O64,$BA$13&lt;='別紙６-３'!W64,$BA$13&lt;='別紙６-３'!O64+14),1,0))</f>
        <v>0</v>
      </c>
      <c r="BB62" s="33">
        <f>IF('別紙６-３'!AG64=0,0,IF(AND($BB$13&gt;='別紙６-３'!O64,$BB$13&lt;='別紙６-３'!W64,$BB$13&lt;='別紙６-３'!O64+14),1,0))</f>
        <v>0</v>
      </c>
      <c r="BC62" s="33">
        <f>IF('別紙６-３'!AG64=0,0,IF(AND($BC$13&gt;='別紙６-３'!O64,$BC$13&lt;='別紙６-３'!W64,$BC$13&lt;='別紙６-３'!O64+14),1,0))</f>
        <v>0</v>
      </c>
      <c r="BD62" s="33">
        <f>IF('別紙６-３'!AG64=0,0,IF(AND($BD$13&gt;='別紙６-３'!O64,$BD$13&lt;='別紙６-３'!W64,$BD$13&lt;='別紙６-３'!O64+14),1,0))</f>
        <v>0</v>
      </c>
      <c r="BE62" s="33">
        <f>IF('別紙６-３'!AG64=0,0,IF(AND($BE$13&gt;='別紙６-３'!O64,$BE$13&lt;='別紙６-３'!W64,$BE$13&lt;='別紙６-３'!O64+14),1,0))</f>
        <v>0</v>
      </c>
      <c r="BF62" s="33">
        <f>IF('別紙６-３'!AG64=0,0,IF(AND($BF$13&gt;='別紙６-３'!O64,$BF$13&lt;='別紙６-３'!W64,$BF$13&lt;='別紙６-３'!O64+14),1,0))</f>
        <v>0</v>
      </c>
      <c r="BG62" s="33">
        <f>IF('別紙６-３'!AG64=0,0,IF(AND($BG$13&gt;='別紙６-３'!O64,$BG$13&lt;='別紙６-３'!W64,$BG$13&lt;='別紙６-３'!O64+14),1,0))</f>
        <v>0</v>
      </c>
      <c r="BH62" s="33">
        <f>IF('別紙６-３'!AG64=0,0,IF(AND($BH$13&gt;='別紙６-３'!O64,$BH$13&lt;='別紙６-３'!W64,$BH$13&lt;='別紙６-３'!O64+14),1,0))</f>
        <v>0</v>
      </c>
      <c r="BI62" s="33">
        <f>IF('別紙６-３'!AG64=0,0,IF(AND($BI$13&gt;='別紙６-３'!O64,$BI$13&lt;='別紙６-３'!W64,$BI$13&lt;='別紙６-３'!O64+14),1,0))</f>
        <v>0</v>
      </c>
    </row>
    <row r="63" spans="1:61" ht="42" customHeight="1">
      <c r="A63" s="32">
        <f>'別紙６-３'!C65</f>
        <v>0</v>
      </c>
      <c r="B63" s="33">
        <f>IF('別紙６-３'!AG65=0,0,IF(AND($B$13&gt;='別紙６-３'!O65,$B$13&lt;='別紙６-３'!W65,$B$13&lt;='別紙６-３'!O65+14),1,0))</f>
        <v>0</v>
      </c>
      <c r="C63" s="33">
        <f>IF('別紙６-３'!AG65=0,0,IF(AND($C$13&gt;='別紙６-３'!O65,$C$13&lt;='別紙６-３'!W65,$C$13&lt;='別紙６-３'!O65+14),1,0))</f>
        <v>0</v>
      </c>
      <c r="D63" s="33">
        <f>IF('別紙６-３'!AG65=0,0,IF(AND($D$13&gt;='別紙６-３'!O65,$D$13&lt;='別紙６-３'!W65,$D$13&lt;='別紙６-３'!O65+14),1,0))</f>
        <v>0</v>
      </c>
      <c r="E63" s="33">
        <f>IF('別紙６-３'!AG65=0,0,IF(AND($E$13&gt;='別紙６-３'!O65,$E$13&lt;='別紙６-３'!W65,$E$13&lt;='別紙６-３'!O65+14),1,0))</f>
        <v>0</v>
      </c>
      <c r="F63" s="33">
        <f>IF('別紙６-３'!AG65=0,0,IF(AND($F$13&gt;='別紙６-３'!O65,$F$13&lt;='別紙６-３'!W65,$F$13&lt;='別紙６-３'!O65+14),1,0))</f>
        <v>0</v>
      </c>
      <c r="G63" s="33">
        <f>IF('別紙６-３'!AG65=0,0,IF(AND($G$13&gt;='別紙６-３'!O65,$G$13&lt;='別紙６-３'!W65,$G$13&lt;='別紙６-３'!O65+14),1,0))</f>
        <v>0</v>
      </c>
      <c r="H63" s="33">
        <f>IF('別紙６-３'!AG65=0,0,IF(AND($H$13&gt;='別紙６-３'!O65,$H$13&lt;='別紙６-３'!W65,$H$13&lt;='別紙６-３'!O65+14),1,0))</f>
        <v>0</v>
      </c>
      <c r="I63" s="33">
        <f>IF('別紙６-３'!AG65=0,0,IF(AND($I$13&gt;='別紙６-３'!O65,$I$13&lt;='別紙６-３'!W65,$I$13&lt;='別紙６-３'!O65+14),1,0))</f>
        <v>0</v>
      </c>
      <c r="J63" s="33">
        <f>IF('別紙６-３'!AG65=0,0,IF(AND($J$13&gt;='別紙６-３'!O65,$J$13&lt;='別紙６-３'!W65,$J$13&lt;='別紙６-３'!O65+14),1,0))</f>
        <v>0</v>
      </c>
      <c r="K63" s="33">
        <f>IF('別紙６-３'!AG65=0,0,IF(AND($K$13&gt;='別紙６-３'!O65,$K$13&lt;='別紙６-３'!W65,$K$13&lt;='別紙６-３'!O65+14),1,0))</f>
        <v>0</v>
      </c>
      <c r="L63" s="33">
        <f>IF('別紙６-３'!AG65=0,0,IF(AND($L$13&gt;='別紙６-３'!O65,$L$13&lt;='別紙６-３'!W65,$L$13&lt;='別紙６-３'!O65+14),1,0))</f>
        <v>0</v>
      </c>
      <c r="M63" s="33">
        <f>IF('別紙６-３'!AG65=0,0,IF(AND($M$13&gt;='別紙６-３'!O65,$M$13&lt;='別紙６-３'!W65,$M$13&lt;='別紙６-３'!O65+14),1,0))</f>
        <v>0</v>
      </c>
      <c r="N63" s="33">
        <f>IF('別紙６-３'!AG65=0,0,IF(AND($N$13&gt;='別紙６-３'!O65,$N$13&lt;='別紙６-３'!W65,$N$13&lt;='別紙６-３'!O65+14),1,0))</f>
        <v>0</v>
      </c>
      <c r="O63" s="33">
        <f>IF('別紙６-３'!AG65=0,0,IF(AND($O$13&gt;='別紙６-３'!O65,$O$13&lt;='別紙６-３'!W65,$O$13&lt;='別紙６-３'!O65+14),1,0))</f>
        <v>0</v>
      </c>
      <c r="P63" s="33">
        <f>IF('別紙６-３'!AG65=0,0,IF(AND($P$13&gt;='別紙６-３'!O65,$P$13&lt;='別紙６-３'!W65,$P$13&lt;='別紙６-３'!O65+14),1,0))</f>
        <v>0</v>
      </c>
      <c r="Q63" s="33">
        <f>IF('別紙６-３'!AG65=0,0,IF(AND($Q$13&gt;='別紙６-３'!O65,$Q$13&lt;='別紙６-３'!W65,$Q$13&lt;='別紙６-３'!O65+14),1,0))</f>
        <v>0</v>
      </c>
      <c r="R63" s="33">
        <f>IF('別紙６-３'!AG65=0,0,IF(AND($R$13&gt;='別紙６-３'!O65,$R$13&lt;='別紙６-３'!W65,$R$13&lt;='別紙６-３'!O65+14),1,0))</f>
        <v>0</v>
      </c>
      <c r="S63" s="33">
        <f>IF('別紙６-３'!AG65=0,0,IF(AND($S$13&gt;='別紙６-３'!O65,$S$13&lt;='別紙６-３'!W65,$S$13&lt;='別紙６-３'!O65+14),1,0))</f>
        <v>0</v>
      </c>
      <c r="T63" s="33">
        <f>IF('別紙６-３'!AG65=0,0,IF(AND($T$13&gt;='別紙６-３'!O65,$T$13&lt;='別紙６-３'!W65,$T$13&lt;='別紙６-３'!O65+14),1,0))</f>
        <v>0</v>
      </c>
      <c r="U63" s="33">
        <f>IF('別紙６-３'!AG65=0,0,IF(AND($U$13&gt;='別紙６-３'!O65,$U$13&lt;='別紙６-３'!W65,$U$13&lt;='別紙６-３'!O65+14),1,0))</f>
        <v>0</v>
      </c>
      <c r="V63" s="33">
        <f>IF('別紙６-３'!AG65=0,0,IF(AND($V$13&gt;='別紙６-３'!O65,$V$13&lt;='別紙６-３'!W65,$V$13&lt;='別紙６-３'!O65+14),1,0))</f>
        <v>0</v>
      </c>
      <c r="W63" s="33">
        <f>IF('別紙６-３'!AG65=0,0,IF(AND($W$13&gt;='別紙６-３'!O65,$W$13&lt;='別紙６-３'!W65,$W$13&lt;='別紙６-３'!O65+14),1,0))</f>
        <v>0</v>
      </c>
      <c r="X63" s="33">
        <f>IF('別紙６-３'!AG65=0,0,IF(AND($X$13&gt;='別紙６-３'!O65,$X$13&lt;='別紙６-３'!W65,$X$13&lt;='別紙６-３'!O65+14),1,0))</f>
        <v>0</v>
      </c>
      <c r="Y63" s="33">
        <f>IF('別紙６-３'!AG65=0,0,IF(AND($Y$13&gt;='別紙６-３'!O65,$Y$13&lt;='別紙６-３'!W65,$Y$13&lt;='別紙６-３'!O65+14),1,0))</f>
        <v>0</v>
      </c>
      <c r="Z63" s="33">
        <f>IF('別紙６-３'!AG65=0,0,IF(AND($Z$13&gt;='別紙６-３'!O65,$Z$13&lt;='別紙６-３'!W65,$Z$13&lt;='別紙６-３'!O65+14),1,0))</f>
        <v>0</v>
      </c>
      <c r="AA63" s="33">
        <f>IF('別紙６-３'!AG65=0,0,IF(AND($AA$13&gt;='別紙６-３'!O65,$AA$13&lt;='別紙６-３'!W65,$AA$13&lt;='別紙６-３'!O65+14),1,0))</f>
        <v>0</v>
      </c>
      <c r="AB63" s="33">
        <f>IF('別紙６-３'!AG65=0,0,IF(AND($AB$13&gt;='別紙６-３'!O65,$AB$13&lt;='別紙６-３'!W65,$AB$13&lt;='別紙６-３'!O65+14),1,0))</f>
        <v>0</v>
      </c>
      <c r="AC63" s="33">
        <f>IF('別紙６-３'!AG65=0,0,IF(AND($AC$13&gt;='別紙６-３'!O65,$AC$13&lt;='別紙６-３'!W65,$AC$13&lt;='別紙６-３'!O65+14),1,0))</f>
        <v>0</v>
      </c>
      <c r="AD63" s="33">
        <f>IF('別紙６-３'!AG65=0,0,IF(AND($AD$13&gt;='別紙６-３'!O65,$AD$13&lt;='別紙６-３'!W65,$AD$13&lt;='別紙６-３'!O65+14),1,0))</f>
        <v>0</v>
      </c>
      <c r="AE63" s="33">
        <f>IF('別紙６-３'!AG65=0,0,IF(AND($AE$13&gt;='別紙６-３'!O65,$AE$13&lt;='別紙６-３'!W65,$AE$13&lt;='別紙６-３'!O65+14),1,0))</f>
        <v>0</v>
      </c>
      <c r="AF63" s="33">
        <f>IF('別紙６-３'!AG65=0,0,IF(AND($AF$13&gt;='別紙６-３'!O65,$AF$13&lt;='別紙６-３'!W65,$AF$13&lt;='別紙６-３'!O65+14),1,0))</f>
        <v>0</v>
      </c>
      <c r="AG63" s="33">
        <f>IF('別紙６-３'!AG65=0,0,IF(AND($AG$13&gt;='別紙６-３'!O65,$AG$13&lt;='別紙６-３'!W65,$AG$13&lt;='別紙６-３'!O65+14),1,0))</f>
        <v>0</v>
      </c>
      <c r="AH63" s="33">
        <f>IF('別紙６-３'!AG65=0,0,IF(AND($AH$13&gt;='別紙６-３'!O65,$AH$13&lt;='別紙６-３'!W65,$AH$13&lt;='別紙６-３'!O65+14),1,0))</f>
        <v>0</v>
      </c>
      <c r="AI63" s="33">
        <f>IF('別紙６-３'!AG65=0,0,IF(AND($AI$13&gt;='別紙６-３'!O65,$AI$13&lt;='別紙６-３'!W65,$AI$13&lt;='別紙６-３'!O65+14),1,0))</f>
        <v>0</v>
      </c>
      <c r="AJ63" s="33">
        <f>IF('別紙６-３'!AG65=0,0,IF(AND($AJ$13&gt;='別紙６-３'!O65,$AJ$13&lt;='別紙６-３'!W65,$AJ$13&lt;='別紙６-３'!O65+14),1,0))</f>
        <v>0</v>
      </c>
      <c r="AK63" s="33">
        <f>IF('別紙６-３'!AG65=0,0,IF(AND($AK$13&gt;='別紙６-３'!O65,$AK$13&lt;='別紙６-３'!W65,$AK$13&lt;='別紙６-３'!O65+14),1,0))</f>
        <v>0</v>
      </c>
      <c r="AL63" s="33">
        <f>IF('別紙６-３'!AG65=0,0,IF(AND($AL$13&gt;='別紙６-３'!O65,$AL$13&lt;='別紙６-３'!W65,$AL$13&lt;='別紙６-３'!O65+14),1,0))</f>
        <v>0</v>
      </c>
      <c r="AM63" s="33">
        <f>IF('別紙６-３'!AG65=0,0,IF(AND($AM$13&gt;='別紙６-３'!O65,$AM$13&lt;='別紙６-３'!W65,$AM$13&lt;='別紙６-３'!O65+14),1,0))</f>
        <v>0</v>
      </c>
      <c r="AN63" s="33">
        <f>IF('別紙６-３'!AG65=0,0,IF(AND($AN$13&gt;='別紙６-３'!O65,$AN$13&lt;='別紙６-３'!W65,$AN$13&lt;='別紙６-３'!O65+14),1,0))</f>
        <v>0</v>
      </c>
      <c r="AO63" s="33">
        <f>IF('別紙６-３'!AG65=0,0,IF(AND($AO$13&gt;='別紙６-３'!O65,$AO$13&lt;='別紙６-３'!W65,$AO$13&lt;='別紙６-３'!O65+14),1,0))</f>
        <v>0</v>
      </c>
      <c r="AP63" s="33">
        <f>IF('別紙６-３'!AG65=0,0,IF(AND($AP$13&gt;='別紙６-３'!O65,$AP$13&lt;='別紙６-３'!W65,$AP$13&lt;='別紙６-３'!O65+14),1,0))</f>
        <v>0</v>
      </c>
      <c r="AQ63" s="33">
        <f>IF('別紙６-３'!AG65=0,0,IF(AND($AQ$13&gt;='別紙６-３'!O65,$AQ$13&lt;='別紙６-３'!W65,$AQ$13&lt;='別紙６-３'!O65+14),1,0))</f>
        <v>0</v>
      </c>
      <c r="AR63" s="33">
        <f>IF('別紙６-３'!AG65=0,0,IF(AND($AR$13&gt;='別紙６-３'!O65,$AR$13&lt;='別紙６-３'!W65,$AR$13&lt;='別紙６-３'!O65+14),1,0))</f>
        <v>0</v>
      </c>
      <c r="AS63" s="33">
        <f>IF('別紙６-３'!AG65=0,0,IF(AND($AS$13&gt;='別紙６-３'!O65,$AS$13&lt;='別紙６-３'!W65,$AS$13&lt;='別紙６-３'!O65+14),1,0))</f>
        <v>0</v>
      </c>
      <c r="AT63" s="33">
        <f>IF('別紙６-３'!AG65=0,0,IF(AND($AT$13&gt;='別紙６-３'!O65,$AT$13&lt;='別紙６-３'!W65,$AT$13&lt;='別紙６-３'!O65+14),1,0))</f>
        <v>0</v>
      </c>
      <c r="AU63" s="33">
        <f>IF('別紙６-３'!AG65=0,0,IF(AND($AU$13&gt;='別紙６-３'!O65,$AU$13&lt;='別紙６-３'!W65,$AU$13&lt;='別紙６-３'!O65+14),1,0))</f>
        <v>0</v>
      </c>
      <c r="AV63" s="33">
        <f>IF('別紙６-３'!AG65=0,0,IF(AND($AV$13&gt;='別紙６-３'!O65,$AV$13&lt;='別紙６-３'!W65,$AV$13&lt;='別紙６-３'!O65+14),1,0))</f>
        <v>0</v>
      </c>
      <c r="AW63" s="33">
        <f>IF('別紙６-３'!AG65=0,0,IF(AND($AW$13&gt;='別紙６-３'!O65,$AW$13&lt;='別紙６-３'!W65,$AW$13&lt;='別紙６-３'!O65+14),1,0))</f>
        <v>0</v>
      </c>
      <c r="AX63" s="33">
        <f>IF('別紙６-３'!AG65=0,0,IF(AND($AX$13&gt;='別紙６-３'!O65,$AX$13&lt;='別紙６-３'!W65,$AX$13&lt;='別紙６-３'!O65+14),1,0))</f>
        <v>0</v>
      </c>
      <c r="AY63" s="33">
        <f>IF('別紙６-３'!AG65=0,0,IF(AND($AY$13&gt;='別紙６-３'!O65,$AY$13&lt;='別紙６-３'!W65,$AY$13&lt;='別紙６-３'!O65+14),1,0))</f>
        <v>0</v>
      </c>
      <c r="AZ63" s="33">
        <f>IF('別紙６-３'!AG65=0,0,IF(AND($AZ$13&gt;='別紙６-３'!O65,$AZ$13&lt;='別紙６-３'!W65,$AZ$13&lt;='別紙６-３'!O65+14),1,0))</f>
        <v>0</v>
      </c>
      <c r="BA63" s="33">
        <f>IF('別紙６-３'!AG65=0,0,IF(AND($BA$13&gt;='別紙６-３'!O65,$BA$13&lt;='別紙６-３'!W65,$BA$13&lt;='別紙６-３'!O65+14),1,0))</f>
        <v>0</v>
      </c>
      <c r="BB63" s="33">
        <f>IF('別紙６-３'!AG65=0,0,IF(AND($BB$13&gt;='別紙６-３'!O65,$BB$13&lt;='別紙６-３'!W65,$BB$13&lt;='別紙６-３'!O65+14),1,0))</f>
        <v>0</v>
      </c>
      <c r="BC63" s="33">
        <f>IF('別紙６-３'!AG65=0,0,IF(AND($BC$13&gt;='別紙６-３'!O65,$BC$13&lt;='別紙６-３'!W65,$BC$13&lt;='別紙６-３'!O65+14),1,0))</f>
        <v>0</v>
      </c>
      <c r="BD63" s="33">
        <f>IF('別紙６-３'!AG65=0,0,IF(AND($BD$13&gt;='別紙６-３'!O65,$BD$13&lt;='別紙６-３'!W65,$BD$13&lt;='別紙６-３'!O65+14),1,0))</f>
        <v>0</v>
      </c>
      <c r="BE63" s="33">
        <f>IF('別紙６-３'!AG65=0,0,IF(AND($BE$13&gt;='別紙６-３'!O65,$BE$13&lt;='別紙６-３'!W65,$BE$13&lt;='別紙６-３'!O65+14),1,0))</f>
        <v>0</v>
      </c>
      <c r="BF63" s="33">
        <f>IF('別紙６-３'!AG65=0,0,IF(AND($BF$13&gt;='別紙６-３'!O65,$BF$13&lt;='別紙６-３'!W65,$BF$13&lt;='別紙６-３'!O65+14),1,0))</f>
        <v>0</v>
      </c>
      <c r="BG63" s="33">
        <f>IF('別紙６-３'!AG65=0,0,IF(AND($BG$13&gt;='別紙６-３'!O65,$BG$13&lt;='別紙６-３'!W65,$BG$13&lt;='別紙６-３'!O65+14),1,0))</f>
        <v>0</v>
      </c>
      <c r="BH63" s="33">
        <f>IF('別紙６-３'!AG65=0,0,IF(AND($BH$13&gt;='別紙６-３'!O65,$BH$13&lt;='別紙６-３'!W65,$BH$13&lt;='別紙６-３'!O65+14),1,0))</f>
        <v>0</v>
      </c>
      <c r="BI63" s="33">
        <f>IF('別紙６-３'!AG65=0,0,IF(AND($BI$13&gt;='別紙６-３'!O65,$BI$13&lt;='別紙６-３'!W65,$BI$13&lt;='別紙６-３'!O65+14),1,0))</f>
        <v>0</v>
      </c>
    </row>
    <row r="64" spans="1:61" ht="42" customHeight="1">
      <c r="A64" s="32">
        <f>'別紙６-３'!C66</f>
        <v>0</v>
      </c>
      <c r="B64" s="33">
        <f>IF('別紙６-３'!AG66=0,0,IF(AND($B$13&gt;='別紙６-３'!O66,$B$13&lt;='別紙６-３'!W66,$B$13&lt;='別紙６-３'!O66+14),1,0))</f>
        <v>0</v>
      </c>
      <c r="C64" s="33">
        <f>IF('別紙６-３'!AG66=0,0,IF(AND($C$13&gt;='別紙６-３'!O66,$C$13&lt;='別紙６-３'!W66,$C$13&lt;='別紙６-３'!O66+14),1,0))</f>
        <v>0</v>
      </c>
      <c r="D64" s="33">
        <f>IF('別紙６-３'!AG66=0,0,IF(AND($D$13&gt;='別紙６-３'!O66,$D$13&lt;='別紙６-３'!W66,$D$13&lt;='別紙６-３'!O66+14),1,0))</f>
        <v>0</v>
      </c>
      <c r="E64" s="33">
        <f>IF('別紙６-３'!AG66=0,0,IF(AND($E$13&gt;='別紙６-３'!O66,$E$13&lt;='別紙６-３'!W66,$E$13&lt;='別紙６-３'!O66+14),1,0))</f>
        <v>0</v>
      </c>
      <c r="F64" s="33">
        <f>IF('別紙６-３'!AG66=0,0,IF(AND($F$13&gt;='別紙６-３'!O66,$F$13&lt;='別紙６-３'!W66,$F$13&lt;='別紙６-３'!O66+14),1,0))</f>
        <v>0</v>
      </c>
      <c r="G64" s="33">
        <f>IF('別紙６-３'!AG66=0,0,IF(AND($G$13&gt;='別紙６-３'!O66,$G$13&lt;='別紙６-３'!W66,$G$13&lt;='別紙６-３'!O66+14),1,0))</f>
        <v>0</v>
      </c>
      <c r="H64" s="33">
        <f>IF('別紙６-３'!AG66=0,0,IF(AND($H$13&gt;='別紙６-３'!O66,$H$13&lt;='別紙６-３'!W66,$H$13&lt;='別紙６-３'!O66+14),1,0))</f>
        <v>0</v>
      </c>
      <c r="I64" s="33">
        <f>IF('別紙６-３'!AG66=0,0,IF(AND($I$13&gt;='別紙６-３'!O66,$I$13&lt;='別紙６-３'!W66,$I$13&lt;='別紙６-３'!O66+14),1,0))</f>
        <v>0</v>
      </c>
      <c r="J64" s="33">
        <f>IF('別紙６-３'!AG66=0,0,IF(AND($J$13&gt;='別紙６-３'!O66,$J$13&lt;='別紙６-３'!W66,$J$13&lt;='別紙６-３'!O66+14),1,0))</f>
        <v>0</v>
      </c>
      <c r="K64" s="33">
        <f>IF('別紙６-３'!AG66=0,0,IF(AND($K$13&gt;='別紙６-３'!O66,$K$13&lt;='別紙６-３'!W66,$K$13&lt;='別紙６-３'!O66+14),1,0))</f>
        <v>0</v>
      </c>
      <c r="L64" s="33">
        <f>IF('別紙６-３'!AG66=0,0,IF(AND($L$13&gt;='別紙６-３'!O66,$L$13&lt;='別紙６-３'!W66,$L$13&lt;='別紙６-３'!O66+14),1,0))</f>
        <v>0</v>
      </c>
      <c r="M64" s="33">
        <f>IF('別紙６-３'!AG66=0,0,IF(AND($M$13&gt;='別紙６-３'!O66,$M$13&lt;='別紙６-３'!W66,$M$13&lt;='別紙６-３'!O66+14),1,0))</f>
        <v>0</v>
      </c>
      <c r="N64" s="33">
        <f>IF('別紙６-３'!AG66=0,0,IF(AND($N$13&gt;='別紙６-３'!O66,$N$13&lt;='別紙６-３'!W66,$N$13&lt;='別紙６-３'!O66+14),1,0))</f>
        <v>0</v>
      </c>
      <c r="O64" s="33">
        <f>IF('別紙６-３'!AG66=0,0,IF(AND($O$13&gt;='別紙６-３'!O66,$O$13&lt;='別紙６-３'!W66,$O$13&lt;='別紙６-３'!O66+14),1,0))</f>
        <v>0</v>
      </c>
      <c r="P64" s="33">
        <f>IF('別紙６-３'!AG66=0,0,IF(AND($P$13&gt;='別紙６-３'!O66,$P$13&lt;='別紙６-３'!W66,$P$13&lt;='別紙６-３'!O66+14),1,0))</f>
        <v>0</v>
      </c>
      <c r="Q64" s="33">
        <f>IF('別紙６-３'!AG66=0,0,IF(AND($Q$13&gt;='別紙６-３'!O66,$Q$13&lt;='別紙６-３'!W66,$Q$13&lt;='別紙６-３'!O66+14),1,0))</f>
        <v>0</v>
      </c>
      <c r="R64" s="33">
        <f>IF('別紙６-３'!AG66=0,0,IF(AND($R$13&gt;='別紙６-３'!O66,$R$13&lt;='別紙６-３'!W66,$R$13&lt;='別紙６-３'!O66+14),1,0))</f>
        <v>0</v>
      </c>
      <c r="S64" s="33">
        <f>IF('別紙６-３'!AG66=0,0,IF(AND($S$13&gt;='別紙６-３'!O66,$S$13&lt;='別紙６-３'!W66,$S$13&lt;='別紙６-３'!O66+14),1,0))</f>
        <v>0</v>
      </c>
      <c r="T64" s="33">
        <f>IF('別紙６-３'!AG66=0,0,IF(AND($T$13&gt;='別紙６-３'!O66,$T$13&lt;='別紙６-３'!W66,$T$13&lt;='別紙６-３'!O66+14),1,0))</f>
        <v>0</v>
      </c>
      <c r="U64" s="33">
        <f>IF('別紙６-３'!AG66=0,0,IF(AND($U$13&gt;='別紙６-３'!O66,$U$13&lt;='別紙６-３'!W66,$U$13&lt;='別紙６-３'!O66+14),1,0))</f>
        <v>0</v>
      </c>
      <c r="V64" s="33">
        <f>IF('別紙６-３'!AG66=0,0,IF(AND($V$13&gt;='別紙６-３'!O66,$V$13&lt;='別紙６-３'!W66,$V$13&lt;='別紙６-３'!O66+14),1,0))</f>
        <v>0</v>
      </c>
      <c r="W64" s="33">
        <f>IF('別紙６-３'!AG66=0,0,IF(AND($W$13&gt;='別紙６-３'!O66,$W$13&lt;='別紙６-３'!W66,$W$13&lt;='別紙６-３'!O66+14),1,0))</f>
        <v>0</v>
      </c>
      <c r="X64" s="33">
        <f>IF('別紙６-３'!AG66=0,0,IF(AND($X$13&gt;='別紙６-３'!O66,$X$13&lt;='別紙６-３'!W66,$X$13&lt;='別紙６-３'!O66+14),1,0))</f>
        <v>0</v>
      </c>
      <c r="Y64" s="33">
        <f>IF('別紙６-３'!AG66=0,0,IF(AND($Y$13&gt;='別紙６-３'!O66,$Y$13&lt;='別紙６-３'!W66,$Y$13&lt;='別紙６-３'!O66+14),1,0))</f>
        <v>0</v>
      </c>
      <c r="Z64" s="33">
        <f>IF('別紙６-３'!AG66=0,0,IF(AND($Z$13&gt;='別紙６-３'!O66,$Z$13&lt;='別紙６-３'!W66,$Z$13&lt;='別紙６-３'!O66+14),1,0))</f>
        <v>0</v>
      </c>
      <c r="AA64" s="33">
        <f>IF('別紙６-３'!AG66=0,0,IF(AND($AA$13&gt;='別紙６-３'!O66,$AA$13&lt;='別紙６-３'!W66,$AA$13&lt;='別紙６-３'!O66+14),1,0))</f>
        <v>0</v>
      </c>
      <c r="AB64" s="33">
        <f>IF('別紙６-３'!AG66=0,0,IF(AND($AB$13&gt;='別紙６-３'!O66,$AB$13&lt;='別紙６-３'!W66,$AB$13&lt;='別紙６-３'!O66+14),1,0))</f>
        <v>0</v>
      </c>
      <c r="AC64" s="33">
        <f>IF('別紙６-３'!AG66=0,0,IF(AND($AC$13&gt;='別紙６-３'!O66,$AC$13&lt;='別紙６-３'!W66,$AC$13&lt;='別紙６-３'!O66+14),1,0))</f>
        <v>0</v>
      </c>
      <c r="AD64" s="33">
        <f>IF('別紙６-３'!AG66=0,0,IF(AND($AD$13&gt;='別紙６-３'!O66,$AD$13&lt;='別紙６-３'!W66,$AD$13&lt;='別紙６-３'!O66+14),1,0))</f>
        <v>0</v>
      </c>
      <c r="AE64" s="33">
        <f>IF('別紙６-３'!AG66=0,0,IF(AND($AE$13&gt;='別紙６-３'!O66,$AE$13&lt;='別紙６-３'!W66,$AE$13&lt;='別紙６-３'!O66+14),1,0))</f>
        <v>0</v>
      </c>
      <c r="AF64" s="33">
        <f>IF('別紙６-３'!AG66=0,0,IF(AND($AF$13&gt;='別紙６-３'!O66,$AF$13&lt;='別紙６-３'!W66,$AF$13&lt;='別紙６-３'!O66+14),1,0))</f>
        <v>0</v>
      </c>
      <c r="AG64" s="33">
        <f>IF('別紙６-３'!AG66=0,0,IF(AND($AG$13&gt;='別紙６-３'!O66,$AG$13&lt;='別紙６-３'!W66,$AG$13&lt;='別紙６-３'!O66+14),1,0))</f>
        <v>0</v>
      </c>
      <c r="AH64" s="33">
        <f>IF('別紙６-３'!AG66=0,0,IF(AND($AH$13&gt;='別紙６-３'!O66,$AH$13&lt;='別紙６-３'!W66,$AH$13&lt;='別紙６-３'!O66+14),1,0))</f>
        <v>0</v>
      </c>
      <c r="AI64" s="33">
        <f>IF('別紙６-３'!AG66=0,0,IF(AND($AI$13&gt;='別紙６-３'!O66,$AI$13&lt;='別紙６-３'!W66,$AI$13&lt;='別紙６-３'!O66+14),1,0))</f>
        <v>0</v>
      </c>
      <c r="AJ64" s="33">
        <f>IF('別紙６-３'!AG66=0,0,IF(AND($AJ$13&gt;='別紙６-３'!O66,$AJ$13&lt;='別紙６-３'!W66,$AJ$13&lt;='別紙６-３'!O66+14),1,0))</f>
        <v>0</v>
      </c>
      <c r="AK64" s="33">
        <f>IF('別紙６-３'!AG66=0,0,IF(AND($AK$13&gt;='別紙６-３'!O66,$AK$13&lt;='別紙６-３'!W66,$AK$13&lt;='別紙６-３'!O66+14),1,0))</f>
        <v>0</v>
      </c>
      <c r="AL64" s="33">
        <f>IF('別紙６-３'!AG66=0,0,IF(AND($AL$13&gt;='別紙６-３'!O66,$AL$13&lt;='別紙６-３'!W66,$AL$13&lt;='別紙６-３'!O66+14),1,0))</f>
        <v>0</v>
      </c>
      <c r="AM64" s="33">
        <f>IF('別紙６-３'!AG66=0,0,IF(AND($AM$13&gt;='別紙６-３'!O66,$AM$13&lt;='別紙６-３'!W66,$AM$13&lt;='別紙６-３'!O66+14),1,0))</f>
        <v>0</v>
      </c>
      <c r="AN64" s="33">
        <f>IF('別紙６-３'!AG66=0,0,IF(AND($AN$13&gt;='別紙６-３'!O66,$AN$13&lt;='別紙６-３'!W66,$AN$13&lt;='別紙６-３'!O66+14),1,0))</f>
        <v>0</v>
      </c>
      <c r="AO64" s="33">
        <f>IF('別紙６-３'!AG66=0,0,IF(AND($AO$13&gt;='別紙６-３'!O66,$AO$13&lt;='別紙６-３'!W66,$AO$13&lt;='別紙６-３'!O66+14),1,0))</f>
        <v>0</v>
      </c>
      <c r="AP64" s="33">
        <f>IF('別紙６-３'!AG66=0,0,IF(AND($AP$13&gt;='別紙６-３'!O66,$AP$13&lt;='別紙６-３'!W66,$AP$13&lt;='別紙６-３'!O66+14),1,0))</f>
        <v>0</v>
      </c>
      <c r="AQ64" s="33">
        <f>IF('別紙６-３'!AG66=0,0,IF(AND($AQ$13&gt;='別紙６-３'!O66,$AQ$13&lt;='別紙６-３'!W66,$AQ$13&lt;='別紙６-３'!O66+14),1,0))</f>
        <v>0</v>
      </c>
      <c r="AR64" s="33">
        <f>IF('別紙６-３'!AG66=0,0,IF(AND($AR$13&gt;='別紙６-３'!O66,$AR$13&lt;='別紙６-３'!W66,$AR$13&lt;='別紙６-３'!O66+14),1,0))</f>
        <v>0</v>
      </c>
      <c r="AS64" s="33">
        <f>IF('別紙６-３'!AG66=0,0,IF(AND($AS$13&gt;='別紙６-３'!O66,$AS$13&lt;='別紙６-３'!W66,$AS$13&lt;='別紙６-３'!O66+14),1,0))</f>
        <v>0</v>
      </c>
      <c r="AT64" s="33">
        <f>IF('別紙６-３'!AG66=0,0,IF(AND($AT$13&gt;='別紙６-３'!O66,$AT$13&lt;='別紙６-３'!W66,$AT$13&lt;='別紙６-３'!O66+14),1,0))</f>
        <v>0</v>
      </c>
      <c r="AU64" s="33">
        <f>IF('別紙６-３'!AG66=0,0,IF(AND($AU$13&gt;='別紙６-３'!O66,$AU$13&lt;='別紙６-３'!W66,$AU$13&lt;='別紙６-３'!O66+14),1,0))</f>
        <v>0</v>
      </c>
      <c r="AV64" s="33">
        <f>IF('別紙６-３'!AG66=0,0,IF(AND($AV$13&gt;='別紙６-３'!O66,$AV$13&lt;='別紙６-３'!W66,$AV$13&lt;='別紙６-３'!O66+14),1,0))</f>
        <v>0</v>
      </c>
      <c r="AW64" s="33">
        <f>IF('別紙６-３'!AG66=0,0,IF(AND($AW$13&gt;='別紙６-３'!O66,$AW$13&lt;='別紙６-３'!W66,$AW$13&lt;='別紙６-３'!O66+14),1,0))</f>
        <v>0</v>
      </c>
      <c r="AX64" s="33">
        <f>IF('別紙６-３'!AG66=0,0,IF(AND($AX$13&gt;='別紙６-３'!O66,$AX$13&lt;='別紙６-３'!W66,$AX$13&lt;='別紙６-３'!O66+14),1,0))</f>
        <v>0</v>
      </c>
      <c r="AY64" s="33">
        <f>IF('別紙６-３'!AG66=0,0,IF(AND($AY$13&gt;='別紙６-３'!O66,$AY$13&lt;='別紙６-３'!W66,$AY$13&lt;='別紙６-３'!O66+14),1,0))</f>
        <v>0</v>
      </c>
      <c r="AZ64" s="33">
        <f>IF('別紙６-３'!AG66=0,0,IF(AND($AZ$13&gt;='別紙６-３'!O66,$AZ$13&lt;='別紙６-３'!W66,$AZ$13&lt;='別紙６-３'!O66+14),1,0))</f>
        <v>0</v>
      </c>
      <c r="BA64" s="33">
        <f>IF('別紙６-３'!AG66=0,0,IF(AND($BA$13&gt;='別紙６-３'!O66,$BA$13&lt;='別紙６-３'!W66,$BA$13&lt;='別紙６-３'!O66+14),1,0))</f>
        <v>0</v>
      </c>
      <c r="BB64" s="33">
        <f>IF('別紙６-３'!AG66=0,0,IF(AND($BB$13&gt;='別紙６-３'!O66,$BB$13&lt;='別紙６-３'!W66,$BB$13&lt;='別紙６-３'!O66+14),1,0))</f>
        <v>0</v>
      </c>
      <c r="BC64" s="33">
        <f>IF('別紙６-３'!AG66=0,0,IF(AND($BC$13&gt;='別紙６-３'!O66,$BC$13&lt;='別紙６-３'!W66,$BC$13&lt;='別紙６-３'!O66+14),1,0))</f>
        <v>0</v>
      </c>
      <c r="BD64" s="33">
        <f>IF('別紙６-３'!AG66=0,0,IF(AND($BD$13&gt;='別紙６-３'!O66,$BD$13&lt;='別紙６-３'!W66,$BD$13&lt;='別紙６-３'!O66+14),1,0))</f>
        <v>0</v>
      </c>
      <c r="BE64" s="33">
        <f>IF('別紙６-３'!AG66=0,0,IF(AND($BE$13&gt;='別紙６-３'!O66,$BE$13&lt;='別紙６-３'!W66,$BE$13&lt;='別紙６-３'!O66+14),1,0))</f>
        <v>0</v>
      </c>
      <c r="BF64" s="33">
        <f>IF('別紙６-３'!AG66=0,0,IF(AND($BF$13&gt;='別紙６-３'!O66,$BF$13&lt;='別紙６-３'!W66,$BF$13&lt;='別紙６-３'!O66+14),1,0))</f>
        <v>0</v>
      </c>
      <c r="BG64" s="33">
        <f>IF('別紙６-３'!AG66=0,0,IF(AND($BG$13&gt;='別紙６-３'!O66,$BG$13&lt;='別紙６-３'!W66,$BG$13&lt;='別紙６-３'!O66+14),1,0))</f>
        <v>0</v>
      </c>
      <c r="BH64" s="33">
        <f>IF('別紙６-３'!AG66=0,0,IF(AND($BH$13&gt;='別紙６-３'!O66,$BH$13&lt;='別紙６-３'!W66,$BH$13&lt;='別紙６-３'!O66+14),1,0))</f>
        <v>0</v>
      </c>
      <c r="BI64" s="33">
        <f>IF('別紙６-３'!AG66=0,0,IF(AND($BI$13&gt;='別紙６-３'!O66,$BI$13&lt;='別紙６-３'!W66,$BI$13&lt;='別紙６-３'!O66+14),1,0))</f>
        <v>0</v>
      </c>
    </row>
    <row r="65" spans="1:61" ht="42" customHeight="1">
      <c r="A65" s="32">
        <f>'別紙６-３'!C67</f>
        <v>0</v>
      </c>
      <c r="B65" s="33">
        <f>IF('別紙６-３'!AG67=0,0,IF(AND($B$13&gt;='別紙６-３'!O67,$B$13&lt;='別紙６-３'!W67,$B$13&lt;='別紙６-３'!O67+14),1,0))</f>
        <v>0</v>
      </c>
      <c r="C65" s="33">
        <f>IF('別紙６-３'!AG67=0,0,IF(AND($C$13&gt;='別紙６-３'!O67,$C$13&lt;='別紙６-３'!W67,$C$13&lt;='別紙６-３'!O67+14),1,0))</f>
        <v>0</v>
      </c>
      <c r="D65" s="33">
        <f>IF('別紙６-３'!AG67=0,0,IF(AND($D$13&gt;='別紙６-３'!O67,$D$13&lt;='別紙６-３'!W67,$D$13&lt;='別紙６-３'!O67+14),1,0))</f>
        <v>0</v>
      </c>
      <c r="E65" s="33">
        <f>IF('別紙６-３'!AG67=0,0,IF(AND($E$13&gt;='別紙６-３'!O67,$E$13&lt;='別紙６-３'!W67,$E$13&lt;='別紙６-３'!O67+14),1,0))</f>
        <v>0</v>
      </c>
      <c r="F65" s="33">
        <f>IF('別紙６-３'!AG67=0,0,IF(AND($F$13&gt;='別紙６-３'!O67,$F$13&lt;='別紙６-３'!W67,$F$13&lt;='別紙６-３'!O67+14),1,0))</f>
        <v>0</v>
      </c>
      <c r="G65" s="33">
        <f>IF('別紙６-３'!AG67=0,0,IF(AND($G$13&gt;='別紙６-３'!O67,$G$13&lt;='別紙６-３'!W67,$G$13&lt;='別紙６-３'!O67+14),1,0))</f>
        <v>0</v>
      </c>
      <c r="H65" s="33">
        <f>IF('別紙６-３'!AG67=0,0,IF(AND($H$13&gt;='別紙６-３'!O67,$H$13&lt;='別紙６-３'!W67,$H$13&lt;='別紙６-３'!O67+14),1,0))</f>
        <v>0</v>
      </c>
      <c r="I65" s="33">
        <f>IF('別紙６-３'!AG67=0,0,IF(AND($I$13&gt;='別紙６-３'!O67,$I$13&lt;='別紙６-３'!W67,$I$13&lt;='別紙６-３'!O67+14),1,0))</f>
        <v>0</v>
      </c>
      <c r="J65" s="33">
        <f>IF('別紙６-３'!AG67=0,0,IF(AND($J$13&gt;='別紙６-３'!O67,$J$13&lt;='別紙６-３'!W67,$J$13&lt;='別紙６-３'!O67+14),1,0))</f>
        <v>0</v>
      </c>
      <c r="K65" s="33">
        <f>IF('別紙６-３'!AG67=0,0,IF(AND($K$13&gt;='別紙６-３'!O67,$K$13&lt;='別紙６-３'!W67,$K$13&lt;='別紙６-３'!O67+14),1,0))</f>
        <v>0</v>
      </c>
      <c r="L65" s="33">
        <f>IF('別紙６-３'!AG67=0,0,IF(AND($L$13&gt;='別紙６-３'!O67,$L$13&lt;='別紙６-３'!W67,$L$13&lt;='別紙６-３'!O67+14),1,0))</f>
        <v>0</v>
      </c>
      <c r="M65" s="33">
        <f>IF('別紙６-３'!AG67=0,0,IF(AND($M$13&gt;='別紙６-３'!O67,$M$13&lt;='別紙６-３'!W67,$M$13&lt;='別紙６-３'!O67+14),1,0))</f>
        <v>0</v>
      </c>
      <c r="N65" s="33">
        <f>IF('別紙６-３'!AG67=0,0,IF(AND($N$13&gt;='別紙６-３'!O67,$N$13&lt;='別紙６-３'!W67,$N$13&lt;='別紙６-３'!O67+14),1,0))</f>
        <v>0</v>
      </c>
      <c r="O65" s="33">
        <f>IF('別紙６-３'!AG67=0,0,IF(AND($O$13&gt;='別紙６-３'!O67,$O$13&lt;='別紙６-３'!W67,$O$13&lt;='別紙６-３'!O67+14),1,0))</f>
        <v>0</v>
      </c>
      <c r="P65" s="33">
        <f>IF('別紙６-３'!AG67=0,0,IF(AND($P$13&gt;='別紙６-３'!O67,$P$13&lt;='別紙６-３'!W67,$P$13&lt;='別紙６-３'!O67+14),1,0))</f>
        <v>0</v>
      </c>
      <c r="Q65" s="33">
        <f>IF('別紙６-３'!AG67=0,0,IF(AND($Q$13&gt;='別紙６-３'!O67,$Q$13&lt;='別紙６-３'!W67,$Q$13&lt;='別紙６-３'!O67+14),1,0))</f>
        <v>0</v>
      </c>
      <c r="R65" s="33">
        <f>IF('別紙６-３'!AG67=0,0,IF(AND($R$13&gt;='別紙６-３'!O67,$R$13&lt;='別紙６-３'!W67,$R$13&lt;='別紙６-３'!O67+14),1,0))</f>
        <v>0</v>
      </c>
      <c r="S65" s="33">
        <f>IF('別紙６-３'!AG67=0,0,IF(AND($S$13&gt;='別紙６-３'!O67,$S$13&lt;='別紙６-３'!W67,$S$13&lt;='別紙６-３'!O67+14),1,0))</f>
        <v>0</v>
      </c>
      <c r="T65" s="33">
        <f>IF('別紙６-３'!AG67=0,0,IF(AND($T$13&gt;='別紙６-３'!O67,$T$13&lt;='別紙６-３'!W67,$T$13&lt;='別紙６-３'!O67+14),1,0))</f>
        <v>0</v>
      </c>
      <c r="U65" s="33">
        <f>IF('別紙６-３'!AG67=0,0,IF(AND($U$13&gt;='別紙６-３'!O67,$U$13&lt;='別紙６-３'!W67,$U$13&lt;='別紙６-３'!O67+14),1,0))</f>
        <v>0</v>
      </c>
      <c r="V65" s="33">
        <f>IF('別紙６-３'!AG67=0,0,IF(AND($V$13&gt;='別紙６-３'!O67,$V$13&lt;='別紙６-３'!W67,$V$13&lt;='別紙６-３'!O67+14),1,0))</f>
        <v>0</v>
      </c>
      <c r="W65" s="33">
        <f>IF('別紙６-３'!AG67=0,0,IF(AND($W$13&gt;='別紙６-３'!O67,$W$13&lt;='別紙６-３'!W67,$W$13&lt;='別紙６-３'!O67+14),1,0))</f>
        <v>0</v>
      </c>
      <c r="X65" s="33">
        <f>IF('別紙６-３'!AG67=0,0,IF(AND($X$13&gt;='別紙６-３'!O67,$X$13&lt;='別紙６-３'!W67,$X$13&lt;='別紙６-３'!O67+14),1,0))</f>
        <v>0</v>
      </c>
      <c r="Y65" s="33">
        <f>IF('別紙６-３'!AG67=0,0,IF(AND($Y$13&gt;='別紙６-３'!O67,$Y$13&lt;='別紙６-３'!W67,$Y$13&lt;='別紙６-３'!O67+14),1,0))</f>
        <v>0</v>
      </c>
      <c r="Z65" s="33">
        <f>IF('別紙６-３'!AG67=0,0,IF(AND($Z$13&gt;='別紙６-３'!O67,$Z$13&lt;='別紙６-３'!W67,$Z$13&lt;='別紙６-３'!O67+14),1,0))</f>
        <v>0</v>
      </c>
      <c r="AA65" s="33">
        <f>IF('別紙６-３'!AG67=0,0,IF(AND($AA$13&gt;='別紙６-３'!O67,$AA$13&lt;='別紙６-３'!W67,$AA$13&lt;='別紙６-３'!O67+14),1,0))</f>
        <v>0</v>
      </c>
      <c r="AB65" s="33">
        <f>IF('別紙６-３'!AG67=0,0,IF(AND($AB$13&gt;='別紙６-３'!O67,$AB$13&lt;='別紙６-３'!W67,$AB$13&lt;='別紙６-３'!O67+14),1,0))</f>
        <v>0</v>
      </c>
      <c r="AC65" s="33">
        <f>IF('別紙６-３'!AG67=0,0,IF(AND($AC$13&gt;='別紙６-３'!O67,$AC$13&lt;='別紙６-３'!W67,$AC$13&lt;='別紙６-３'!O67+14),1,0))</f>
        <v>0</v>
      </c>
      <c r="AD65" s="33">
        <f>IF('別紙６-３'!AG67=0,0,IF(AND($AD$13&gt;='別紙６-３'!O67,$AD$13&lt;='別紙６-３'!W67,$AD$13&lt;='別紙６-３'!O67+14),1,0))</f>
        <v>0</v>
      </c>
      <c r="AE65" s="33">
        <f>IF('別紙６-３'!AG67=0,0,IF(AND($AE$13&gt;='別紙６-３'!O67,$AE$13&lt;='別紙６-３'!W67,$AE$13&lt;='別紙６-３'!O67+14),1,0))</f>
        <v>0</v>
      </c>
      <c r="AF65" s="33">
        <f>IF('別紙６-３'!AG67=0,0,IF(AND($AF$13&gt;='別紙６-３'!O67,$AF$13&lt;='別紙６-３'!W67,$AF$13&lt;='別紙６-３'!O67+14),1,0))</f>
        <v>0</v>
      </c>
      <c r="AG65" s="33">
        <f>IF('別紙６-３'!AG67=0,0,IF(AND($AG$13&gt;='別紙６-３'!O67,$AG$13&lt;='別紙６-３'!W67,$AG$13&lt;='別紙６-３'!O67+14),1,0))</f>
        <v>0</v>
      </c>
      <c r="AH65" s="33">
        <f>IF('別紙６-３'!AG67=0,0,IF(AND($AH$13&gt;='別紙６-３'!O67,$AH$13&lt;='別紙６-３'!W67,$AH$13&lt;='別紙６-３'!O67+14),1,0))</f>
        <v>0</v>
      </c>
      <c r="AI65" s="33">
        <f>IF('別紙６-３'!AG67=0,0,IF(AND($AI$13&gt;='別紙６-３'!O67,$AI$13&lt;='別紙６-３'!W67,$AI$13&lt;='別紙６-３'!O67+14),1,0))</f>
        <v>0</v>
      </c>
      <c r="AJ65" s="33">
        <f>IF('別紙６-３'!AG67=0,0,IF(AND($AJ$13&gt;='別紙６-３'!O67,$AJ$13&lt;='別紙６-３'!W67,$AJ$13&lt;='別紙６-３'!O67+14),1,0))</f>
        <v>0</v>
      </c>
      <c r="AK65" s="33">
        <f>IF('別紙６-３'!AG67=0,0,IF(AND($AK$13&gt;='別紙６-３'!O67,$AK$13&lt;='別紙６-３'!W67,$AK$13&lt;='別紙６-３'!O67+14),1,0))</f>
        <v>0</v>
      </c>
      <c r="AL65" s="33">
        <f>IF('別紙６-３'!AG67=0,0,IF(AND($AL$13&gt;='別紙６-３'!O67,$AL$13&lt;='別紙６-３'!W67,$AL$13&lt;='別紙６-３'!O67+14),1,0))</f>
        <v>0</v>
      </c>
      <c r="AM65" s="33">
        <f>IF('別紙６-３'!AG67=0,0,IF(AND($AM$13&gt;='別紙６-３'!O67,$AM$13&lt;='別紙６-３'!W67,$AM$13&lt;='別紙６-３'!O67+14),1,0))</f>
        <v>0</v>
      </c>
      <c r="AN65" s="33">
        <f>IF('別紙６-３'!AG67=0,0,IF(AND($AN$13&gt;='別紙６-３'!O67,$AN$13&lt;='別紙６-３'!W67,$AN$13&lt;='別紙６-３'!O67+14),1,0))</f>
        <v>0</v>
      </c>
      <c r="AO65" s="33">
        <f>IF('別紙６-３'!AG67=0,0,IF(AND($AO$13&gt;='別紙６-３'!O67,$AO$13&lt;='別紙６-３'!W67,$AO$13&lt;='別紙６-３'!O67+14),1,0))</f>
        <v>0</v>
      </c>
      <c r="AP65" s="33">
        <f>IF('別紙６-３'!AG67=0,0,IF(AND($AP$13&gt;='別紙６-３'!O67,$AP$13&lt;='別紙６-３'!W67,$AP$13&lt;='別紙６-３'!O67+14),1,0))</f>
        <v>0</v>
      </c>
      <c r="AQ65" s="33">
        <f>IF('別紙６-３'!AG67=0,0,IF(AND($AQ$13&gt;='別紙６-３'!O67,$AQ$13&lt;='別紙６-３'!W67,$AQ$13&lt;='別紙６-３'!O67+14),1,0))</f>
        <v>0</v>
      </c>
      <c r="AR65" s="33">
        <f>IF('別紙６-３'!AG67=0,0,IF(AND($AR$13&gt;='別紙６-３'!O67,$AR$13&lt;='別紙６-３'!W67,$AR$13&lt;='別紙６-３'!O67+14),1,0))</f>
        <v>0</v>
      </c>
      <c r="AS65" s="33">
        <f>IF('別紙６-３'!AG67=0,0,IF(AND($AS$13&gt;='別紙６-３'!O67,$AS$13&lt;='別紙６-３'!W67,$AS$13&lt;='別紙６-３'!O67+14),1,0))</f>
        <v>0</v>
      </c>
      <c r="AT65" s="33">
        <f>IF('別紙６-３'!AG67=0,0,IF(AND($AT$13&gt;='別紙６-３'!O67,$AT$13&lt;='別紙６-３'!W67,$AT$13&lt;='別紙６-３'!O67+14),1,0))</f>
        <v>0</v>
      </c>
      <c r="AU65" s="33">
        <f>IF('別紙６-３'!AG67=0,0,IF(AND($AU$13&gt;='別紙６-３'!O67,$AU$13&lt;='別紙６-３'!W67,$AU$13&lt;='別紙６-３'!O67+14),1,0))</f>
        <v>0</v>
      </c>
      <c r="AV65" s="33">
        <f>IF('別紙６-３'!AG67=0,0,IF(AND($AV$13&gt;='別紙６-３'!O67,$AV$13&lt;='別紙６-３'!W67,$AV$13&lt;='別紙６-３'!O67+14),1,0))</f>
        <v>0</v>
      </c>
      <c r="AW65" s="33">
        <f>IF('別紙６-３'!AG67=0,0,IF(AND($AW$13&gt;='別紙６-３'!O67,$AW$13&lt;='別紙６-３'!W67,$AW$13&lt;='別紙６-３'!O67+14),1,0))</f>
        <v>0</v>
      </c>
      <c r="AX65" s="33">
        <f>IF('別紙６-３'!AG67=0,0,IF(AND($AX$13&gt;='別紙６-３'!O67,$AX$13&lt;='別紙６-３'!W67,$AX$13&lt;='別紙６-３'!O67+14),1,0))</f>
        <v>0</v>
      </c>
      <c r="AY65" s="33">
        <f>IF('別紙６-３'!AG67=0,0,IF(AND($AY$13&gt;='別紙６-３'!O67,$AY$13&lt;='別紙６-３'!W67,$AY$13&lt;='別紙６-３'!O67+14),1,0))</f>
        <v>0</v>
      </c>
      <c r="AZ65" s="33">
        <f>IF('別紙６-３'!AG67=0,0,IF(AND($AZ$13&gt;='別紙６-３'!O67,$AZ$13&lt;='別紙６-３'!W67,$AZ$13&lt;='別紙６-３'!O67+14),1,0))</f>
        <v>0</v>
      </c>
      <c r="BA65" s="33">
        <f>IF('別紙６-３'!AG67=0,0,IF(AND($BA$13&gt;='別紙６-３'!O67,$BA$13&lt;='別紙６-３'!W67,$BA$13&lt;='別紙６-３'!O67+14),1,0))</f>
        <v>0</v>
      </c>
      <c r="BB65" s="33">
        <f>IF('別紙６-３'!AG67=0,0,IF(AND($BB$13&gt;='別紙６-３'!O67,$BB$13&lt;='別紙６-３'!W67,$BB$13&lt;='別紙６-３'!O67+14),1,0))</f>
        <v>0</v>
      </c>
      <c r="BC65" s="33">
        <f>IF('別紙６-３'!AG67=0,0,IF(AND($BC$13&gt;='別紙６-３'!O67,$BC$13&lt;='別紙６-３'!W67,$BC$13&lt;='別紙６-３'!O67+14),1,0))</f>
        <v>0</v>
      </c>
      <c r="BD65" s="33">
        <f>IF('別紙６-３'!AG67=0,0,IF(AND($BD$13&gt;='別紙６-３'!O67,$BD$13&lt;='別紙６-３'!W67,$BD$13&lt;='別紙６-３'!O67+14),1,0))</f>
        <v>0</v>
      </c>
      <c r="BE65" s="33">
        <f>IF('別紙６-３'!AG67=0,0,IF(AND($BE$13&gt;='別紙６-３'!O67,$BE$13&lt;='別紙６-３'!W67,$BE$13&lt;='別紙６-３'!O67+14),1,0))</f>
        <v>0</v>
      </c>
      <c r="BF65" s="33">
        <f>IF('別紙６-３'!AG67=0,0,IF(AND($BF$13&gt;='別紙６-３'!O67,$BF$13&lt;='別紙６-３'!W67,$BF$13&lt;='別紙６-３'!O67+14),1,0))</f>
        <v>0</v>
      </c>
      <c r="BG65" s="33">
        <f>IF('別紙６-３'!AG67=0,0,IF(AND($BG$13&gt;='別紙６-３'!O67,$BG$13&lt;='別紙６-３'!W67,$BG$13&lt;='別紙６-３'!O67+14),1,0))</f>
        <v>0</v>
      </c>
      <c r="BH65" s="33">
        <f>IF('別紙６-３'!AG67=0,0,IF(AND($BH$13&gt;='別紙６-３'!O67,$BH$13&lt;='別紙６-３'!W67,$BH$13&lt;='別紙６-３'!O67+14),1,0))</f>
        <v>0</v>
      </c>
      <c r="BI65" s="33">
        <f>IF('別紙６-３'!AG67=0,0,IF(AND($BI$13&gt;='別紙６-３'!O67,$BI$13&lt;='別紙６-３'!W67,$BI$13&lt;='別紙６-３'!O67+14),1,0))</f>
        <v>0</v>
      </c>
    </row>
    <row r="66" spans="1:61" ht="42" customHeight="1">
      <c r="A66" s="32">
        <f>'別紙６-３'!C68</f>
        <v>0</v>
      </c>
      <c r="B66" s="33">
        <f>IF('別紙６-３'!AG68=0,0,IF(AND($B$13&gt;='別紙６-３'!O68,$B$13&lt;='別紙６-３'!W68,$B$13&lt;='別紙６-３'!O68+14),1,0))</f>
        <v>0</v>
      </c>
      <c r="C66" s="33">
        <f>IF('別紙６-３'!AG68=0,0,IF(AND($C$13&gt;='別紙６-３'!O68,$C$13&lt;='別紙６-３'!W68,$C$13&lt;='別紙６-３'!O68+14),1,0))</f>
        <v>0</v>
      </c>
      <c r="D66" s="33">
        <f>IF('別紙６-３'!AG68=0,0,IF(AND($D$13&gt;='別紙６-３'!O68,$D$13&lt;='別紙６-３'!W68,$D$13&lt;='別紙６-３'!O68+14),1,0))</f>
        <v>0</v>
      </c>
      <c r="E66" s="33">
        <f>IF('別紙６-３'!AG68=0,0,IF(AND($E$13&gt;='別紙６-３'!O68,$E$13&lt;='別紙６-３'!W68,$E$13&lt;='別紙６-３'!O68+14),1,0))</f>
        <v>0</v>
      </c>
      <c r="F66" s="33">
        <f>IF('別紙６-３'!AG68=0,0,IF(AND($F$13&gt;='別紙６-３'!O68,$F$13&lt;='別紙６-３'!W68,$F$13&lt;='別紙６-３'!O68+14),1,0))</f>
        <v>0</v>
      </c>
      <c r="G66" s="33">
        <f>IF('別紙６-３'!AG68=0,0,IF(AND($G$13&gt;='別紙６-３'!O68,$G$13&lt;='別紙６-３'!W68,$G$13&lt;='別紙６-３'!O68+14),1,0))</f>
        <v>0</v>
      </c>
      <c r="H66" s="33">
        <f>IF('別紙６-３'!AG68=0,0,IF(AND($H$13&gt;='別紙６-３'!O68,$H$13&lt;='別紙６-３'!W68,$H$13&lt;='別紙６-３'!O68+14),1,0))</f>
        <v>0</v>
      </c>
      <c r="I66" s="33">
        <f>IF('別紙６-３'!AG68=0,0,IF(AND($I$13&gt;='別紙６-３'!O68,$I$13&lt;='別紙６-３'!W68,$I$13&lt;='別紙６-３'!O68+14),1,0))</f>
        <v>0</v>
      </c>
      <c r="J66" s="33">
        <f>IF('別紙６-３'!AG68=0,0,IF(AND($J$13&gt;='別紙６-３'!O68,$J$13&lt;='別紙６-３'!W68,$J$13&lt;='別紙６-３'!O68+14),1,0))</f>
        <v>0</v>
      </c>
      <c r="K66" s="33">
        <f>IF('別紙６-３'!AG68=0,0,IF(AND($K$13&gt;='別紙６-３'!O68,$K$13&lt;='別紙６-３'!W68,$K$13&lt;='別紙６-３'!O68+14),1,0))</f>
        <v>0</v>
      </c>
      <c r="L66" s="33">
        <f>IF('別紙６-３'!AG68=0,0,IF(AND($L$13&gt;='別紙６-３'!O68,$L$13&lt;='別紙６-３'!W68,$L$13&lt;='別紙６-３'!O68+14),1,0))</f>
        <v>0</v>
      </c>
      <c r="M66" s="33">
        <f>IF('別紙６-３'!AG68=0,0,IF(AND($M$13&gt;='別紙６-３'!O68,$M$13&lt;='別紙６-３'!W68,$M$13&lt;='別紙６-３'!O68+14),1,0))</f>
        <v>0</v>
      </c>
      <c r="N66" s="33">
        <f>IF('別紙６-３'!AG68=0,0,IF(AND($N$13&gt;='別紙６-３'!O68,$N$13&lt;='別紙６-３'!W68,$N$13&lt;='別紙６-３'!O68+14),1,0))</f>
        <v>0</v>
      </c>
      <c r="O66" s="33">
        <f>IF('別紙６-３'!AG68=0,0,IF(AND($O$13&gt;='別紙６-３'!O68,$O$13&lt;='別紙６-３'!W68,$O$13&lt;='別紙６-３'!O68+14),1,0))</f>
        <v>0</v>
      </c>
      <c r="P66" s="33">
        <f>IF('別紙６-３'!AG68=0,0,IF(AND($P$13&gt;='別紙６-３'!O68,$P$13&lt;='別紙６-３'!W68,$P$13&lt;='別紙６-３'!O68+14),1,0))</f>
        <v>0</v>
      </c>
      <c r="Q66" s="33">
        <f>IF('別紙６-３'!AG68=0,0,IF(AND($Q$13&gt;='別紙６-３'!O68,$Q$13&lt;='別紙６-３'!W68,$Q$13&lt;='別紙６-３'!O68+14),1,0))</f>
        <v>0</v>
      </c>
      <c r="R66" s="33">
        <f>IF('別紙６-３'!AG68=0,0,IF(AND($R$13&gt;='別紙６-３'!O68,$R$13&lt;='別紙６-３'!W68,$R$13&lt;='別紙６-３'!O68+14),1,0))</f>
        <v>0</v>
      </c>
      <c r="S66" s="33">
        <f>IF('別紙６-３'!AG68=0,0,IF(AND($S$13&gt;='別紙６-３'!O68,$S$13&lt;='別紙６-３'!W68,$S$13&lt;='別紙６-３'!O68+14),1,0))</f>
        <v>0</v>
      </c>
      <c r="T66" s="33">
        <f>IF('別紙６-３'!AG68=0,0,IF(AND($T$13&gt;='別紙６-３'!O68,$T$13&lt;='別紙６-３'!W68,$T$13&lt;='別紙６-３'!O68+14),1,0))</f>
        <v>0</v>
      </c>
      <c r="U66" s="33">
        <f>IF('別紙６-３'!AG68=0,0,IF(AND($U$13&gt;='別紙６-３'!O68,$U$13&lt;='別紙６-３'!W68,$U$13&lt;='別紙６-３'!O68+14),1,0))</f>
        <v>0</v>
      </c>
      <c r="V66" s="33">
        <f>IF('別紙６-３'!AG68=0,0,IF(AND($V$13&gt;='別紙６-３'!O68,$V$13&lt;='別紙６-３'!W68,$V$13&lt;='別紙６-３'!O68+14),1,0))</f>
        <v>0</v>
      </c>
      <c r="W66" s="33">
        <f>IF('別紙６-３'!AG68=0,0,IF(AND($W$13&gt;='別紙６-３'!O68,$W$13&lt;='別紙６-３'!W68,$W$13&lt;='別紙６-３'!O68+14),1,0))</f>
        <v>0</v>
      </c>
      <c r="X66" s="33">
        <f>IF('別紙６-３'!AG68=0,0,IF(AND($X$13&gt;='別紙６-３'!O68,$X$13&lt;='別紙６-３'!W68,$X$13&lt;='別紙６-３'!O68+14),1,0))</f>
        <v>0</v>
      </c>
      <c r="Y66" s="33">
        <f>IF('別紙６-３'!AG68=0,0,IF(AND($Y$13&gt;='別紙６-３'!O68,$Y$13&lt;='別紙６-３'!W68,$Y$13&lt;='別紙６-３'!O68+14),1,0))</f>
        <v>0</v>
      </c>
      <c r="Z66" s="33">
        <f>IF('別紙６-３'!AG68=0,0,IF(AND($Z$13&gt;='別紙６-３'!O68,$Z$13&lt;='別紙６-３'!W68,$Z$13&lt;='別紙６-３'!O68+14),1,0))</f>
        <v>0</v>
      </c>
      <c r="AA66" s="33">
        <f>IF('別紙６-３'!AG68=0,0,IF(AND($AA$13&gt;='別紙６-３'!O68,$AA$13&lt;='別紙６-３'!W68,$AA$13&lt;='別紙６-３'!O68+14),1,0))</f>
        <v>0</v>
      </c>
      <c r="AB66" s="33">
        <f>IF('別紙６-３'!AG68=0,0,IF(AND($AB$13&gt;='別紙６-３'!O68,$AB$13&lt;='別紙６-３'!W68,$AB$13&lt;='別紙６-３'!O68+14),1,0))</f>
        <v>0</v>
      </c>
      <c r="AC66" s="33">
        <f>IF('別紙６-３'!AG68=0,0,IF(AND($AC$13&gt;='別紙６-３'!O68,$AC$13&lt;='別紙６-３'!W68,$AC$13&lt;='別紙６-３'!O68+14),1,0))</f>
        <v>0</v>
      </c>
      <c r="AD66" s="33">
        <f>IF('別紙６-３'!AG68=0,0,IF(AND($AD$13&gt;='別紙６-３'!O68,$AD$13&lt;='別紙６-３'!W68,$AD$13&lt;='別紙６-３'!O68+14),1,0))</f>
        <v>0</v>
      </c>
      <c r="AE66" s="33">
        <f>IF('別紙６-３'!AG68=0,0,IF(AND($AE$13&gt;='別紙６-３'!O68,$AE$13&lt;='別紙６-３'!W68,$AE$13&lt;='別紙６-３'!O68+14),1,0))</f>
        <v>0</v>
      </c>
      <c r="AF66" s="33">
        <f>IF('別紙６-３'!AG68=0,0,IF(AND($AF$13&gt;='別紙６-３'!O68,$AF$13&lt;='別紙６-３'!W68,$AF$13&lt;='別紙６-３'!O68+14),1,0))</f>
        <v>0</v>
      </c>
      <c r="AG66" s="33">
        <f>IF('別紙６-３'!AG68=0,0,IF(AND($AG$13&gt;='別紙６-３'!O68,$AG$13&lt;='別紙６-３'!W68,$AG$13&lt;='別紙６-３'!O68+14),1,0))</f>
        <v>0</v>
      </c>
      <c r="AH66" s="33">
        <f>IF('別紙６-３'!AG68=0,0,IF(AND($AH$13&gt;='別紙６-３'!O68,$AH$13&lt;='別紙６-３'!W68,$AH$13&lt;='別紙６-３'!O68+14),1,0))</f>
        <v>0</v>
      </c>
      <c r="AI66" s="33">
        <f>IF('別紙６-３'!AG68=0,0,IF(AND($AI$13&gt;='別紙６-３'!O68,$AI$13&lt;='別紙６-３'!W68,$AI$13&lt;='別紙６-３'!O68+14),1,0))</f>
        <v>0</v>
      </c>
      <c r="AJ66" s="33">
        <f>IF('別紙６-３'!AG68=0,0,IF(AND($AJ$13&gt;='別紙６-３'!O68,$AJ$13&lt;='別紙６-３'!W68,$AJ$13&lt;='別紙６-３'!O68+14),1,0))</f>
        <v>0</v>
      </c>
      <c r="AK66" s="33">
        <f>IF('別紙６-３'!AG68=0,0,IF(AND($AK$13&gt;='別紙６-３'!O68,$AK$13&lt;='別紙６-３'!W68,$AK$13&lt;='別紙６-３'!O68+14),1,0))</f>
        <v>0</v>
      </c>
      <c r="AL66" s="33">
        <f>IF('別紙６-３'!AG68=0,0,IF(AND($AL$13&gt;='別紙６-３'!O68,$AL$13&lt;='別紙６-３'!W68,$AL$13&lt;='別紙６-３'!O68+14),1,0))</f>
        <v>0</v>
      </c>
      <c r="AM66" s="33">
        <f>IF('別紙６-３'!AG68=0,0,IF(AND($AM$13&gt;='別紙６-３'!O68,$AM$13&lt;='別紙６-３'!W68,$AM$13&lt;='別紙６-３'!O68+14),1,0))</f>
        <v>0</v>
      </c>
      <c r="AN66" s="33">
        <f>IF('別紙６-３'!AG68=0,0,IF(AND($AN$13&gt;='別紙６-３'!O68,$AN$13&lt;='別紙６-３'!W68,$AN$13&lt;='別紙６-３'!O68+14),1,0))</f>
        <v>0</v>
      </c>
      <c r="AO66" s="33">
        <f>IF('別紙６-３'!AG68=0,0,IF(AND($AO$13&gt;='別紙６-３'!O68,$AO$13&lt;='別紙６-３'!W68,$AO$13&lt;='別紙６-３'!O68+14),1,0))</f>
        <v>0</v>
      </c>
      <c r="AP66" s="33">
        <f>IF('別紙６-３'!AG68=0,0,IF(AND($AP$13&gt;='別紙６-３'!O68,$AP$13&lt;='別紙６-３'!W68,$AP$13&lt;='別紙６-３'!O68+14),1,0))</f>
        <v>0</v>
      </c>
      <c r="AQ66" s="33">
        <f>IF('別紙６-３'!AG68=0,0,IF(AND($AQ$13&gt;='別紙６-３'!O68,$AQ$13&lt;='別紙６-３'!W68,$AQ$13&lt;='別紙６-３'!O68+14),1,0))</f>
        <v>0</v>
      </c>
      <c r="AR66" s="33">
        <f>IF('別紙６-３'!AG68=0,0,IF(AND($AR$13&gt;='別紙６-３'!O68,$AR$13&lt;='別紙６-３'!W68,$AR$13&lt;='別紙６-３'!O68+14),1,0))</f>
        <v>0</v>
      </c>
      <c r="AS66" s="33">
        <f>IF('別紙６-３'!AG68=0,0,IF(AND($AS$13&gt;='別紙６-３'!O68,$AS$13&lt;='別紙６-３'!W68,$AS$13&lt;='別紙６-３'!O68+14),1,0))</f>
        <v>0</v>
      </c>
      <c r="AT66" s="33">
        <f>IF('別紙６-３'!AG68=0,0,IF(AND($AT$13&gt;='別紙６-３'!O68,$AT$13&lt;='別紙６-３'!W68,$AT$13&lt;='別紙６-３'!O68+14),1,0))</f>
        <v>0</v>
      </c>
      <c r="AU66" s="33">
        <f>IF('別紙６-３'!AG68=0,0,IF(AND($AU$13&gt;='別紙６-３'!O68,$AU$13&lt;='別紙６-３'!W68,$AU$13&lt;='別紙６-３'!O68+14),1,0))</f>
        <v>0</v>
      </c>
      <c r="AV66" s="33">
        <f>IF('別紙６-３'!AG68=0,0,IF(AND($AV$13&gt;='別紙６-３'!O68,$AV$13&lt;='別紙６-３'!W68,$AV$13&lt;='別紙６-３'!O68+14),1,0))</f>
        <v>0</v>
      </c>
      <c r="AW66" s="33">
        <f>IF('別紙６-３'!AG68=0,0,IF(AND($AW$13&gt;='別紙６-３'!O68,$AW$13&lt;='別紙６-３'!W68,$AW$13&lt;='別紙６-３'!O68+14),1,0))</f>
        <v>0</v>
      </c>
      <c r="AX66" s="33">
        <f>IF('別紙６-３'!AG68=0,0,IF(AND($AX$13&gt;='別紙６-３'!O68,$AX$13&lt;='別紙６-３'!W68,$AX$13&lt;='別紙６-３'!O68+14),1,0))</f>
        <v>0</v>
      </c>
      <c r="AY66" s="33">
        <f>IF('別紙６-３'!AG68=0,0,IF(AND($AY$13&gt;='別紙６-３'!O68,$AY$13&lt;='別紙６-３'!W68,$AY$13&lt;='別紙６-３'!O68+14),1,0))</f>
        <v>0</v>
      </c>
      <c r="AZ66" s="33">
        <f>IF('別紙６-３'!AG68=0,0,IF(AND($AZ$13&gt;='別紙６-３'!O68,$AZ$13&lt;='別紙６-３'!W68,$AZ$13&lt;='別紙６-３'!O68+14),1,0))</f>
        <v>0</v>
      </c>
      <c r="BA66" s="33">
        <f>IF('別紙６-３'!AG68=0,0,IF(AND($BA$13&gt;='別紙６-３'!O68,$BA$13&lt;='別紙６-３'!W68,$BA$13&lt;='別紙６-３'!O68+14),1,0))</f>
        <v>0</v>
      </c>
      <c r="BB66" s="33">
        <f>IF('別紙６-３'!AG68=0,0,IF(AND($BB$13&gt;='別紙６-３'!O68,$BB$13&lt;='別紙６-３'!W68,$BB$13&lt;='別紙６-３'!O68+14),1,0))</f>
        <v>0</v>
      </c>
      <c r="BC66" s="33">
        <f>IF('別紙６-３'!AG68=0,0,IF(AND($BC$13&gt;='別紙６-３'!O68,$BC$13&lt;='別紙６-３'!W68,$BC$13&lt;='別紙６-３'!O68+14),1,0))</f>
        <v>0</v>
      </c>
      <c r="BD66" s="33">
        <f>IF('別紙６-３'!AG68=0,0,IF(AND($BD$13&gt;='別紙６-３'!O68,$BD$13&lt;='別紙６-３'!W68,$BD$13&lt;='別紙６-３'!O68+14),1,0))</f>
        <v>0</v>
      </c>
      <c r="BE66" s="33">
        <f>IF('別紙６-３'!AG68=0,0,IF(AND($BE$13&gt;='別紙６-３'!O68,$BE$13&lt;='別紙６-３'!W68,$BE$13&lt;='別紙６-３'!O68+14),1,0))</f>
        <v>0</v>
      </c>
      <c r="BF66" s="33">
        <f>IF('別紙６-３'!AG68=0,0,IF(AND($BF$13&gt;='別紙６-３'!O68,$BF$13&lt;='別紙６-３'!W68,$BF$13&lt;='別紙６-３'!O68+14),1,0))</f>
        <v>0</v>
      </c>
      <c r="BG66" s="33">
        <f>IF('別紙６-３'!AG68=0,0,IF(AND($BG$13&gt;='別紙６-３'!O68,$BG$13&lt;='別紙６-３'!W68,$BG$13&lt;='別紙６-３'!O68+14),1,0))</f>
        <v>0</v>
      </c>
      <c r="BH66" s="33">
        <f>IF('別紙６-３'!AG68=0,0,IF(AND($BH$13&gt;='別紙６-３'!O68,$BH$13&lt;='別紙６-３'!W68,$BH$13&lt;='別紙６-３'!O68+14),1,0))</f>
        <v>0</v>
      </c>
      <c r="BI66" s="33">
        <f>IF('別紙６-３'!AG68=0,0,IF(AND($BI$13&gt;='別紙６-３'!O68,$BI$13&lt;='別紙６-３'!W68,$BI$13&lt;='別紙６-３'!O68+14),1,0))</f>
        <v>0</v>
      </c>
    </row>
    <row r="67" spans="1:61" ht="42" customHeight="1">
      <c r="A67" s="32">
        <f>'別紙６-３'!C69</f>
        <v>0</v>
      </c>
      <c r="B67" s="33">
        <f>IF('別紙６-３'!AG69=0,0,IF(AND($B$13&gt;='別紙６-３'!O69,$B$13&lt;='別紙６-３'!W69,$B$13&lt;='別紙６-３'!O69+14),1,0))</f>
        <v>0</v>
      </c>
      <c r="C67" s="33">
        <f>IF('別紙６-３'!AG69=0,0,IF(AND($C$13&gt;='別紙６-３'!O69,$C$13&lt;='別紙６-３'!W69,$C$13&lt;='別紙６-３'!O69+14),1,0))</f>
        <v>0</v>
      </c>
      <c r="D67" s="33">
        <f>IF('別紙６-３'!AG69=0,0,IF(AND($D$13&gt;='別紙６-３'!O69,$D$13&lt;='別紙６-３'!W69,$D$13&lt;='別紙６-３'!O69+14),1,0))</f>
        <v>0</v>
      </c>
      <c r="E67" s="33">
        <f>IF('別紙６-３'!AG69=0,0,IF(AND($E$13&gt;='別紙６-３'!O69,$E$13&lt;='別紙６-３'!W69,$E$13&lt;='別紙６-３'!O69+14),1,0))</f>
        <v>0</v>
      </c>
      <c r="F67" s="33">
        <f>IF('別紙６-３'!AG69=0,0,IF(AND($F$13&gt;='別紙６-３'!O69,$F$13&lt;='別紙６-３'!W69,$F$13&lt;='別紙６-３'!O69+14),1,0))</f>
        <v>0</v>
      </c>
      <c r="G67" s="33">
        <f>IF('別紙６-３'!AG69=0,0,IF(AND($G$13&gt;='別紙６-３'!O69,$G$13&lt;='別紙６-３'!W69,$G$13&lt;='別紙６-３'!O69+14),1,0))</f>
        <v>0</v>
      </c>
      <c r="H67" s="33">
        <f>IF('別紙６-３'!AG69=0,0,IF(AND($H$13&gt;='別紙６-３'!O69,$H$13&lt;='別紙６-３'!W69,$H$13&lt;='別紙６-３'!O69+14),1,0))</f>
        <v>0</v>
      </c>
      <c r="I67" s="33">
        <f>IF('別紙６-３'!AG69=0,0,IF(AND($I$13&gt;='別紙６-３'!O69,$I$13&lt;='別紙６-３'!W69,$I$13&lt;='別紙６-３'!O69+14),1,0))</f>
        <v>0</v>
      </c>
      <c r="J67" s="33">
        <f>IF('別紙６-３'!AG69=0,0,IF(AND($J$13&gt;='別紙６-３'!O69,$J$13&lt;='別紙６-３'!W69,$J$13&lt;='別紙６-３'!O69+14),1,0))</f>
        <v>0</v>
      </c>
      <c r="K67" s="33">
        <f>IF('別紙６-３'!AG69=0,0,IF(AND($K$13&gt;='別紙６-３'!O69,$K$13&lt;='別紙６-３'!W69,$K$13&lt;='別紙６-３'!O69+14),1,0))</f>
        <v>0</v>
      </c>
      <c r="L67" s="33">
        <f>IF('別紙６-３'!AG69=0,0,IF(AND($L$13&gt;='別紙６-３'!O69,$L$13&lt;='別紙６-３'!W69,$L$13&lt;='別紙６-３'!O69+14),1,0))</f>
        <v>0</v>
      </c>
      <c r="M67" s="33">
        <f>IF('別紙６-３'!AG69=0,0,IF(AND($M$13&gt;='別紙６-３'!O69,$M$13&lt;='別紙６-３'!W69,$M$13&lt;='別紙６-３'!O69+14),1,0))</f>
        <v>0</v>
      </c>
      <c r="N67" s="33">
        <f>IF('別紙６-３'!AG69=0,0,IF(AND($N$13&gt;='別紙６-３'!O69,$N$13&lt;='別紙６-３'!W69,$N$13&lt;='別紙６-３'!O69+14),1,0))</f>
        <v>0</v>
      </c>
      <c r="O67" s="33">
        <f>IF('別紙６-３'!AG69=0,0,IF(AND($O$13&gt;='別紙６-３'!O69,$O$13&lt;='別紙６-３'!W69,$O$13&lt;='別紙６-３'!O69+14),1,0))</f>
        <v>0</v>
      </c>
      <c r="P67" s="33">
        <f>IF('別紙６-３'!AG69=0,0,IF(AND($P$13&gt;='別紙６-３'!O69,$P$13&lt;='別紙６-３'!W69,$P$13&lt;='別紙６-３'!O69+14),1,0))</f>
        <v>0</v>
      </c>
      <c r="Q67" s="33">
        <f>IF('別紙６-３'!AG69=0,0,IF(AND($Q$13&gt;='別紙６-３'!O69,$Q$13&lt;='別紙６-３'!W69,$Q$13&lt;='別紙６-３'!O69+14),1,0))</f>
        <v>0</v>
      </c>
      <c r="R67" s="33">
        <f>IF('別紙６-３'!AG69=0,0,IF(AND($R$13&gt;='別紙６-３'!O69,$R$13&lt;='別紙６-３'!W69,$R$13&lt;='別紙６-３'!O69+14),1,0))</f>
        <v>0</v>
      </c>
      <c r="S67" s="33">
        <f>IF('別紙６-３'!AG69=0,0,IF(AND($S$13&gt;='別紙６-３'!O69,$S$13&lt;='別紙６-３'!W69,$S$13&lt;='別紙６-３'!O69+14),1,0))</f>
        <v>0</v>
      </c>
      <c r="T67" s="33">
        <f>IF('別紙６-３'!AG69=0,0,IF(AND($T$13&gt;='別紙６-３'!O69,$T$13&lt;='別紙６-３'!W69,$T$13&lt;='別紙６-３'!O69+14),1,0))</f>
        <v>0</v>
      </c>
      <c r="U67" s="33">
        <f>IF('別紙６-３'!AG69=0,0,IF(AND($U$13&gt;='別紙６-３'!O69,$U$13&lt;='別紙６-３'!W69,$U$13&lt;='別紙６-３'!O69+14),1,0))</f>
        <v>0</v>
      </c>
      <c r="V67" s="33">
        <f>IF('別紙６-３'!AG69=0,0,IF(AND($V$13&gt;='別紙６-３'!O69,$V$13&lt;='別紙６-３'!W69,$V$13&lt;='別紙６-３'!O69+14),1,0))</f>
        <v>0</v>
      </c>
      <c r="W67" s="33">
        <f>IF('別紙６-３'!AG69=0,0,IF(AND($W$13&gt;='別紙６-３'!O69,$W$13&lt;='別紙６-３'!W69,$W$13&lt;='別紙６-３'!O69+14),1,0))</f>
        <v>0</v>
      </c>
      <c r="X67" s="33">
        <f>IF('別紙６-３'!AG69=0,0,IF(AND($X$13&gt;='別紙６-３'!O69,$X$13&lt;='別紙６-３'!W69,$X$13&lt;='別紙６-３'!O69+14),1,0))</f>
        <v>0</v>
      </c>
      <c r="Y67" s="33">
        <f>IF('別紙６-３'!AG69=0,0,IF(AND($Y$13&gt;='別紙６-３'!O69,$Y$13&lt;='別紙６-３'!W69,$Y$13&lt;='別紙６-３'!O69+14),1,0))</f>
        <v>0</v>
      </c>
      <c r="Z67" s="33">
        <f>IF('別紙６-３'!AG69=0,0,IF(AND($Z$13&gt;='別紙６-３'!O69,$Z$13&lt;='別紙６-３'!W69,$Z$13&lt;='別紙６-３'!O69+14),1,0))</f>
        <v>0</v>
      </c>
      <c r="AA67" s="33">
        <f>IF('別紙６-３'!AG69=0,0,IF(AND($AA$13&gt;='別紙６-３'!O69,$AA$13&lt;='別紙６-３'!W69,$AA$13&lt;='別紙６-３'!O69+14),1,0))</f>
        <v>0</v>
      </c>
      <c r="AB67" s="33">
        <f>IF('別紙６-３'!AG69=0,0,IF(AND($AB$13&gt;='別紙６-３'!O69,$AB$13&lt;='別紙６-３'!W69,$AB$13&lt;='別紙６-３'!O69+14),1,0))</f>
        <v>0</v>
      </c>
      <c r="AC67" s="33">
        <f>IF('別紙６-３'!AG69=0,0,IF(AND($AC$13&gt;='別紙６-３'!O69,$AC$13&lt;='別紙６-３'!W69,$AC$13&lt;='別紙６-３'!O69+14),1,0))</f>
        <v>0</v>
      </c>
      <c r="AD67" s="33">
        <f>IF('別紙６-３'!AG69=0,0,IF(AND($AD$13&gt;='別紙６-３'!O69,$AD$13&lt;='別紙６-３'!W69,$AD$13&lt;='別紙６-３'!O69+14),1,0))</f>
        <v>0</v>
      </c>
      <c r="AE67" s="33">
        <f>IF('別紙６-３'!AG69=0,0,IF(AND($AE$13&gt;='別紙６-３'!O69,$AE$13&lt;='別紙６-３'!W69,$AE$13&lt;='別紙６-３'!O69+14),1,0))</f>
        <v>0</v>
      </c>
      <c r="AF67" s="33">
        <f>IF('別紙６-３'!AG69=0,0,IF(AND($AF$13&gt;='別紙６-３'!O69,$AF$13&lt;='別紙６-３'!W69,$AF$13&lt;='別紙６-３'!O69+14),1,0))</f>
        <v>0</v>
      </c>
      <c r="AG67" s="33">
        <f>IF('別紙６-３'!AG69=0,0,IF(AND($AG$13&gt;='別紙６-３'!O69,$AG$13&lt;='別紙６-３'!W69,$AG$13&lt;='別紙６-３'!O69+14),1,0))</f>
        <v>0</v>
      </c>
      <c r="AH67" s="33">
        <f>IF('別紙６-３'!AG69=0,0,IF(AND($AH$13&gt;='別紙６-３'!O69,$AH$13&lt;='別紙６-３'!W69,$AH$13&lt;='別紙６-３'!O69+14),1,0))</f>
        <v>0</v>
      </c>
      <c r="AI67" s="33">
        <f>IF('別紙６-３'!AG69=0,0,IF(AND($AI$13&gt;='別紙６-３'!O69,$AI$13&lt;='別紙６-３'!W69,$AI$13&lt;='別紙６-３'!O69+14),1,0))</f>
        <v>0</v>
      </c>
      <c r="AJ67" s="33">
        <f>IF('別紙６-３'!AG69=0,0,IF(AND($AJ$13&gt;='別紙６-３'!O69,$AJ$13&lt;='別紙６-３'!W69,$AJ$13&lt;='別紙６-３'!O69+14),1,0))</f>
        <v>0</v>
      </c>
      <c r="AK67" s="33">
        <f>IF('別紙６-３'!AG69=0,0,IF(AND($AK$13&gt;='別紙６-３'!O69,$AK$13&lt;='別紙６-３'!W69,$AK$13&lt;='別紙６-３'!O69+14),1,0))</f>
        <v>0</v>
      </c>
      <c r="AL67" s="33">
        <f>IF('別紙６-３'!AG69=0,0,IF(AND($AL$13&gt;='別紙６-３'!O69,$AL$13&lt;='別紙６-３'!W69,$AL$13&lt;='別紙６-３'!O69+14),1,0))</f>
        <v>0</v>
      </c>
      <c r="AM67" s="33">
        <f>IF('別紙６-３'!AG69=0,0,IF(AND($AM$13&gt;='別紙６-３'!O69,$AM$13&lt;='別紙６-３'!W69,$AM$13&lt;='別紙６-３'!O69+14),1,0))</f>
        <v>0</v>
      </c>
      <c r="AN67" s="33">
        <f>IF('別紙６-３'!AG69=0,0,IF(AND($AN$13&gt;='別紙６-３'!O69,$AN$13&lt;='別紙６-３'!W69,$AN$13&lt;='別紙６-３'!O69+14),1,0))</f>
        <v>0</v>
      </c>
      <c r="AO67" s="33">
        <f>IF('別紙６-３'!AG69=0,0,IF(AND($AO$13&gt;='別紙６-３'!O69,$AO$13&lt;='別紙６-３'!W69,$AO$13&lt;='別紙６-３'!O69+14),1,0))</f>
        <v>0</v>
      </c>
      <c r="AP67" s="33">
        <f>IF('別紙６-３'!AG69=0,0,IF(AND($AP$13&gt;='別紙６-３'!O69,$AP$13&lt;='別紙６-３'!W69,$AP$13&lt;='別紙６-３'!O69+14),1,0))</f>
        <v>0</v>
      </c>
      <c r="AQ67" s="33">
        <f>IF('別紙６-３'!AG69=0,0,IF(AND($AQ$13&gt;='別紙６-３'!O69,$AQ$13&lt;='別紙６-３'!W69,$AQ$13&lt;='別紙６-３'!O69+14),1,0))</f>
        <v>0</v>
      </c>
      <c r="AR67" s="33">
        <f>IF('別紙６-３'!AG69=0,0,IF(AND($AR$13&gt;='別紙６-３'!O69,$AR$13&lt;='別紙６-３'!W69,$AR$13&lt;='別紙６-３'!O69+14),1,0))</f>
        <v>0</v>
      </c>
      <c r="AS67" s="33">
        <f>IF('別紙６-３'!AG69=0,0,IF(AND($AS$13&gt;='別紙６-３'!O69,$AS$13&lt;='別紙６-３'!W69,$AS$13&lt;='別紙６-３'!O69+14),1,0))</f>
        <v>0</v>
      </c>
      <c r="AT67" s="33">
        <f>IF('別紙６-３'!AG69=0,0,IF(AND($AT$13&gt;='別紙６-３'!O69,$AT$13&lt;='別紙６-３'!W69,$AT$13&lt;='別紙６-３'!O69+14),1,0))</f>
        <v>0</v>
      </c>
      <c r="AU67" s="33">
        <f>IF('別紙６-３'!AG69=0,0,IF(AND($AU$13&gt;='別紙６-３'!O69,$AU$13&lt;='別紙６-３'!W69,$AU$13&lt;='別紙６-３'!O69+14),1,0))</f>
        <v>0</v>
      </c>
      <c r="AV67" s="33">
        <f>IF('別紙６-３'!AG69=0,0,IF(AND($AV$13&gt;='別紙６-３'!O69,$AV$13&lt;='別紙６-３'!W69,$AV$13&lt;='別紙６-３'!O69+14),1,0))</f>
        <v>0</v>
      </c>
      <c r="AW67" s="33">
        <f>IF('別紙６-３'!AG69=0,0,IF(AND($AW$13&gt;='別紙６-３'!O69,$AW$13&lt;='別紙６-３'!W69,$AW$13&lt;='別紙６-３'!O69+14),1,0))</f>
        <v>0</v>
      </c>
      <c r="AX67" s="33">
        <f>IF('別紙６-３'!AG69=0,0,IF(AND($AX$13&gt;='別紙６-３'!O69,$AX$13&lt;='別紙６-３'!W69,$AX$13&lt;='別紙６-３'!O69+14),1,0))</f>
        <v>0</v>
      </c>
      <c r="AY67" s="33">
        <f>IF('別紙６-３'!AG69=0,0,IF(AND($AY$13&gt;='別紙６-３'!O69,$AY$13&lt;='別紙６-３'!W69,$AY$13&lt;='別紙６-３'!O69+14),1,0))</f>
        <v>0</v>
      </c>
      <c r="AZ67" s="33">
        <f>IF('別紙６-３'!AG69=0,0,IF(AND($AZ$13&gt;='別紙６-３'!O69,$AZ$13&lt;='別紙６-３'!W69,$AZ$13&lt;='別紙６-３'!O69+14),1,0))</f>
        <v>0</v>
      </c>
      <c r="BA67" s="33">
        <f>IF('別紙６-３'!AG69=0,0,IF(AND($BA$13&gt;='別紙６-３'!O69,$BA$13&lt;='別紙６-３'!W69,$BA$13&lt;='別紙６-３'!O69+14),1,0))</f>
        <v>0</v>
      </c>
      <c r="BB67" s="33">
        <f>IF('別紙６-３'!AG69=0,0,IF(AND($BB$13&gt;='別紙６-３'!O69,$BB$13&lt;='別紙６-３'!W69,$BB$13&lt;='別紙６-３'!O69+14),1,0))</f>
        <v>0</v>
      </c>
      <c r="BC67" s="33">
        <f>IF('別紙６-３'!AG69=0,0,IF(AND($BC$13&gt;='別紙６-３'!O69,$BC$13&lt;='別紙６-３'!W69,$BC$13&lt;='別紙６-３'!O69+14),1,0))</f>
        <v>0</v>
      </c>
      <c r="BD67" s="33">
        <f>IF('別紙６-３'!AG69=0,0,IF(AND($BD$13&gt;='別紙６-３'!O69,$BD$13&lt;='別紙６-３'!W69,$BD$13&lt;='別紙６-３'!O69+14),1,0))</f>
        <v>0</v>
      </c>
      <c r="BE67" s="33">
        <f>IF('別紙６-３'!AG69=0,0,IF(AND($BE$13&gt;='別紙６-３'!O69,$BE$13&lt;='別紙６-３'!W69,$BE$13&lt;='別紙６-３'!O69+14),1,0))</f>
        <v>0</v>
      </c>
      <c r="BF67" s="33">
        <f>IF('別紙６-３'!AG69=0,0,IF(AND($BF$13&gt;='別紙６-３'!O69,$BF$13&lt;='別紙６-３'!W69,$BF$13&lt;='別紙６-３'!O69+14),1,0))</f>
        <v>0</v>
      </c>
      <c r="BG67" s="33">
        <f>IF('別紙６-３'!AG69=0,0,IF(AND($BG$13&gt;='別紙６-３'!O69,$BG$13&lt;='別紙６-３'!W69,$BG$13&lt;='別紙６-３'!O69+14),1,0))</f>
        <v>0</v>
      </c>
      <c r="BH67" s="33">
        <f>IF('別紙６-３'!AG69=0,0,IF(AND($BH$13&gt;='別紙６-３'!O69,$BH$13&lt;='別紙６-３'!W69,$BH$13&lt;='別紙６-３'!O69+14),1,0))</f>
        <v>0</v>
      </c>
      <c r="BI67" s="33">
        <f>IF('別紙６-３'!AG69=0,0,IF(AND($BI$13&gt;='別紙６-３'!O69,$BI$13&lt;='別紙６-３'!W69,$BI$13&lt;='別紙６-３'!O69+14),1,0))</f>
        <v>0</v>
      </c>
    </row>
    <row r="68" spans="1:61" ht="42" customHeight="1">
      <c r="A68" s="32">
        <f>'別紙６-３'!C70</f>
        <v>0</v>
      </c>
      <c r="B68" s="33">
        <f>IF('別紙６-３'!AG70=0,0,IF(AND($B$13&gt;='別紙６-３'!O70,$B$13&lt;='別紙６-３'!W70,$B$13&lt;='別紙６-３'!O70+14),1,0))</f>
        <v>0</v>
      </c>
      <c r="C68" s="33">
        <f>IF('別紙６-３'!AG70=0,0,IF(AND($C$13&gt;='別紙６-３'!O70,$C$13&lt;='別紙６-３'!W70,$C$13&lt;='別紙６-３'!O70+14),1,0))</f>
        <v>0</v>
      </c>
      <c r="D68" s="33">
        <f>IF('別紙６-３'!AG70=0,0,IF(AND($D$13&gt;='別紙６-３'!O70,$D$13&lt;='別紙６-３'!W70,$D$13&lt;='別紙６-３'!O70+14),1,0))</f>
        <v>0</v>
      </c>
      <c r="E68" s="33">
        <f>IF('別紙６-３'!AG70=0,0,IF(AND($E$13&gt;='別紙６-３'!O70,$E$13&lt;='別紙６-３'!W70,$E$13&lt;='別紙６-３'!O70+14),1,0))</f>
        <v>0</v>
      </c>
      <c r="F68" s="33">
        <f>IF('別紙６-３'!AG70=0,0,IF(AND($F$13&gt;='別紙６-３'!O70,$F$13&lt;='別紙６-３'!W70,$F$13&lt;='別紙６-３'!O70+14),1,0))</f>
        <v>0</v>
      </c>
      <c r="G68" s="33">
        <f>IF('別紙６-３'!AG70=0,0,IF(AND($G$13&gt;='別紙６-３'!O70,$G$13&lt;='別紙６-３'!W70,$G$13&lt;='別紙６-３'!O70+14),1,0))</f>
        <v>0</v>
      </c>
      <c r="H68" s="33">
        <f>IF('別紙６-３'!AG70=0,0,IF(AND($H$13&gt;='別紙６-３'!O70,$H$13&lt;='別紙６-３'!W70,$H$13&lt;='別紙６-３'!O70+14),1,0))</f>
        <v>0</v>
      </c>
      <c r="I68" s="33">
        <f>IF('別紙６-３'!AG70=0,0,IF(AND($I$13&gt;='別紙６-３'!O70,$I$13&lt;='別紙６-３'!W70,$I$13&lt;='別紙６-３'!O70+14),1,0))</f>
        <v>0</v>
      </c>
      <c r="J68" s="33">
        <f>IF('別紙６-３'!AG70=0,0,IF(AND($J$13&gt;='別紙６-３'!O70,$J$13&lt;='別紙６-３'!W70,$J$13&lt;='別紙６-３'!O70+14),1,0))</f>
        <v>0</v>
      </c>
      <c r="K68" s="33">
        <f>IF('別紙６-３'!AG70=0,0,IF(AND($K$13&gt;='別紙６-３'!O70,$K$13&lt;='別紙６-３'!W70,$K$13&lt;='別紙６-３'!O70+14),1,0))</f>
        <v>0</v>
      </c>
      <c r="L68" s="33">
        <f>IF('別紙６-３'!AG70=0,0,IF(AND($L$13&gt;='別紙６-３'!O70,$L$13&lt;='別紙６-３'!W70,$L$13&lt;='別紙６-３'!O70+14),1,0))</f>
        <v>0</v>
      </c>
      <c r="M68" s="33">
        <f>IF('別紙６-３'!AG70=0,0,IF(AND($M$13&gt;='別紙６-３'!O70,$M$13&lt;='別紙６-３'!W70,$M$13&lt;='別紙６-３'!O70+14),1,0))</f>
        <v>0</v>
      </c>
      <c r="N68" s="33">
        <f>IF('別紙６-３'!AG70=0,0,IF(AND($N$13&gt;='別紙６-３'!O70,$N$13&lt;='別紙６-３'!W70,$N$13&lt;='別紙６-３'!O70+14),1,0))</f>
        <v>0</v>
      </c>
      <c r="O68" s="33">
        <f>IF('別紙６-３'!AG70=0,0,IF(AND($O$13&gt;='別紙６-３'!O70,$O$13&lt;='別紙６-３'!W70,$O$13&lt;='別紙６-３'!O70+14),1,0))</f>
        <v>0</v>
      </c>
      <c r="P68" s="33">
        <f>IF('別紙６-３'!AG70=0,0,IF(AND($P$13&gt;='別紙６-３'!O70,$P$13&lt;='別紙６-３'!W70,$P$13&lt;='別紙６-３'!O70+14),1,0))</f>
        <v>0</v>
      </c>
      <c r="Q68" s="33">
        <f>IF('別紙６-３'!AG70=0,0,IF(AND($Q$13&gt;='別紙６-３'!O70,$Q$13&lt;='別紙６-３'!W70,$Q$13&lt;='別紙６-３'!O70+14),1,0))</f>
        <v>0</v>
      </c>
      <c r="R68" s="33">
        <f>IF('別紙６-３'!AG70=0,0,IF(AND($R$13&gt;='別紙６-３'!O70,$R$13&lt;='別紙６-３'!W70,$R$13&lt;='別紙６-３'!O70+14),1,0))</f>
        <v>0</v>
      </c>
      <c r="S68" s="33">
        <f>IF('別紙６-３'!AG70=0,0,IF(AND($S$13&gt;='別紙６-３'!O70,$S$13&lt;='別紙６-３'!W70,$S$13&lt;='別紙６-３'!O70+14),1,0))</f>
        <v>0</v>
      </c>
      <c r="T68" s="33">
        <f>IF('別紙６-３'!AG70=0,0,IF(AND($T$13&gt;='別紙６-３'!O70,$T$13&lt;='別紙６-３'!W70,$T$13&lt;='別紙６-３'!O70+14),1,0))</f>
        <v>0</v>
      </c>
      <c r="U68" s="33">
        <f>IF('別紙６-３'!AG70=0,0,IF(AND($U$13&gt;='別紙６-３'!O70,$U$13&lt;='別紙６-３'!W70,$U$13&lt;='別紙６-３'!O70+14),1,0))</f>
        <v>0</v>
      </c>
      <c r="V68" s="33">
        <f>IF('別紙６-３'!AG70=0,0,IF(AND($V$13&gt;='別紙６-３'!O70,$V$13&lt;='別紙６-３'!W70,$V$13&lt;='別紙６-３'!O70+14),1,0))</f>
        <v>0</v>
      </c>
      <c r="W68" s="33">
        <f>IF('別紙６-３'!AG70=0,0,IF(AND($W$13&gt;='別紙６-３'!O70,$W$13&lt;='別紙６-３'!W70,$W$13&lt;='別紙６-３'!O70+14),1,0))</f>
        <v>0</v>
      </c>
      <c r="X68" s="33">
        <f>IF('別紙６-３'!AG70=0,0,IF(AND($X$13&gt;='別紙６-３'!O70,$X$13&lt;='別紙６-３'!W70,$X$13&lt;='別紙６-３'!O70+14),1,0))</f>
        <v>0</v>
      </c>
      <c r="Y68" s="33">
        <f>IF('別紙６-３'!AG70=0,0,IF(AND($Y$13&gt;='別紙６-３'!O70,$Y$13&lt;='別紙６-３'!W70,$Y$13&lt;='別紙６-３'!O70+14),1,0))</f>
        <v>0</v>
      </c>
      <c r="Z68" s="33">
        <f>IF('別紙６-３'!AG70=0,0,IF(AND($Z$13&gt;='別紙６-３'!O70,$Z$13&lt;='別紙６-３'!W70,$Z$13&lt;='別紙６-３'!O70+14),1,0))</f>
        <v>0</v>
      </c>
      <c r="AA68" s="33">
        <f>IF('別紙６-３'!AG70=0,0,IF(AND($AA$13&gt;='別紙６-３'!O70,$AA$13&lt;='別紙６-３'!W70,$AA$13&lt;='別紙６-３'!O70+14),1,0))</f>
        <v>0</v>
      </c>
      <c r="AB68" s="33">
        <f>IF('別紙６-３'!AG70=0,0,IF(AND($AB$13&gt;='別紙６-３'!O70,$AB$13&lt;='別紙６-３'!W70,$AB$13&lt;='別紙６-３'!O70+14),1,0))</f>
        <v>0</v>
      </c>
      <c r="AC68" s="33">
        <f>IF('別紙６-３'!AG70=0,0,IF(AND($AC$13&gt;='別紙６-３'!O70,$AC$13&lt;='別紙６-３'!W70,$AC$13&lt;='別紙６-３'!O70+14),1,0))</f>
        <v>0</v>
      </c>
      <c r="AD68" s="33">
        <f>IF('別紙６-３'!AG70=0,0,IF(AND($AD$13&gt;='別紙６-３'!O70,$AD$13&lt;='別紙６-３'!W70,$AD$13&lt;='別紙６-３'!O70+14),1,0))</f>
        <v>0</v>
      </c>
      <c r="AE68" s="33">
        <f>IF('別紙６-３'!AG70=0,0,IF(AND($AE$13&gt;='別紙６-３'!O70,$AE$13&lt;='別紙６-３'!W70,$AE$13&lt;='別紙６-３'!O70+14),1,0))</f>
        <v>0</v>
      </c>
      <c r="AF68" s="33">
        <f>IF('別紙６-３'!AG70=0,0,IF(AND($AF$13&gt;='別紙６-３'!O70,$AF$13&lt;='別紙６-３'!W70,$AF$13&lt;='別紙６-３'!O70+14),1,0))</f>
        <v>0</v>
      </c>
      <c r="AG68" s="33">
        <f>IF('別紙６-３'!AG70=0,0,IF(AND($AG$13&gt;='別紙６-３'!O70,$AG$13&lt;='別紙６-３'!W70,$AG$13&lt;='別紙６-３'!O70+14),1,0))</f>
        <v>0</v>
      </c>
      <c r="AH68" s="33">
        <f>IF('別紙６-３'!AG70=0,0,IF(AND($AH$13&gt;='別紙６-３'!O70,$AH$13&lt;='別紙６-３'!W70,$AH$13&lt;='別紙６-３'!O70+14),1,0))</f>
        <v>0</v>
      </c>
      <c r="AI68" s="33">
        <f>IF('別紙６-３'!AG70=0,0,IF(AND($AI$13&gt;='別紙６-３'!O70,$AI$13&lt;='別紙６-３'!W70,$AI$13&lt;='別紙６-３'!O70+14),1,0))</f>
        <v>0</v>
      </c>
      <c r="AJ68" s="33">
        <f>IF('別紙６-３'!AG70=0,0,IF(AND($AJ$13&gt;='別紙６-３'!O70,$AJ$13&lt;='別紙６-３'!W70,$AJ$13&lt;='別紙６-３'!O70+14),1,0))</f>
        <v>0</v>
      </c>
      <c r="AK68" s="33">
        <f>IF('別紙６-３'!AG70=0,0,IF(AND($AK$13&gt;='別紙６-３'!O70,$AK$13&lt;='別紙６-３'!W70,$AK$13&lt;='別紙６-３'!O70+14),1,0))</f>
        <v>0</v>
      </c>
      <c r="AL68" s="33">
        <f>IF('別紙６-３'!AG70=0,0,IF(AND($AL$13&gt;='別紙６-３'!O70,$AL$13&lt;='別紙６-３'!W70,$AL$13&lt;='別紙６-３'!O70+14),1,0))</f>
        <v>0</v>
      </c>
      <c r="AM68" s="33">
        <f>IF('別紙６-３'!AG70=0,0,IF(AND($AM$13&gt;='別紙６-３'!O70,$AM$13&lt;='別紙６-３'!W70,$AM$13&lt;='別紙６-３'!O70+14),1,0))</f>
        <v>0</v>
      </c>
      <c r="AN68" s="33">
        <f>IF('別紙６-３'!AG70=0,0,IF(AND($AN$13&gt;='別紙６-３'!O70,$AN$13&lt;='別紙６-３'!W70,$AN$13&lt;='別紙６-３'!O70+14),1,0))</f>
        <v>0</v>
      </c>
      <c r="AO68" s="33">
        <f>IF('別紙６-３'!AG70=0,0,IF(AND($AO$13&gt;='別紙６-３'!O70,$AO$13&lt;='別紙６-３'!W70,$AO$13&lt;='別紙６-３'!O70+14),1,0))</f>
        <v>0</v>
      </c>
      <c r="AP68" s="33">
        <f>IF('別紙６-３'!AG70=0,0,IF(AND($AP$13&gt;='別紙６-３'!O70,$AP$13&lt;='別紙６-３'!W70,$AP$13&lt;='別紙６-３'!O70+14),1,0))</f>
        <v>0</v>
      </c>
      <c r="AQ68" s="33">
        <f>IF('別紙６-３'!AG70=0,0,IF(AND($AQ$13&gt;='別紙６-３'!O70,$AQ$13&lt;='別紙６-３'!W70,$AQ$13&lt;='別紙６-３'!O70+14),1,0))</f>
        <v>0</v>
      </c>
      <c r="AR68" s="33">
        <f>IF('別紙６-３'!AG70=0,0,IF(AND($AR$13&gt;='別紙６-３'!O70,$AR$13&lt;='別紙６-３'!W70,$AR$13&lt;='別紙６-３'!O70+14),1,0))</f>
        <v>0</v>
      </c>
      <c r="AS68" s="33">
        <f>IF('別紙６-３'!AG70=0,0,IF(AND($AS$13&gt;='別紙６-３'!O70,$AS$13&lt;='別紙６-３'!W70,$AS$13&lt;='別紙６-３'!O70+14),1,0))</f>
        <v>0</v>
      </c>
      <c r="AT68" s="33">
        <f>IF('別紙６-３'!AG70=0,0,IF(AND($AT$13&gt;='別紙６-３'!O70,$AT$13&lt;='別紙６-３'!W70,$AT$13&lt;='別紙６-３'!O70+14),1,0))</f>
        <v>0</v>
      </c>
      <c r="AU68" s="33">
        <f>IF('別紙６-３'!AG70=0,0,IF(AND($AU$13&gt;='別紙６-３'!O70,$AU$13&lt;='別紙６-３'!W70,$AU$13&lt;='別紙６-３'!O70+14),1,0))</f>
        <v>0</v>
      </c>
      <c r="AV68" s="33">
        <f>IF('別紙６-３'!AG70=0,0,IF(AND($AV$13&gt;='別紙６-３'!O70,$AV$13&lt;='別紙６-３'!W70,$AV$13&lt;='別紙６-３'!O70+14),1,0))</f>
        <v>0</v>
      </c>
      <c r="AW68" s="33">
        <f>IF('別紙６-３'!AG70=0,0,IF(AND($AW$13&gt;='別紙６-３'!O70,$AW$13&lt;='別紙６-３'!W70,$AW$13&lt;='別紙６-３'!O70+14),1,0))</f>
        <v>0</v>
      </c>
      <c r="AX68" s="33">
        <f>IF('別紙６-３'!AG70=0,0,IF(AND($AX$13&gt;='別紙６-３'!O70,$AX$13&lt;='別紙６-３'!W70,$AX$13&lt;='別紙６-３'!O70+14),1,0))</f>
        <v>0</v>
      </c>
      <c r="AY68" s="33">
        <f>IF('別紙６-３'!AG70=0,0,IF(AND($AY$13&gt;='別紙６-３'!O70,$AY$13&lt;='別紙６-３'!W70,$AY$13&lt;='別紙６-３'!O70+14),1,0))</f>
        <v>0</v>
      </c>
      <c r="AZ68" s="33">
        <f>IF('別紙６-３'!AG70=0,0,IF(AND($AZ$13&gt;='別紙６-３'!O70,$AZ$13&lt;='別紙６-３'!W70,$AZ$13&lt;='別紙６-３'!O70+14),1,0))</f>
        <v>0</v>
      </c>
      <c r="BA68" s="33">
        <f>IF('別紙６-３'!AG70=0,0,IF(AND($BA$13&gt;='別紙６-３'!O70,$BA$13&lt;='別紙６-３'!W70,$BA$13&lt;='別紙６-３'!O70+14),1,0))</f>
        <v>0</v>
      </c>
      <c r="BB68" s="33">
        <f>IF('別紙６-３'!AG70=0,0,IF(AND($BB$13&gt;='別紙６-３'!O70,$BB$13&lt;='別紙６-３'!W70,$BB$13&lt;='別紙６-３'!O70+14),1,0))</f>
        <v>0</v>
      </c>
      <c r="BC68" s="33">
        <f>IF('別紙６-３'!AG70=0,0,IF(AND($BC$13&gt;='別紙６-３'!O70,$BC$13&lt;='別紙６-３'!W70,$BC$13&lt;='別紙６-３'!O70+14),1,0))</f>
        <v>0</v>
      </c>
      <c r="BD68" s="33">
        <f>IF('別紙６-３'!AG70=0,0,IF(AND($BD$13&gt;='別紙６-３'!O70,$BD$13&lt;='別紙６-３'!W70,$BD$13&lt;='別紙６-３'!O70+14),1,0))</f>
        <v>0</v>
      </c>
      <c r="BE68" s="33">
        <f>IF('別紙６-３'!AG70=0,0,IF(AND($BE$13&gt;='別紙６-３'!O70,$BE$13&lt;='別紙６-３'!W70,$BE$13&lt;='別紙６-３'!O70+14),1,0))</f>
        <v>0</v>
      </c>
      <c r="BF68" s="33">
        <f>IF('別紙６-３'!AG70=0,0,IF(AND($BF$13&gt;='別紙６-３'!O70,$BF$13&lt;='別紙６-３'!W70,$BF$13&lt;='別紙６-３'!O70+14),1,0))</f>
        <v>0</v>
      </c>
      <c r="BG68" s="33">
        <f>IF('別紙６-３'!AG70=0,0,IF(AND($BG$13&gt;='別紙６-３'!O70,$BG$13&lt;='別紙６-３'!W70,$BG$13&lt;='別紙６-３'!O70+14),1,0))</f>
        <v>0</v>
      </c>
      <c r="BH68" s="33">
        <f>IF('別紙６-３'!AG70=0,0,IF(AND($BH$13&gt;='別紙６-３'!O70,$BH$13&lt;='別紙６-３'!W70,$BH$13&lt;='別紙６-３'!O70+14),1,0))</f>
        <v>0</v>
      </c>
      <c r="BI68" s="33">
        <f>IF('別紙６-３'!AG70=0,0,IF(AND($BI$13&gt;='別紙６-３'!O70,$BI$13&lt;='別紙６-３'!W70,$BI$13&lt;='別紙６-３'!O70+14),1,0))</f>
        <v>0</v>
      </c>
    </row>
    <row r="69" spans="1:61" ht="42" customHeight="1">
      <c r="A69" s="32">
        <f>'別紙６-３'!C71</f>
        <v>0</v>
      </c>
      <c r="B69" s="33">
        <f>IF('別紙６-３'!AG71=0,0,IF(AND($B$13&gt;='別紙６-３'!O71,$B$13&lt;='別紙６-３'!W71,$B$13&lt;='別紙６-３'!O71+14),1,0))</f>
        <v>0</v>
      </c>
      <c r="C69" s="33">
        <f>IF('別紙６-３'!AG71=0,0,IF(AND($C$13&gt;='別紙６-３'!O71,$C$13&lt;='別紙６-３'!W71,$C$13&lt;='別紙６-３'!O71+14),1,0))</f>
        <v>0</v>
      </c>
      <c r="D69" s="33">
        <f>IF('別紙６-３'!AG71=0,0,IF(AND($D$13&gt;='別紙６-３'!O71,$D$13&lt;='別紙６-３'!W71,$D$13&lt;='別紙６-３'!O71+14),1,0))</f>
        <v>0</v>
      </c>
      <c r="E69" s="33">
        <f>IF('別紙６-３'!AG71=0,0,IF(AND($E$13&gt;='別紙６-３'!O71,$E$13&lt;='別紙６-３'!W71,$E$13&lt;='別紙６-３'!O71+14),1,0))</f>
        <v>0</v>
      </c>
      <c r="F69" s="33">
        <f>IF('別紙６-３'!AG71=0,0,IF(AND($F$13&gt;='別紙６-３'!O71,$F$13&lt;='別紙６-３'!W71,$F$13&lt;='別紙６-３'!O71+14),1,0))</f>
        <v>0</v>
      </c>
      <c r="G69" s="33">
        <f>IF('別紙６-３'!AG71=0,0,IF(AND($G$13&gt;='別紙６-３'!O71,$G$13&lt;='別紙６-３'!W71,$G$13&lt;='別紙６-３'!O71+14),1,0))</f>
        <v>0</v>
      </c>
      <c r="H69" s="33">
        <f>IF('別紙６-３'!AG71=0,0,IF(AND($H$13&gt;='別紙６-３'!O71,$H$13&lt;='別紙６-３'!W71,$H$13&lt;='別紙６-３'!O71+14),1,0))</f>
        <v>0</v>
      </c>
      <c r="I69" s="33">
        <f>IF('別紙６-３'!AG71=0,0,IF(AND($I$13&gt;='別紙６-３'!O71,$I$13&lt;='別紙６-３'!W71,$I$13&lt;='別紙６-３'!O71+14),1,0))</f>
        <v>0</v>
      </c>
      <c r="J69" s="33">
        <f>IF('別紙６-３'!AG71=0,0,IF(AND($J$13&gt;='別紙６-３'!O71,$J$13&lt;='別紙６-３'!W71,$J$13&lt;='別紙６-３'!O71+14),1,0))</f>
        <v>0</v>
      </c>
      <c r="K69" s="33">
        <f>IF('別紙６-３'!AG71=0,0,IF(AND($K$13&gt;='別紙６-３'!O71,$K$13&lt;='別紙６-３'!W71,$K$13&lt;='別紙６-３'!O71+14),1,0))</f>
        <v>0</v>
      </c>
      <c r="L69" s="33">
        <f>IF('別紙６-３'!AG71=0,0,IF(AND($L$13&gt;='別紙６-３'!O71,$L$13&lt;='別紙６-３'!W71,$L$13&lt;='別紙６-３'!O71+14),1,0))</f>
        <v>0</v>
      </c>
      <c r="M69" s="33">
        <f>IF('別紙６-３'!AG71=0,0,IF(AND($M$13&gt;='別紙６-３'!O71,$M$13&lt;='別紙６-３'!W71,$M$13&lt;='別紙６-３'!O71+14),1,0))</f>
        <v>0</v>
      </c>
      <c r="N69" s="33">
        <f>IF('別紙６-３'!AG71=0,0,IF(AND($N$13&gt;='別紙６-３'!O71,$N$13&lt;='別紙６-３'!W71,$N$13&lt;='別紙６-３'!O71+14),1,0))</f>
        <v>0</v>
      </c>
      <c r="O69" s="33">
        <f>IF('別紙６-３'!AG71=0,0,IF(AND($O$13&gt;='別紙６-３'!O71,$O$13&lt;='別紙６-３'!W71,$O$13&lt;='別紙６-３'!O71+14),1,0))</f>
        <v>0</v>
      </c>
      <c r="P69" s="33">
        <f>IF('別紙６-３'!AG71=0,0,IF(AND($P$13&gt;='別紙６-３'!O71,$P$13&lt;='別紙６-３'!W71,$P$13&lt;='別紙６-３'!O71+14),1,0))</f>
        <v>0</v>
      </c>
      <c r="Q69" s="33">
        <f>IF('別紙６-３'!AG71=0,0,IF(AND($Q$13&gt;='別紙６-３'!O71,$Q$13&lt;='別紙６-３'!W71,$Q$13&lt;='別紙６-３'!O71+14),1,0))</f>
        <v>0</v>
      </c>
      <c r="R69" s="33">
        <f>IF('別紙６-３'!AG71=0,0,IF(AND($R$13&gt;='別紙６-３'!O71,$R$13&lt;='別紙６-３'!W71,$R$13&lt;='別紙６-３'!O71+14),1,0))</f>
        <v>0</v>
      </c>
      <c r="S69" s="33">
        <f>IF('別紙６-３'!AG71=0,0,IF(AND($S$13&gt;='別紙６-３'!O71,$S$13&lt;='別紙６-３'!W71,$S$13&lt;='別紙６-３'!O71+14),1,0))</f>
        <v>0</v>
      </c>
      <c r="T69" s="33">
        <f>IF('別紙６-３'!AG71=0,0,IF(AND($T$13&gt;='別紙６-３'!O71,$T$13&lt;='別紙６-３'!W71,$T$13&lt;='別紙６-３'!O71+14),1,0))</f>
        <v>0</v>
      </c>
      <c r="U69" s="33">
        <f>IF('別紙６-３'!AG71=0,0,IF(AND($U$13&gt;='別紙６-３'!O71,$U$13&lt;='別紙６-３'!W71,$U$13&lt;='別紙６-３'!O71+14),1,0))</f>
        <v>0</v>
      </c>
      <c r="V69" s="33">
        <f>IF('別紙６-３'!AG71=0,0,IF(AND($V$13&gt;='別紙６-３'!O71,$V$13&lt;='別紙６-３'!W71,$V$13&lt;='別紙６-３'!O71+14),1,0))</f>
        <v>0</v>
      </c>
      <c r="W69" s="33">
        <f>IF('別紙６-３'!AG71=0,0,IF(AND($W$13&gt;='別紙６-３'!O71,$W$13&lt;='別紙６-３'!W71,$W$13&lt;='別紙６-３'!O71+14),1,0))</f>
        <v>0</v>
      </c>
      <c r="X69" s="33">
        <f>IF('別紙６-３'!AG71=0,0,IF(AND($X$13&gt;='別紙６-３'!O71,$X$13&lt;='別紙６-３'!W71,$X$13&lt;='別紙６-３'!O71+14),1,0))</f>
        <v>0</v>
      </c>
      <c r="Y69" s="33">
        <f>IF('別紙６-３'!AG71=0,0,IF(AND($Y$13&gt;='別紙６-３'!O71,$Y$13&lt;='別紙６-３'!W71,$Y$13&lt;='別紙６-３'!O71+14),1,0))</f>
        <v>0</v>
      </c>
      <c r="Z69" s="33">
        <f>IF('別紙６-３'!AG71=0,0,IF(AND($Z$13&gt;='別紙６-３'!O71,$Z$13&lt;='別紙６-３'!W71,$Z$13&lt;='別紙６-３'!O71+14),1,0))</f>
        <v>0</v>
      </c>
      <c r="AA69" s="33">
        <f>IF('別紙６-３'!AG71=0,0,IF(AND($AA$13&gt;='別紙６-３'!O71,$AA$13&lt;='別紙６-３'!W71,$AA$13&lt;='別紙６-３'!O71+14),1,0))</f>
        <v>0</v>
      </c>
      <c r="AB69" s="33">
        <f>IF('別紙６-３'!AG71=0,0,IF(AND($AB$13&gt;='別紙６-３'!O71,$AB$13&lt;='別紙６-３'!W71,$AB$13&lt;='別紙６-３'!O71+14),1,0))</f>
        <v>0</v>
      </c>
      <c r="AC69" s="33">
        <f>IF('別紙６-３'!AG71=0,0,IF(AND($AC$13&gt;='別紙６-３'!O71,$AC$13&lt;='別紙６-３'!W71,$AC$13&lt;='別紙６-３'!O71+14),1,0))</f>
        <v>0</v>
      </c>
      <c r="AD69" s="33">
        <f>IF('別紙６-３'!AG71=0,0,IF(AND($AD$13&gt;='別紙６-３'!O71,$AD$13&lt;='別紙６-３'!W71,$AD$13&lt;='別紙６-３'!O71+14),1,0))</f>
        <v>0</v>
      </c>
      <c r="AE69" s="33">
        <f>IF('別紙６-３'!AG71=0,0,IF(AND($AE$13&gt;='別紙６-３'!O71,$AE$13&lt;='別紙６-３'!W71,$AE$13&lt;='別紙６-３'!O71+14),1,0))</f>
        <v>0</v>
      </c>
      <c r="AF69" s="33">
        <f>IF('別紙６-３'!AG71=0,0,IF(AND($AF$13&gt;='別紙６-３'!O71,$AF$13&lt;='別紙６-３'!W71,$AF$13&lt;='別紙６-３'!O71+14),1,0))</f>
        <v>0</v>
      </c>
      <c r="AG69" s="33">
        <f>IF('別紙６-３'!AG71=0,0,IF(AND($AG$13&gt;='別紙６-３'!O71,$AG$13&lt;='別紙６-３'!W71,$AG$13&lt;='別紙６-３'!O71+14),1,0))</f>
        <v>0</v>
      </c>
      <c r="AH69" s="33">
        <f>IF('別紙６-３'!AG71=0,0,IF(AND($AH$13&gt;='別紙６-３'!O71,$AH$13&lt;='別紙６-３'!W71,$AH$13&lt;='別紙６-３'!O71+14),1,0))</f>
        <v>0</v>
      </c>
      <c r="AI69" s="33">
        <f>IF('別紙６-３'!AG71=0,0,IF(AND($AI$13&gt;='別紙６-３'!O71,$AI$13&lt;='別紙６-３'!W71,$AI$13&lt;='別紙６-３'!O71+14),1,0))</f>
        <v>0</v>
      </c>
      <c r="AJ69" s="33">
        <f>IF('別紙６-３'!AG71=0,0,IF(AND($AJ$13&gt;='別紙６-３'!O71,$AJ$13&lt;='別紙６-３'!W71,$AJ$13&lt;='別紙６-３'!O71+14),1,0))</f>
        <v>0</v>
      </c>
      <c r="AK69" s="33">
        <f>IF('別紙６-３'!AG71=0,0,IF(AND($AK$13&gt;='別紙６-３'!O71,$AK$13&lt;='別紙６-３'!W71,$AK$13&lt;='別紙６-３'!O71+14),1,0))</f>
        <v>0</v>
      </c>
      <c r="AL69" s="33">
        <f>IF('別紙６-３'!AG71=0,0,IF(AND($AL$13&gt;='別紙６-３'!O71,$AL$13&lt;='別紙６-３'!W71,$AL$13&lt;='別紙６-３'!O71+14),1,0))</f>
        <v>0</v>
      </c>
      <c r="AM69" s="33">
        <f>IF('別紙６-３'!AG71=0,0,IF(AND($AM$13&gt;='別紙６-３'!O71,$AM$13&lt;='別紙６-３'!W71,$AM$13&lt;='別紙６-３'!O71+14),1,0))</f>
        <v>0</v>
      </c>
      <c r="AN69" s="33">
        <f>IF('別紙６-３'!AG71=0,0,IF(AND($AN$13&gt;='別紙６-３'!O71,$AN$13&lt;='別紙６-３'!W71,$AN$13&lt;='別紙６-３'!O71+14),1,0))</f>
        <v>0</v>
      </c>
      <c r="AO69" s="33">
        <f>IF('別紙６-３'!AG71=0,0,IF(AND($AO$13&gt;='別紙６-３'!O71,$AO$13&lt;='別紙６-３'!W71,$AO$13&lt;='別紙６-３'!O71+14),1,0))</f>
        <v>0</v>
      </c>
      <c r="AP69" s="33">
        <f>IF('別紙６-３'!AG71=0,0,IF(AND($AP$13&gt;='別紙６-３'!O71,$AP$13&lt;='別紙６-３'!W71,$AP$13&lt;='別紙６-３'!O71+14),1,0))</f>
        <v>0</v>
      </c>
      <c r="AQ69" s="33">
        <f>IF('別紙６-３'!AG71=0,0,IF(AND($AQ$13&gt;='別紙６-３'!O71,$AQ$13&lt;='別紙６-３'!W71,$AQ$13&lt;='別紙６-３'!O71+14),1,0))</f>
        <v>0</v>
      </c>
      <c r="AR69" s="33">
        <f>IF('別紙６-３'!AG71=0,0,IF(AND($AR$13&gt;='別紙６-３'!O71,$AR$13&lt;='別紙６-３'!W71,$AR$13&lt;='別紙６-３'!O71+14),1,0))</f>
        <v>0</v>
      </c>
      <c r="AS69" s="33">
        <f>IF('別紙６-３'!AG71=0,0,IF(AND($AS$13&gt;='別紙６-３'!O71,$AS$13&lt;='別紙６-３'!W71,$AS$13&lt;='別紙６-３'!O71+14),1,0))</f>
        <v>0</v>
      </c>
      <c r="AT69" s="33">
        <f>IF('別紙６-３'!AG71=0,0,IF(AND($AT$13&gt;='別紙６-３'!O71,$AT$13&lt;='別紙６-３'!W71,$AT$13&lt;='別紙６-３'!O71+14),1,0))</f>
        <v>0</v>
      </c>
      <c r="AU69" s="33">
        <f>IF('別紙６-３'!AG71=0,0,IF(AND($AU$13&gt;='別紙６-３'!O71,$AU$13&lt;='別紙６-３'!W71,$AU$13&lt;='別紙６-３'!O71+14),1,0))</f>
        <v>0</v>
      </c>
      <c r="AV69" s="33">
        <f>IF('別紙６-３'!AG71=0,0,IF(AND($AV$13&gt;='別紙６-３'!O71,$AV$13&lt;='別紙６-３'!W71,$AV$13&lt;='別紙６-３'!O71+14),1,0))</f>
        <v>0</v>
      </c>
      <c r="AW69" s="33">
        <f>IF('別紙６-３'!AG71=0,0,IF(AND($AW$13&gt;='別紙６-３'!O71,$AW$13&lt;='別紙６-３'!W71,$AW$13&lt;='別紙６-３'!O71+14),1,0))</f>
        <v>0</v>
      </c>
      <c r="AX69" s="33">
        <f>IF('別紙６-３'!AG71=0,0,IF(AND($AX$13&gt;='別紙６-３'!O71,$AX$13&lt;='別紙６-３'!W71,$AX$13&lt;='別紙６-３'!O71+14),1,0))</f>
        <v>0</v>
      </c>
      <c r="AY69" s="33">
        <f>IF('別紙６-３'!AG71=0,0,IF(AND($AY$13&gt;='別紙６-３'!O71,$AY$13&lt;='別紙６-３'!W71,$AY$13&lt;='別紙６-３'!O71+14),1,0))</f>
        <v>0</v>
      </c>
      <c r="AZ69" s="33">
        <f>IF('別紙６-３'!AG71=0,0,IF(AND($AZ$13&gt;='別紙６-３'!O71,$AZ$13&lt;='別紙６-３'!W71,$AZ$13&lt;='別紙６-３'!O71+14),1,0))</f>
        <v>0</v>
      </c>
      <c r="BA69" s="33">
        <f>IF('別紙６-３'!AG71=0,0,IF(AND($BA$13&gt;='別紙６-３'!O71,$BA$13&lt;='別紙６-３'!W71,$BA$13&lt;='別紙６-３'!O71+14),1,0))</f>
        <v>0</v>
      </c>
      <c r="BB69" s="33">
        <f>IF('別紙６-３'!AG71=0,0,IF(AND($BB$13&gt;='別紙６-３'!O71,$BB$13&lt;='別紙６-３'!W71,$BB$13&lt;='別紙６-３'!O71+14),1,0))</f>
        <v>0</v>
      </c>
      <c r="BC69" s="33">
        <f>IF('別紙６-３'!AG71=0,0,IF(AND($BC$13&gt;='別紙６-３'!O71,$BC$13&lt;='別紙６-３'!W71,$BC$13&lt;='別紙６-３'!O71+14),1,0))</f>
        <v>0</v>
      </c>
      <c r="BD69" s="33">
        <f>IF('別紙６-３'!AG71=0,0,IF(AND($BD$13&gt;='別紙６-３'!O71,$BD$13&lt;='別紙６-３'!W71,$BD$13&lt;='別紙６-３'!O71+14),1,0))</f>
        <v>0</v>
      </c>
      <c r="BE69" s="33">
        <f>IF('別紙６-３'!AG71=0,0,IF(AND($BE$13&gt;='別紙６-３'!O71,$BE$13&lt;='別紙６-３'!W71,$BE$13&lt;='別紙６-３'!O71+14),1,0))</f>
        <v>0</v>
      </c>
      <c r="BF69" s="33">
        <f>IF('別紙６-３'!AG71=0,0,IF(AND($BF$13&gt;='別紙６-３'!O71,$BF$13&lt;='別紙６-３'!W71,$BF$13&lt;='別紙６-３'!O71+14),1,0))</f>
        <v>0</v>
      </c>
      <c r="BG69" s="33">
        <f>IF('別紙６-３'!AG71=0,0,IF(AND($BG$13&gt;='別紙６-３'!O71,$BG$13&lt;='別紙６-３'!W71,$BG$13&lt;='別紙６-３'!O71+14),1,0))</f>
        <v>0</v>
      </c>
      <c r="BH69" s="33">
        <f>IF('別紙６-３'!AG71=0,0,IF(AND($BH$13&gt;='別紙６-３'!O71,$BH$13&lt;='別紙６-３'!W71,$BH$13&lt;='別紙６-３'!O71+14),1,0))</f>
        <v>0</v>
      </c>
      <c r="BI69" s="33">
        <f>IF('別紙６-３'!AG71=0,0,IF(AND($BI$13&gt;='別紙６-３'!O71,$BI$13&lt;='別紙６-３'!W71,$BI$13&lt;='別紙６-３'!O71+14),1,0))</f>
        <v>0</v>
      </c>
    </row>
    <row r="70" spans="1:61" ht="42" customHeight="1">
      <c r="A70" s="32">
        <f>'別紙６-３'!C72</f>
        <v>0</v>
      </c>
      <c r="B70" s="33">
        <f>IF('別紙６-３'!AG72=0,0,IF(AND($B$13&gt;='別紙６-３'!O72,$B$13&lt;='別紙６-３'!W72,$B$13&lt;='別紙６-３'!O72+14),1,0))</f>
        <v>0</v>
      </c>
      <c r="C70" s="33">
        <f>IF('別紙６-３'!AG72=0,0,IF(AND($C$13&gt;='別紙６-３'!O72,$C$13&lt;='別紙６-３'!W72,$C$13&lt;='別紙６-３'!O72+14),1,0))</f>
        <v>0</v>
      </c>
      <c r="D70" s="33">
        <f>IF('別紙６-３'!AG72=0,0,IF(AND($D$13&gt;='別紙６-３'!O72,$D$13&lt;='別紙６-３'!W72,$D$13&lt;='別紙６-３'!O72+14),1,0))</f>
        <v>0</v>
      </c>
      <c r="E70" s="33">
        <f>IF('別紙６-３'!AG72=0,0,IF(AND($E$13&gt;='別紙６-３'!O72,$E$13&lt;='別紙６-３'!W72,$E$13&lt;='別紙６-３'!O72+14),1,0))</f>
        <v>0</v>
      </c>
      <c r="F70" s="33">
        <f>IF('別紙６-３'!AG72=0,0,IF(AND($F$13&gt;='別紙６-３'!O72,$F$13&lt;='別紙６-３'!W72,$F$13&lt;='別紙６-３'!O72+14),1,0))</f>
        <v>0</v>
      </c>
      <c r="G70" s="33">
        <f>IF('別紙６-３'!AG72=0,0,IF(AND($G$13&gt;='別紙６-３'!O72,$G$13&lt;='別紙６-３'!W72,$G$13&lt;='別紙６-３'!O72+14),1,0))</f>
        <v>0</v>
      </c>
      <c r="H70" s="33">
        <f>IF('別紙６-３'!AG72=0,0,IF(AND($H$13&gt;='別紙６-３'!O72,$H$13&lt;='別紙６-３'!W72,$H$13&lt;='別紙６-３'!O72+14),1,0))</f>
        <v>0</v>
      </c>
      <c r="I70" s="33">
        <f>IF('別紙６-３'!AG72=0,0,IF(AND($I$13&gt;='別紙６-３'!O72,$I$13&lt;='別紙６-３'!W72,$I$13&lt;='別紙６-３'!O72+14),1,0))</f>
        <v>0</v>
      </c>
      <c r="J70" s="33">
        <f>IF('別紙６-３'!AG72=0,0,IF(AND($J$13&gt;='別紙６-３'!O72,$J$13&lt;='別紙６-３'!W72,$J$13&lt;='別紙６-３'!O72+14),1,0))</f>
        <v>0</v>
      </c>
      <c r="K70" s="33">
        <f>IF('別紙６-３'!AG72=0,0,IF(AND($K$13&gt;='別紙６-３'!O72,$K$13&lt;='別紙６-３'!W72,$K$13&lt;='別紙６-３'!O72+14),1,0))</f>
        <v>0</v>
      </c>
      <c r="L70" s="33">
        <f>IF('別紙６-３'!AG72=0,0,IF(AND($L$13&gt;='別紙６-３'!O72,$L$13&lt;='別紙６-３'!W72,$L$13&lt;='別紙６-３'!O72+14),1,0))</f>
        <v>0</v>
      </c>
      <c r="M70" s="33">
        <f>IF('別紙６-３'!AG72=0,0,IF(AND($M$13&gt;='別紙６-３'!O72,$M$13&lt;='別紙６-３'!W72,$M$13&lt;='別紙６-３'!O72+14),1,0))</f>
        <v>0</v>
      </c>
      <c r="N70" s="33">
        <f>IF('別紙６-３'!AG72=0,0,IF(AND($N$13&gt;='別紙６-３'!O72,$N$13&lt;='別紙６-３'!W72,$N$13&lt;='別紙６-３'!O72+14),1,0))</f>
        <v>0</v>
      </c>
      <c r="O70" s="33">
        <f>IF('別紙６-３'!AG72=0,0,IF(AND($O$13&gt;='別紙６-３'!O72,$O$13&lt;='別紙６-３'!W72,$O$13&lt;='別紙６-３'!O72+14),1,0))</f>
        <v>0</v>
      </c>
      <c r="P70" s="33">
        <f>IF('別紙６-３'!AG72=0,0,IF(AND($P$13&gt;='別紙６-３'!O72,$P$13&lt;='別紙６-３'!W72,$P$13&lt;='別紙６-３'!O72+14),1,0))</f>
        <v>0</v>
      </c>
      <c r="Q70" s="33">
        <f>IF('別紙６-３'!AG72=0,0,IF(AND($Q$13&gt;='別紙６-３'!O72,$Q$13&lt;='別紙６-３'!W72,$Q$13&lt;='別紙６-３'!O72+14),1,0))</f>
        <v>0</v>
      </c>
      <c r="R70" s="33">
        <f>IF('別紙６-３'!AG72=0,0,IF(AND($R$13&gt;='別紙６-３'!O72,$R$13&lt;='別紙６-３'!W72,$R$13&lt;='別紙６-３'!O72+14),1,0))</f>
        <v>0</v>
      </c>
      <c r="S70" s="33">
        <f>IF('別紙６-３'!AG72=0,0,IF(AND($S$13&gt;='別紙６-３'!O72,$S$13&lt;='別紙６-３'!W72,$S$13&lt;='別紙６-３'!O72+14),1,0))</f>
        <v>0</v>
      </c>
      <c r="T70" s="33">
        <f>IF('別紙６-３'!AG72=0,0,IF(AND($T$13&gt;='別紙６-３'!O72,$T$13&lt;='別紙６-３'!W72,$T$13&lt;='別紙６-３'!O72+14),1,0))</f>
        <v>0</v>
      </c>
      <c r="U70" s="33">
        <f>IF('別紙６-３'!AG72=0,0,IF(AND($U$13&gt;='別紙６-３'!O72,$U$13&lt;='別紙６-３'!W72,$U$13&lt;='別紙６-３'!O72+14),1,0))</f>
        <v>0</v>
      </c>
      <c r="V70" s="33">
        <f>IF('別紙６-３'!AG72=0,0,IF(AND($V$13&gt;='別紙６-３'!O72,$V$13&lt;='別紙６-３'!W72,$V$13&lt;='別紙６-３'!O72+14),1,0))</f>
        <v>0</v>
      </c>
      <c r="W70" s="33">
        <f>IF('別紙６-３'!AG72=0,0,IF(AND($W$13&gt;='別紙６-３'!O72,$W$13&lt;='別紙６-３'!W72,$W$13&lt;='別紙６-３'!O72+14),1,0))</f>
        <v>0</v>
      </c>
      <c r="X70" s="33">
        <f>IF('別紙６-３'!AG72=0,0,IF(AND($X$13&gt;='別紙６-３'!O72,$X$13&lt;='別紙６-３'!W72,$X$13&lt;='別紙６-３'!O72+14),1,0))</f>
        <v>0</v>
      </c>
      <c r="Y70" s="33">
        <f>IF('別紙６-３'!AG72=0,0,IF(AND($Y$13&gt;='別紙６-３'!O72,$Y$13&lt;='別紙６-３'!W72,$Y$13&lt;='別紙６-３'!O72+14),1,0))</f>
        <v>0</v>
      </c>
      <c r="Z70" s="33">
        <f>IF('別紙６-３'!AG72=0,0,IF(AND($Z$13&gt;='別紙６-３'!O72,$Z$13&lt;='別紙６-３'!W72,$Z$13&lt;='別紙６-３'!O72+14),1,0))</f>
        <v>0</v>
      </c>
      <c r="AA70" s="33">
        <f>IF('別紙６-３'!AG72=0,0,IF(AND($AA$13&gt;='別紙６-３'!O72,$AA$13&lt;='別紙６-３'!W72,$AA$13&lt;='別紙６-３'!O72+14),1,0))</f>
        <v>0</v>
      </c>
      <c r="AB70" s="33">
        <f>IF('別紙６-３'!AG72=0,0,IF(AND($AB$13&gt;='別紙６-３'!O72,$AB$13&lt;='別紙６-３'!W72,$AB$13&lt;='別紙６-３'!O72+14),1,0))</f>
        <v>0</v>
      </c>
      <c r="AC70" s="33">
        <f>IF('別紙６-３'!AG72=0,0,IF(AND($AC$13&gt;='別紙６-３'!O72,$AC$13&lt;='別紙６-３'!W72,$AC$13&lt;='別紙６-３'!O72+14),1,0))</f>
        <v>0</v>
      </c>
      <c r="AD70" s="33">
        <f>IF('別紙６-３'!AG72=0,0,IF(AND($AD$13&gt;='別紙６-３'!O72,$AD$13&lt;='別紙６-３'!W72,$AD$13&lt;='別紙６-３'!O72+14),1,0))</f>
        <v>0</v>
      </c>
      <c r="AE70" s="33">
        <f>IF('別紙６-３'!AG72=0,0,IF(AND($AE$13&gt;='別紙６-３'!O72,$AE$13&lt;='別紙６-３'!W72,$AE$13&lt;='別紙６-３'!O72+14),1,0))</f>
        <v>0</v>
      </c>
      <c r="AF70" s="33">
        <f>IF('別紙６-３'!AG72=0,0,IF(AND($AF$13&gt;='別紙６-３'!O72,$AF$13&lt;='別紙６-３'!W72,$AF$13&lt;='別紙６-３'!O72+14),1,0))</f>
        <v>0</v>
      </c>
      <c r="AG70" s="33">
        <f>IF('別紙６-３'!AG72=0,0,IF(AND($AG$13&gt;='別紙６-３'!O72,$AG$13&lt;='別紙６-３'!W72,$AG$13&lt;='別紙６-３'!O72+14),1,0))</f>
        <v>0</v>
      </c>
      <c r="AH70" s="33">
        <f>IF('別紙６-３'!AG72=0,0,IF(AND($AH$13&gt;='別紙６-３'!O72,$AH$13&lt;='別紙６-３'!W72,$AH$13&lt;='別紙６-３'!O72+14),1,0))</f>
        <v>0</v>
      </c>
      <c r="AI70" s="33">
        <f>IF('別紙６-３'!AG72=0,0,IF(AND($AI$13&gt;='別紙６-３'!O72,$AI$13&lt;='別紙６-３'!W72,$AI$13&lt;='別紙６-３'!O72+14),1,0))</f>
        <v>0</v>
      </c>
      <c r="AJ70" s="33">
        <f>IF('別紙６-３'!AG72=0,0,IF(AND($AJ$13&gt;='別紙６-３'!O72,$AJ$13&lt;='別紙６-３'!W72,$AJ$13&lt;='別紙６-３'!O72+14),1,0))</f>
        <v>0</v>
      </c>
      <c r="AK70" s="33">
        <f>IF('別紙６-３'!AG72=0,0,IF(AND($AK$13&gt;='別紙６-３'!O72,$AK$13&lt;='別紙６-３'!W72,$AK$13&lt;='別紙６-３'!O72+14),1,0))</f>
        <v>0</v>
      </c>
      <c r="AL70" s="33">
        <f>IF('別紙６-３'!AG72=0,0,IF(AND($AL$13&gt;='別紙６-３'!O72,$AL$13&lt;='別紙６-３'!W72,$AL$13&lt;='別紙６-３'!O72+14),1,0))</f>
        <v>0</v>
      </c>
      <c r="AM70" s="33">
        <f>IF('別紙６-３'!AG72=0,0,IF(AND($AM$13&gt;='別紙６-３'!O72,$AM$13&lt;='別紙６-３'!W72,$AM$13&lt;='別紙６-３'!O72+14),1,0))</f>
        <v>0</v>
      </c>
      <c r="AN70" s="33">
        <f>IF('別紙６-３'!AG72=0,0,IF(AND($AN$13&gt;='別紙６-３'!O72,$AN$13&lt;='別紙６-３'!W72,$AN$13&lt;='別紙６-３'!O72+14),1,0))</f>
        <v>0</v>
      </c>
      <c r="AO70" s="33">
        <f>IF('別紙６-３'!AG72=0,0,IF(AND($AO$13&gt;='別紙６-３'!O72,$AO$13&lt;='別紙６-３'!W72,$AO$13&lt;='別紙６-３'!O72+14),1,0))</f>
        <v>0</v>
      </c>
      <c r="AP70" s="33">
        <f>IF('別紙６-３'!AG72=0,0,IF(AND($AP$13&gt;='別紙６-３'!O72,$AP$13&lt;='別紙６-３'!W72,$AP$13&lt;='別紙６-３'!O72+14),1,0))</f>
        <v>0</v>
      </c>
      <c r="AQ70" s="33">
        <f>IF('別紙６-３'!AG72=0,0,IF(AND($AQ$13&gt;='別紙６-３'!O72,$AQ$13&lt;='別紙６-３'!W72,$AQ$13&lt;='別紙６-３'!O72+14),1,0))</f>
        <v>0</v>
      </c>
      <c r="AR70" s="33">
        <f>IF('別紙６-３'!AG72=0,0,IF(AND($AR$13&gt;='別紙６-３'!O72,$AR$13&lt;='別紙６-３'!W72,$AR$13&lt;='別紙６-３'!O72+14),1,0))</f>
        <v>0</v>
      </c>
      <c r="AS70" s="33">
        <f>IF('別紙６-３'!AG72=0,0,IF(AND($AS$13&gt;='別紙６-３'!O72,$AS$13&lt;='別紙６-３'!W72,$AS$13&lt;='別紙６-３'!O72+14),1,0))</f>
        <v>0</v>
      </c>
      <c r="AT70" s="33">
        <f>IF('別紙６-３'!AG72=0,0,IF(AND($AT$13&gt;='別紙６-３'!O72,$AT$13&lt;='別紙６-３'!W72,$AT$13&lt;='別紙６-３'!O72+14),1,0))</f>
        <v>0</v>
      </c>
      <c r="AU70" s="33">
        <f>IF('別紙６-３'!AG72=0,0,IF(AND($AU$13&gt;='別紙６-３'!O72,$AU$13&lt;='別紙６-３'!W72,$AU$13&lt;='別紙６-３'!O72+14),1,0))</f>
        <v>0</v>
      </c>
      <c r="AV70" s="33">
        <f>IF('別紙６-３'!AG72=0,0,IF(AND($AV$13&gt;='別紙６-３'!O72,$AV$13&lt;='別紙６-３'!W72,$AV$13&lt;='別紙６-３'!O72+14),1,0))</f>
        <v>0</v>
      </c>
      <c r="AW70" s="33">
        <f>IF('別紙６-３'!AG72=0,0,IF(AND($AW$13&gt;='別紙６-３'!O72,$AW$13&lt;='別紙６-３'!W72,$AW$13&lt;='別紙６-３'!O72+14),1,0))</f>
        <v>0</v>
      </c>
      <c r="AX70" s="33">
        <f>IF('別紙６-３'!AG72=0,0,IF(AND($AX$13&gt;='別紙６-３'!O72,$AX$13&lt;='別紙６-３'!W72,$AX$13&lt;='別紙６-３'!O72+14),1,0))</f>
        <v>0</v>
      </c>
      <c r="AY70" s="33">
        <f>IF('別紙６-３'!AG72=0,0,IF(AND($AY$13&gt;='別紙６-３'!O72,$AY$13&lt;='別紙６-３'!W72,$AY$13&lt;='別紙６-３'!O72+14),1,0))</f>
        <v>0</v>
      </c>
      <c r="AZ70" s="33">
        <f>IF('別紙６-３'!AG72=0,0,IF(AND($AZ$13&gt;='別紙６-３'!O72,$AZ$13&lt;='別紙６-３'!W72,$AZ$13&lt;='別紙６-３'!O72+14),1,0))</f>
        <v>0</v>
      </c>
      <c r="BA70" s="33">
        <f>IF('別紙６-３'!AG72=0,0,IF(AND($BA$13&gt;='別紙６-３'!O72,$BA$13&lt;='別紙６-３'!W72,$BA$13&lt;='別紙６-３'!O72+14),1,0))</f>
        <v>0</v>
      </c>
      <c r="BB70" s="33">
        <f>IF('別紙６-３'!AG72=0,0,IF(AND($BB$13&gt;='別紙６-３'!O72,$BB$13&lt;='別紙６-３'!W72,$BB$13&lt;='別紙６-３'!O72+14),1,0))</f>
        <v>0</v>
      </c>
      <c r="BC70" s="33">
        <f>IF('別紙６-３'!AG72=0,0,IF(AND($BC$13&gt;='別紙６-３'!O72,$BC$13&lt;='別紙６-３'!W72,$BC$13&lt;='別紙６-３'!O72+14),1,0))</f>
        <v>0</v>
      </c>
      <c r="BD70" s="33">
        <f>IF('別紙６-３'!AG72=0,0,IF(AND($BD$13&gt;='別紙６-３'!O72,$BD$13&lt;='別紙６-３'!W72,$BD$13&lt;='別紙６-３'!O72+14),1,0))</f>
        <v>0</v>
      </c>
      <c r="BE70" s="33">
        <f>IF('別紙６-３'!AG72=0,0,IF(AND($BE$13&gt;='別紙６-３'!O72,$BE$13&lt;='別紙６-３'!W72,$BE$13&lt;='別紙６-３'!O72+14),1,0))</f>
        <v>0</v>
      </c>
      <c r="BF70" s="33">
        <f>IF('別紙６-３'!AG72=0,0,IF(AND($BF$13&gt;='別紙６-３'!O72,$BF$13&lt;='別紙６-３'!W72,$BF$13&lt;='別紙６-３'!O72+14),1,0))</f>
        <v>0</v>
      </c>
      <c r="BG70" s="33">
        <f>IF('別紙６-３'!AG72=0,0,IF(AND($BG$13&gt;='別紙６-３'!O72,$BG$13&lt;='別紙６-３'!W72,$BG$13&lt;='別紙６-３'!O72+14),1,0))</f>
        <v>0</v>
      </c>
      <c r="BH70" s="33">
        <f>IF('別紙６-３'!AG72=0,0,IF(AND($BH$13&gt;='別紙６-３'!O72,$BH$13&lt;='別紙６-３'!W72,$BH$13&lt;='別紙６-３'!O72+14),1,0))</f>
        <v>0</v>
      </c>
      <c r="BI70" s="33">
        <f>IF('別紙６-３'!AG72=0,0,IF(AND($BI$13&gt;='別紙６-３'!O72,$BI$13&lt;='別紙６-３'!W72,$BI$13&lt;='別紙６-３'!O72+14),1,0))</f>
        <v>0</v>
      </c>
    </row>
    <row r="71" spans="1:61" ht="42" customHeight="1">
      <c r="A71" s="32">
        <f>'別紙６-３'!C73</f>
        <v>0</v>
      </c>
      <c r="B71" s="33">
        <f>IF('別紙６-３'!AG73=0,0,IF(AND($B$13&gt;='別紙６-３'!O73,$B$13&lt;='別紙６-３'!W73,$B$13&lt;='別紙６-３'!O73+14),1,0))</f>
        <v>0</v>
      </c>
      <c r="C71" s="33">
        <f>IF('別紙６-３'!AG73=0,0,IF(AND($C$13&gt;='別紙６-３'!O73,$C$13&lt;='別紙６-３'!W73,$C$13&lt;='別紙６-３'!O73+14),1,0))</f>
        <v>0</v>
      </c>
      <c r="D71" s="33">
        <f>IF('別紙６-３'!AG73=0,0,IF(AND($D$13&gt;='別紙６-３'!O73,$D$13&lt;='別紙６-３'!W73,$D$13&lt;='別紙６-３'!O73+14),1,0))</f>
        <v>0</v>
      </c>
      <c r="E71" s="33">
        <f>IF('別紙６-３'!AG73=0,0,IF(AND($E$13&gt;='別紙６-３'!O73,$E$13&lt;='別紙６-３'!W73,$E$13&lt;='別紙６-３'!O73+14),1,0))</f>
        <v>0</v>
      </c>
      <c r="F71" s="33">
        <f>IF('別紙６-３'!AG73=0,0,IF(AND($F$13&gt;='別紙６-３'!O73,$F$13&lt;='別紙６-３'!W73,$F$13&lt;='別紙６-３'!O73+14),1,0))</f>
        <v>0</v>
      </c>
      <c r="G71" s="33">
        <f>IF('別紙６-３'!AG73=0,0,IF(AND($G$13&gt;='別紙６-３'!O73,$G$13&lt;='別紙６-３'!W73,$G$13&lt;='別紙６-３'!O73+14),1,0))</f>
        <v>0</v>
      </c>
      <c r="H71" s="33">
        <f>IF('別紙６-３'!AG73=0,0,IF(AND($H$13&gt;='別紙６-３'!O73,$H$13&lt;='別紙６-３'!W73,$H$13&lt;='別紙６-３'!O73+14),1,0))</f>
        <v>0</v>
      </c>
      <c r="I71" s="33">
        <f>IF('別紙６-３'!AG73=0,0,IF(AND($I$13&gt;='別紙６-３'!O73,$I$13&lt;='別紙６-３'!W73,$I$13&lt;='別紙６-３'!O73+14),1,0))</f>
        <v>0</v>
      </c>
      <c r="J71" s="33">
        <f>IF('別紙６-３'!AG73=0,0,IF(AND($J$13&gt;='別紙６-３'!O73,$J$13&lt;='別紙６-３'!W73,$J$13&lt;='別紙６-３'!O73+14),1,0))</f>
        <v>0</v>
      </c>
      <c r="K71" s="33">
        <f>IF('別紙６-３'!AG73=0,0,IF(AND($K$13&gt;='別紙６-３'!O73,$K$13&lt;='別紙６-３'!W73,$K$13&lt;='別紙６-３'!O73+14),1,0))</f>
        <v>0</v>
      </c>
      <c r="L71" s="33">
        <f>IF('別紙６-３'!AG73=0,0,IF(AND($L$13&gt;='別紙６-３'!O73,$L$13&lt;='別紙６-３'!W73,$L$13&lt;='別紙６-３'!O73+14),1,0))</f>
        <v>0</v>
      </c>
      <c r="M71" s="33">
        <f>IF('別紙６-３'!AG73=0,0,IF(AND($M$13&gt;='別紙６-３'!O73,$M$13&lt;='別紙６-３'!W73,$M$13&lt;='別紙６-３'!O73+14),1,0))</f>
        <v>0</v>
      </c>
      <c r="N71" s="33">
        <f>IF('別紙６-３'!AG73=0,0,IF(AND($N$13&gt;='別紙６-３'!O73,$N$13&lt;='別紙６-３'!W73,$N$13&lt;='別紙６-３'!O73+14),1,0))</f>
        <v>0</v>
      </c>
      <c r="O71" s="33">
        <f>IF('別紙６-３'!AG73=0,0,IF(AND($O$13&gt;='別紙６-３'!O73,$O$13&lt;='別紙６-３'!W73,$O$13&lt;='別紙６-３'!O73+14),1,0))</f>
        <v>0</v>
      </c>
      <c r="P71" s="33">
        <f>IF('別紙６-３'!AG73=0,0,IF(AND($P$13&gt;='別紙６-３'!O73,$P$13&lt;='別紙６-３'!W73,$P$13&lt;='別紙６-３'!O73+14),1,0))</f>
        <v>0</v>
      </c>
      <c r="Q71" s="33">
        <f>IF('別紙６-３'!AG73=0,0,IF(AND($Q$13&gt;='別紙６-３'!O73,$Q$13&lt;='別紙６-３'!W73,$Q$13&lt;='別紙６-３'!O73+14),1,0))</f>
        <v>0</v>
      </c>
      <c r="R71" s="33">
        <f>IF('別紙６-３'!AG73=0,0,IF(AND($R$13&gt;='別紙６-３'!O73,$R$13&lt;='別紙６-３'!W73,$R$13&lt;='別紙６-３'!O73+14),1,0))</f>
        <v>0</v>
      </c>
      <c r="S71" s="33">
        <f>IF('別紙６-３'!AG73=0,0,IF(AND($S$13&gt;='別紙６-３'!O73,$S$13&lt;='別紙６-３'!W73,$S$13&lt;='別紙６-３'!O73+14),1,0))</f>
        <v>0</v>
      </c>
      <c r="T71" s="33">
        <f>IF('別紙６-３'!AG73=0,0,IF(AND($T$13&gt;='別紙６-３'!O73,$T$13&lt;='別紙６-３'!W73,$T$13&lt;='別紙６-３'!O73+14),1,0))</f>
        <v>0</v>
      </c>
      <c r="U71" s="33">
        <f>IF('別紙６-３'!AG73=0,0,IF(AND($U$13&gt;='別紙６-３'!O73,$U$13&lt;='別紙６-３'!W73,$U$13&lt;='別紙６-３'!O73+14),1,0))</f>
        <v>0</v>
      </c>
      <c r="V71" s="33">
        <f>IF('別紙６-３'!AG73=0,0,IF(AND($V$13&gt;='別紙６-３'!O73,$V$13&lt;='別紙６-３'!W73,$V$13&lt;='別紙６-３'!O73+14),1,0))</f>
        <v>0</v>
      </c>
      <c r="W71" s="33">
        <f>IF('別紙６-３'!AG73=0,0,IF(AND($W$13&gt;='別紙６-３'!O73,$W$13&lt;='別紙６-３'!W73,$W$13&lt;='別紙６-３'!O73+14),1,0))</f>
        <v>0</v>
      </c>
      <c r="X71" s="33">
        <f>IF('別紙６-３'!AG73=0,0,IF(AND($X$13&gt;='別紙６-３'!O73,$X$13&lt;='別紙６-３'!W73,$X$13&lt;='別紙６-３'!O73+14),1,0))</f>
        <v>0</v>
      </c>
      <c r="Y71" s="33">
        <f>IF('別紙６-３'!AG73=0,0,IF(AND($Y$13&gt;='別紙６-３'!O73,$Y$13&lt;='別紙６-３'!W73,$Y$13&lt;='別紙６-３'!O73+14),1,0))</f>
        <v>0</v>
      </c>
      <c r="Z71" s="33">
        <f>IF('別紙６-３'!AG73=0,0,IF(AND($Z$13&gt;='別紙６-３'!O73,$Z$13&lt;='別紙６-３'!W73,$Z$13&lt;='別紙６-３'!O73+14),1,0))</f>
        <v>0</v>
      </c>
      <c r="AA71" s="33">
        <f>IF('別紙６-３'!AG73=0,0,IF(AND($AA$13&gt;='別紙６-３'!O73,$AA$13&lt;='別紙６-３'!W73,$AA$13&lt;='別紙６-３'!O73+14),1,0))</f>
        <v>0</v>
      </c>
      <c r="AB71" s="33">
        <f>IF('別紙６-３'!AG73=0,0,IF(AND($AB$13&gt;='別紙６-３'!O73,$AB$13&lt;='別紙６-３'!W73,$AB$13&lt;='別紙６-３'!O73+14),1,0))</f>
        <v>0</v>
      </c>
      <c r="AC71" s="33">
        <f>IF('別紙６-３'!AG73=0,0,IF(AND($AC$13&gt;='別紙６-３'!O73,$AC$13&lt;='別紙６-３'!W73,$AC$13&lt;='別紙６-３'!O73+14),1,0))</f>
        <v>0</v>
      </c>
      <c r="AD71" s="33">
        <f>IF('別紙６-３'!AG73=0,0,IF(AND($AD$13&gt;='別紙６-３'!O73,$AD$13&lt;='別紙６-３'!W73,$AD$13&lt;='別紙６-３'!O73+14),1,0))</f>
        <v>0</v>
      </c>
      <c r="AE71" s="33">
        <f>IF('別紙６-３'!AG73=0,0,IF(AND($AE$13&gt;='別紙６-３'!O73,$AE$13&lt;='別紙６-３'!W73,$AE$13&lt;='別紙６-３'!O73+14),1,0))</f>
        <v>0</v>
      </c>
      <c r="AF71" s="33">
        <f>IF('別紙６-３'!AG73=0,0,IF(AND($AF$13&gt;='別紙６-３'!O73,$AF$13&lt;='別紙６-３'!W73,$AF$13&lt;='別紙６-３'!O73+14),1,0))</f>
        <v>0</v>
      </c>
      <c r="AG71" s="33">
        <f>IF('別紙６-３'!AG73=0,0,IF(AND($AG$13&gt;='別紙６-３'!O73,$AG$13&lt;='別紙６-３'!W73,$AG$13&lt;='別紙６-３'!O73+14),1,0))</f>
        <v>0</v>
      </c>
      <c r="AH71" s="33">
        <f>IF('別紙６-３'!AG73=0,0,IF(AND($AH$13&gt;='別紙６-３'!O73,$AH$13&lt;='別紙６-３'!W73,$AH$13&lt;='別紙６-３'!O73+14),1,0))</f>
        <v>0</v>
      </c>
      <c r="AI71" s="33">
        <f>IF('別紙６-３'!AG73=0,0,IF(AND($AI$13&gt;='別紙６-３'!O73,$AI$13&lt;='別紙６-３'!W73,$AI$13&lt;='別紙６-３'!O73+14),1,0))</f>
        <v>0</v>
      </c>
      <c r="AJ71" s="33">
        <f>IF('別紙６-３'!AG73=0,0,IF(AND($AJ$13&gt;='別紙６-３'!O73,$AJ$13&lt;='別紙６-３'!W73,$AJ$13&lt;='別紙６-３'!O73+14),1,0))</f>
        <v>0</v>
      </c>
      <c r="AK71" s="33">
        <f>IF('別紙６-３'!AG73=0,0,IF(AND($AK$13&gt;='別紙６-３'!O73,$AK$13&lt;='別紙６-３'!W73,$AK$13&lt;='別紙６-３'!O73+14),1,0))</f>
        <v>0</v>
      </c>
      <c r="AL71" s="33">
        <f>IF('別紙６-３'!AG73=0,0,IF(AND($AL$13&gt;='別紙６-３'!O73,$AL$13&lt;='別紙６-３'!W73,$AL$13&lt;='別紙６-３'!O73+14),1,0))</f>
        <v>0</v>
      </c>
      <c r="AM71" s="33">
        <f>IF('別紙６-３'!AG73=0,0,IF(AND($AM$13&gt;='別紙６-３'!O73,$AM$13&lt;='別紙６-３'!W73,$AM$13&lt;='別紙６-３'!O73+14),1,0))</f>
        <v>0</v>
      </c>
      <c r="AN71" s="33">
        <f>IF('別紙６-３'!AG73=0,0,IF(AND($AN$13&gt;='別紙６-３'!O73,$AN$13&lt;='別紙６-３'!W73,$AN$13&lt;='別紙６-３'!O73+14),1,0))</f>
        <v>0</v>
      </c>
      <c r="AO71" s="33">
        <f>IF('別紙６-３'!AG73=0,0,IF(AND($AO$13&gt;='別紙６-３'!O73,$AO$13&lt;='別紙６-３'!W73,$AO$13&lt;='別紙６-３'!O73+14),1,0))</f>
        <v>0</v>
      </c>
      <c r="AP71" s="33">
        <f>IF('別紙６-３'!AG73=0,0,IF(AND($AP$13&gt;='別紙６-３'!O73,$AP$13&lt;='別紙６-３'!W73,$AP$13&lt;='別紙６-３'!O73+14),1,0))</f>
        <v>0</v>
      </c>
      <c r="AQ71" s="33">
        <f>IF('別紙６-３'!AG73=0,0,IF(AND($AQ$13&gt;='別紙６-３'!O73,$AQ$13&lt;='別紙６-３'!W73,$AQ$13&lt;='別紙６-３'!O73+14),1,0))</f>
        <v>0</v>
      </c>
      <c r="AR71" s="33">
        <f>IF('別紙６-３'!AG73=0,0,IF(AND($AR$13&gt;='別紙６-３'!O73,$AR$13&lt;='別紙６-３'!W73,$AR$13&lt;='別紙６-３'!O73+14),1,0))</f>
        <v>0</v>
      </c>
      <c r="AS71" s="33">
        <f>IF('別紙６-３'!AG73=0,0,IF(AND($AS$13&gt;='別紙６-３'!O73,$AS$13&lt;='別紙６-３'!W73,$AS$13&lt;='別紙６-３'!O73+14),1,0))</f>
        <v>0</v>
      </c>
      <c r="AT71" s="33">
        <f>IF('別紙６-３'!AG73=0,0,IF(AND($AT$13&gt;='別紙６-３'!O73,$AT$13&lt;='別紙６-３'!W73,$AT$13&lt;='別紙６-３'!O73+14),1,0))</f>
        <v>0</v>
      </c>
      <c r="AU71" s="33">
        <f>IF('別紙６-３'!AG73=0,0,IF(AND($AU$13&gt;='別紙６-３'!O73,$AU$13&lt;='別紙６-３'!W73,$AU$13&lt;='別紙６-３'!O73+14),1,0))</f>
        <v>0</v>
      </c>
      <c r="AV71" s="33">
        <f>IF('別紙６-３'!AG73=0,0,IF(AND($AV$13&gt;='別紙６-３'!O73,$AV$13&lt;='別紙６-３'!W73,$AV$13&lt;='別紙６-３'!O73+14),1,0))</f>
        <v>0</v>
      </c>
      <c r="AW71" s="33">
        <f>IF('別紙６-３'!AG73=0,0,IF(AND($AW$13&gt;='別紙６-３'!O73,$AW$13&lt;='別紙６-３'!W73,$AW$13&lt;='別紙６-３'!O73+14),1,0))</f>
        <v>0</v>
      </c>
      <c r="AX71" s="33">
        <f>IF('別紙６-３'!AG73=0,0,IF(AND($AX$13&gt;='別紙６-３'!O73,$AX$13&lt;='別紙６-３'!W73,$AX$13&lt;='別紙６-３'!O73+14),1,0))</f>
        <v>0</v>
      </c>
      <c r="AY71" s="33">
        <f>IF('別紙６-３'!AG73=0,0,IF(AND($AY$13&gt;='別紙６-３'!O73,$AY$13&lt;='別紙６-３'!W73,$AY$13&lt;='別紙６-３'!O73+14),1,0))</f>
        <v>0</v>
      </c>
      <c r="AZ71" s="33">
        <f>IF('別紙６-３'!AG73=0,0,IF(AND($AZ$13&gt;='別紙６-３'!O73,$AZ$13&lt;='別紙６-３'!W73,$AZ$13&lt;='別紙６-３'!O73+14),1,0))</f>
        <v>0</v>
      </c>
      <c r="BA71" s="33">
        <f>IF('別紙６-３'!AG73=0,0,IF(AND($BA$13&gt;='別紙６-３'!O73,$BA$13&lt;='別紙６-３'!W73,$BA$13&lt;='別紙６-３'!O73+14),1,0))</f>
        <v>0</v>
      </c>
      <c r="BB71" s="33">
        <f>IF('別紙６-３'!AG73=0,0,IF(AND($BB$13&gt;='別紙６-３'!O73,$BB$13&lt;='別紙６-３'!W73,$BB$13&lt;='別紙６-３'!O73+14),1,0))</f>
        <v>0</v>
      </c>
      <c r="BC71" s="33">
        <f>IF('別紙６-３'!AG73=0,0,IF(AND($BC$13&gt;='別紙６-３'!O73,$BC$13&lt;='別紙６-３'!W73,$BC$13&lt;='別紙６-３'!O73+14),1,0))</f>
        <v>0</v>
      </c>
      <c r="BD71" s="33">
        <f>IF('別紙６-３'!AG73=0,0,IF(AND($BD$13&gt;='別紙６-３'!O73,$BD$13&lt;='別紙６-３'!W73,$BD$13&lt;='別紙６-３'!O73+14),1,0))</f>
        <v>0</v>
      </c>
      <c r="BE71" s="33">
        <f>IF('別紙６-３'!AG73=0,0,IF(AND($BE$13&gt;='別紙６-３'!O73,$BE$13&lt;='別紙６-３'!W73,$BE$13&lt;='別紙６-３'!O73+14),1,0))</f>
        <v>0</v>
      </c>
      <c r="BF71" s="33">
        <f>IF('別紙６-３'!AG73=0,0,IF(AND($BF$13&gt;='別紙６-３'!O73,$BF$13&lt;='別紙６-３'!W73,$BF$13&lt;='別紙６-３'!O73+14),1,0))</f>
        <v>0</v>
      </c>
      <c r="BG71" s="33">
        <f>IF('別紙６-３'!AG73=0,0,IF(AND($BG$13&gt;='別紙６-３'!O73,$BG$13&lt;='別紙６-３'!W73,$BG$13&lt;='別紙６-３'!O73+14),1,0))</f>
        <v>0</v>
      </c>
      <c r="BH71" s="33">
        <f>IF('別紙６-３'!AG73=0,0,IF(AND($BH$13&gt;='別紙６-３'!O73,$BH$13&lt;='別紙６-３'!W73,$BH$13&lt;='別紙６-３'!O73+14),1,0))</f>
        <v>0</v>
      </c>
      <c r="BI71" s="33">
        <f>IF('別紙６-３'!AG73=0,0,IF(AND($BI$13&gt;='別紙６-３'!O73,$BI$13&lt;='別紙６-３'!W73,$BI$13&lt;='別紙６-３'!O73+14),1,0))</f>
        <v>0</v>
      </c>
    </row>
    <row r="72" spans="1:61" ht="42" customHeight="1">
      <c r="A72" s="32">
        <f>'別紙６-３'!C74</f>
        <v>0</v>
      </c>
      <c r="B72" s="33">
        <f>IF('別紙６-３'!AG74=0,0,IF(AND($B$13&gt;='別紙６-３'!O74,$B$13&lt;='別紙６-３'!W74,$B$13&lt;='別紙６-３'!O74+14),1,0))</f>
        <v>0</v>
      </c>
      <c r="C72" s="33">
        <f>IF('別紙６-３'!AG74=0,0,IF(AND($C$13&gt;='別紙６-３'!O74,$C$13&lt;='別紙６-３'!W74,$C$13&lt;='別紙６-３'!O74+14),1,0))</f>
        <v>0</v>
      </c>
      <c r="D72" s="33">
        <f>IF('別紙６-３'!AG74=0,0,IF(AND($D$13&gt;='別紙６-３'!O74,$D$13&lt;='別紙６-３'!W74,$D$13&lt;='別紙６-３'!O74+14),1,0))</f>
        <v>0</v>
      </c>
      <c r="E72" s="33">
        <f>IF('別紙６-３'!AG74=0,0,IF(AND($E$13&gt;='別紙６-３'!O74,$E$13&lt;='別紙６-３'!W74,$E$13&lt;='別紙６-３'!O74+14),1,0))</f>
        <v>0</v>
      </c>
      <c r="F72" s="33">
        <f>IF('別紙６-３'!AG74=0,0,IF(AND($F$13&gt;='別紙６-３'!O74,$F$13&lt;='別紙６-３'!W74,$F$13&lt;='別紙６-３'!O74+14),1,0))</f>
        <v>0</v>
      </c>
      <c r="G72" s="33">
        <f>IF('別紙６-３'!AG74=0,0,IF(AND($G$13&gt;='別紙６-３'!O74,$G$13&lt;='別紙６-３'!W74,$G$13&lt;='別紙６-３'!O74+14),1,0))</f>
        <v>0</v>
      </c>
      <c r="H72" s="33">
        <f>IF('別紙６-３'!AG74=0,0,IF(AND($H$13&gt;='別紙６-３'!O74,$H$13&lt;='別紙６-３'!W74,$H$13&lt;='別紙６-３'!O74+14),1,0))</f>
        <v>0</v>
      </c>
      <c r="I72" s="33">
        <f>IF('別紙６-３'!AG74=0,0,IF(AND($I$13&gt;='別紙６-３'!O74,$I$13&lt;='別紙６-３'!W74,$I$13&lt;='別紙６-３'!O74+14),1,0))</f>
        <v>0</v>
      </c>
      <c r="J72" s="33">
        <f>IF('別紙６-３'!AG74=0,0,IF(AND($J$13&gt;='別紙６-３'!O74,$J$13&lt;='別紙６-３'!W74,$J$13&lt;='別紙６-３'!O74+14),1,0))</f>
        <v>0</v>
      </c>
      <c r="K72" s="33">
        <f>IF('別紙６-３'!AG74=0,0,IF(AND($K$13&gt;='別紙６-３'!O74,$K$13&lt;='別紙６-３'!W74,$K$13&lt;='別紙６-３'!O74+14),1,0))</f>
        <v>0</v>
      </c>
      <c r="L72" s="33">
        <f>IF('別紙６-３'!AG74=0,0,IF(AND($L$13&gt;='別紙６-３'!O74,$L$13&lt;='別紙６-３'!W74,$L$13&lt;='別紙６-３'!O74+14),1,0))</f>
        <v>0</v>
      </c>
      <c r="M72" s="33">
        <f>IF('別紙６-３'!AG74=0,0,IF(AND($M$13&gt;='別紙６-３'!O74,$M$13&lt;='別紙６-３'!W74,$M$13&lt;='別紙６-３'!O74+14),1,0))</f>
        <v>0</v>
      </c>
      <c r="N72" s="33">
        <f>IF('別紙６-３'!AG74=0,0,IF(AND($N$13&gt;='別紙６-３'!O74,$N$13&lt;='別紙６-３'!W74,$N$13&lt;='別紙６-３'!O74+14),1,0))</f>
        <v>0</v>
      </c>
      <c r="O72" s="33">
        <f>IF('別紙６-３'!AG74=0,0,IF(AND($O$13&gt;='別紙６-３'!O74,$O$13&lt;='別紙６-３'!W74,$O$13&lt;='別紙６-３'!O74+14),1,0))</f>
        <v>0</v>
      </c>
      <c r="P72" s="33">
        <f>IF('別紙６-３'!AG74=0,0,IF(AND($P$13&gt;='別紙６-３'!O74,$P$13&lt;='別紙６-３'!W74,$P$13&lt;='別紙６-３'!O74+14),1,0))</f>
        <v>0</v>
      </c>
      <c r="Q72" s="33">
        <f>IF('別紙６-３'!AG74=0,0,IF(AND($Q$13&gt;='別紙６-３'!O74,$Q$13&lt;='別紙６-３'!W74,$Q$13&lt;='別紙６-３'!O74+14),1,0))</f>
        <v>0</v>
      </c>
      <c r="R72" s="33">
        <f>IF('別紙６-３'!AG74=0,0,IF(AND($R$13&gt;='別紙６-３'!O74,$R$13&lt;='別紙６-３'!W74,$R$13&lt;='別紙６-３'!O74+14),1,0))</f>
        <v>0</v>
      </c>
      <c r="S72" s="33">
        <f>IF('別紙６-３'!AG74=0,0,IF(AND($S$13&gt;='別紙６-３'!O74,$S$13&lt;='別紙６-３'!W74,$S$13&lt;='別紙６-３'!O74+14),1,0))</f>
        <v>0</v>
      </c>
      <c r="T72" s="33">
        <f>IF('別紙６-３'!AG74=0,0,IF(AND($T$13&gt;='別紙６-３'!O74,$T$13&lt;='別紙６-３'!W74,$T$13&lt;='別紙６-３'!O74+14),1,0))</f>
        <v>0</v>
      </c>
      <c r="U72" s="33">
        <f>IF('別紙６-３'!AG74=0,0,IF(AND($U$13&gt;='別紙６-３'!O74,$U$13&lt;='別紙６-３'!W74,$U$13&lt;='別紙６-３'!O74+14),1,0))</f>
        <v>0</v>
      </c>
      <c r="V72" s="33">
        <f>IF('別紙６-３'!AG74=0,0,IF(AND($V$13&gt;='別紙６-３'!O74,$V$13&lt;='別紙６-３'!W74,$V$13&lt;='別紙６-３'!O74+14),1,0))</f>
        <v>0</v>
      </c>
      <c r="W72" s="33">
        <f>IF('別紙６-３'!AG74=0,0,IF(AND($W$13&gt;='別紙６-３'!O74,$W$13&lt;='別紙６-３'!W74,$W$13&lt;='別紙６-３'!O74+14),1,0))</f>
        <v>0</v>
      </c>
      <c r="X72" s="33">
        <f>IF('別紙６-３'!AG74=0,0,IF(AND($X$13&gt;='別紙６-３'!O74,$X$13&lt;='別紙６-３'!W74,$X$13&lt;='別紙６-３'!O74+14),1,0))</f>
        <v>0</v>
      </c>
      <c r="Y72" s="33">
        <f>IF('別紙６-３'!AG74=0,0,IF(AND($Y$13&gt;='別紙６-３'!O74,$Y$13&lt;='別紙６-３'!W74,$Y$13&lt;='別紙６-３'!O74+14),1,0))</f>
        <v>0</v>
      </c>
      <c r="Z72" s="33">
        <f>IF('別紙６-３'!AG74=0,0,IF(AND($Z$13&gt;='別紙６-３'!O74,$Z$13&lt;='別紙６-３'!W74,$Z$13&lt;='別紙６-３'!O74+14),1,0))</f>
        <v>0</v>
      </c>
      <c r="AA72" s="33">
        <f>IF('別紙６-３'!AG74=0,0,IF(AND($AA$13&gt;='別紙６-３'!O74,$AA$13&lt;='別紙６-３'!W74,$AA$13&lt;='別紙６-３'!O74+14),1,0))</f>
        <v>0</v>
      </c>
      <c r="AB72" s="33">
        <f>IF('別紙６-３'!AG74=0,0,IF(AND($AB$13&gt;='別紙６-３'!O74,$AB$13&lt;='別紙６-３'!W74,$AB$13&lt;='別紙６-３'!O74+14),1,0))</f>
        <v>0</v>
      </c>
      <c r="AC72" s="33">
        <f>IF('別紙６-３'!AG74=0,0,IF(AND($AC$13&gt;='別紙６-３'!O74,$AC$13&lt;='別紙６-３'!W74,$AC$13&lt;='別紙６-３'!O74+14),1,0))</f>
        <v>0</v>
      </c>
      <c r="AD72" s="33">
        <f>IF('別紙６-３'!AG74=0,0,IF(AND($AD$13&gt;='別紙６-３'!O74,$AD$13&lt;='別紙６-３'!W74,$AD$13&lt;='別紙６-３'!O74+14),1,0))</f>
        <v>0</v>
      </c>
      <c r="AE72" s="33">
        <f>IF('別紙６-３'!AG74=0,0,IF(AND($AE$13&gt;='別紙６-３'!O74,$AE$13&lt;='別紙６-３'!W74,$AE$13&lt;='別紙６-３'!O74+14),1,0))</f>
        <v>0</v>
      </c>
      <c r="AF72" s="33">
        <f>IF('別紙６-３'!AG74=0,0,IF(AND($AF$13&gt;='別紙６-３'!O74,$AF$13&lt;='別紙６-３'!W74,$AF$13&lt;='別紙６-３'!O74+14),1,0))</f>
        <v>0</v>
      </c>
      <c r="AG72" s="33">
        <f>IF('別紙６-３'!AG74=0,0,IF(AND($AG$13&gt;='別紙６-３'!O74,$AG$13&lt;='別紙６-３'!W74,$AG$13&lt;='別紙６-３'!O74+14),1,0))</f>
        <v>0</v>
      </c>
      <c r="AH72" s="33">
        <f>IF('別紙６-３'!AG74=0,0,IF(AND($AH$13&gt;='別紙６-３'!O74,$AH$13&lt;='別紙６-３'!W74,$AH$13&lt;='別紙６-３'!O74+14),1,0))</f>
        <v>0</v>
      </c>
      <c r="AI72" s="33">
        <f>IF('別紙６-３'!AG74=0,0,IF(AND($AI$13&gt;='別紙６-３'!O74,$AI$13&lt;='別紙６-３'!W74,$AI$13&lt;='別紙６-３'!O74+14),1,0))</f>
        <v>0</v>
      </c>
      <c r="AJ72" s="33">
        <f>IF('別紙６-３'!AG74=0,0,IF(AND($AJ$13&gt;='別紙６-３'!O74,$AJ$13&lt;='別紙６-３'!W74,$AJ$13&lt;='別紙６-３'!O74+14),1,0))</f>
        <v>0</v>
      </c>
      <c r="AK72" s="33">
        <f>IF('別紙６-３'!AG74=0,0,IF(AND($AK$13&gt;='別紙６-３'!O74,$AK$13&lt;='別紙６-３'!W74,$AK$13&lt;='別紙６-３'!O74+14),1,0))</f>
        <v>0</v>
      </c>
      <c r="AL72" s="33">
        <f>IF('別紙６-３'!AG74=0,0,IF(AND($AL$13&gt;='別紙６-３'!O74,$AL$13&lt;='別紙６-３'!W74,$AL$13&lt;='別紙６-３'!O74+14),1,0))</f>
        <v>0</v>
      </c>
      <c r="AM72" s="33">
        <f>IF('別紙６-３'!AG74=0,0,IF(AND($AM$13&gt;='別紙６-３'!O74,$AM$13&lt;='別紙６-３'!W74,$AM$13&lt;='別紙６-３'!O74+14),1,0))</f>
        <v>0</v>
      </c>
      <c r="AN72" s="33">
        <f>IF('別紙６-３'!AG74=0,0,IF(AND($AN$13&gt;='別紙６-３'!O74,$AN$13&lt;='別紙６-３'!W74,$AN$13&lt;='別紙６-３'!O74+14),1,0))</f>
        <v>0</v>
      </c>
      <c r="AO72" s="33">
        <f>IF('別紙６-３'!AG74=0,0,IF(AND($AO$13&gt;='別紙６-３'!O74,$AO$13&lt;='別紙６-３'!W74,$AO$13&lt;='別紙６-３'!O74+14),1,0))</f>
        <v>0</v>
      </c>
      <c r="AP72" s="33">
        <f>IF('別紙６-３'!AG74=0,0,IF(AND($AP$13&gt;='別紙６-３'!O74,$AP$13&lt;='別紙６-３'!W74,$AP$13&lt;='別紙６-３'!O74+14),1,0))</f>
        <v>0</v>
      </c>
      <c r="AQ72" s="33">
        <f>IF('別紙６-３'!AG74=0,0,IF(AND($AQ$13&gt;='別紙６-３'!O74,$AQ$13&lt;='別紙６-３'!W74,$AQ$13&lt;='別紙６-３'!O74+14),1,0))</f>
        <v>0</v>
      </c>
      <c r="AR72" s="33">
        <f>IF('別紙６-３'!AG74=0,0,IF(AND($AR$13&gt;='別紙６-３'!O74,$AR$13&lt;='別紙６-３'!W74,$AR$13&lt;='別紙６-３'!O74+14),1,0))</f>
        <v>0</v>
      </c>
      <c r="AS72" s="33">
        <f>IF('別紙６-３'!AG74=0,0,IF(AND($AS$13&gt;='別紙６-３'!O74,$AS$13&lt;='別紙６-３'!W74,$AS$13&lt;='別紙６-３'!O74+14),1,0))</f>
        <v>0</v>
      </c>
      <c r="AT72" s="33">
        <f>IF('別紙６-３'!AG74=0,0,IF(AND($AT$13&gt;='別紙６-３'!O74,$AT$13&lt;='別紙６-３'!W74,$AT$13&lt;='別紙６-３'!O74+14),1,0))</f>
        <v>0</v>
      </c>
      <c r="AU72" s="33">
        <f>IF('別紙６-３'!AG74=0,0,IF(AND($AU$13&gt;='別紙６-３'!O74,$AU$13&lt;='別紙６-３'!W74,$AU$13&lt;='別紙６-３'!O74+14),1,0))</f>
        <v>0</v>
      </c>
      <c r="AV72" s="33">
        <f>IF('別紙６-３'!AG74=0,0,IF(AND($AV$13&gt;='別紙６-３'!O74,$AV$13&lt;='別紙６-３'!W74,$AV$13&lt;='別紙６-３'!O74+14),1,0))</f>
        <v>0</v>
      </c>
      <c r="AW72" s="33">
        <f>IF('別紙６-３'!AG74=0,0,IF(AND($AW$13&gt;='別紙６-３'!O74,$AW$13&lt;='別紙６-３'!W74,$AW$13&lt;='別紙６-３'!O74+14),1,0))</f>
        <v>0</v>
      </c>
      <c r="AX72" s="33">
        <f>IF('別紙６-３'!AG74=0,0,IF(AND($AX$13&gt;='別紙６-３'!O74,$AX$13&lt;='別紙６-３'!W74,$AX$13&lt;='別紙６-３'!O74+14),1,0))</f>
        <v>0</v>
      </c>
      <c r="AY72" s="33">
        <f>IF('別紙６-３'!AG74=0,0,IF(AND($AY$13&gt;='別紙６-３'!O74,$AY$13&lt;='別紙６-３'!W74,$AY$13&lt;='別紙６-３'!O74+14),1,0))</f>
        <v>0</v>
      </c>
      <c r="AZ72" s="33">
        <f>IF('別紙６-３'!AG74=0,0,IF(AND($AZ$13&gt;='別紙６-３'!O74,$AZ$13&lt;='別紙６-３'!W74,$AZ$13&lt;='別紙６-３'!O74+14),1,0))</f>
        <v>0</v>
      </c>
      <c r="BA72" s="33">
        <f>IF('別紙６-３'!AG74=0,0,IF(AND($BA$13&gt;='別紙６-３'!O74,$BA$13&lt;='別紙６-３'!W74,$BA$13&lt;='別紙６-３'!O74+14),1,0))</f>
        <v>0</v>
      </c>
      <c r="BB72" s="33">
        <f>IF('別紙６-３'!AG74=0,0,IF(AND($BB$13&gt;='別紙６-３'!O74,$BB$13&lt;='別紙６-３'!W74,$BB$13&lt;='別紙６-３'!O74+14),1,0))</f>
        <v>0</v>
      </c>
      <c r="BC72" s="33">
        <f>IF('別紙６-３'!AG74=0,0,IF(AND($BC$13&gt;='別紙６-３'!O74,$BC$13&lt;='別紙６-３'!W74,$BC$13&lt;='別紙６-３'!O74+14),1,0))</f>
        <v>0</v>
      </c>
      <c r="BD72" s="33">
        <f>IF('別紙６-３'!AG74=0,0,IF(AND($BD$13&gt;='別紙６-３'!O74,$BD$13&lt;='別紙６-３'!W74,$BD$13&lt;='別紙６-３'!O74+14),1,0))</f>
        <v>0</v>
      </c>
      <c r="BE72" s="33">
        <f>IF('別紙６-３'!AG74=0,0,IF(AND($BE$13&gt;='別紙６-３'!O74,$BE$13&lt;='別紙６-３'!W74,$BE$13&lt;='別紙６-３'!O74+14),1,0))</f>
        <v>0</v>
      </c>
      <c r="BF72" s="33">
        <f>IF('別紙６-３'!AG74=0,0,IF(AND($BF$13&gt;='別紙６-３'!O74,$BF$13&lt;='別紙６-３'!W74,$BF$13&lt;='別紙６-３'!O74+14),1,0))</f>
        <v>0</v>
      </c>
      <c r="BG72" s="33">
        <f>IF('別紙６-３'!AG74=0,0,IF(AND($BG$13&gt;='別紙６-３'!O74,$BG$13&lt;='別紙６-３'!W74,$BG$13&lt;='別紙６-３'!O74+14),1,0))</f>
        <v>0</v>
      </c>
      <c r="BH72" s="33">
        <f>IF('別紙６-３'!AG74=0,0,IF(AND($BH$13&gt;='別紙６-３'!O74,$BH$13&lt;='別紙６-３'!W74,$BH$13&lt;='別紙６-３'!O74+14),1,0))</f>
        <v>0</v>
      </c>
      <c r="BI72" s="33">
        <f>IF('別紙６-３'!AG74=0,0,IF(AND($BI$13&gt;='別紙６-３'!O74,$BI$13&lt;='別紙６-３'!W74,$BI$13&lt;='別紙６-３'!O74+14),1,0))</f>
        <v>0</v>
      </c>
    </row>
    <row r="73" spans="1:61" ht="42" customHeight="1">
      <c r="A73" s="32">
        <f>'別紙６-３'!C75</f>
        <v>0</v>
      </c>
      <c r="B73" s="33">
        <f>IF('別紙６-３'!AG75=0,0,IF(AND($B$13&gt;='別紙６-３'!O75,$B$13&lt;='別紙６-３'!W75,$B$13&lt;='別紙６-３'!O75+14),1,0))</f>
        <v>0</v>
      </c>
      <c r="C73" s="33">
        <f>IF('別紙６-３'!AG75=0,0,IF(AND($C$13&gt;='別紙６-３'!O75,$C$13&lt;='別紙６-３'!W75,$C$13&lt;='別紙６-３'!O75+14),1,0))</f>
        <v>0</v>
      </c>
      <c r="D73" s="33">
        <f>IF('別紙６-３'!AG75=0,0,IF(AND($D$13&gt;='別紙６-３'!O75,$D$13&lt;='別紙６-３'!W75,$D$13&lt;='別紙６-３'!O75+14),1,0))</f>
        <v>0</v>
      </c>
      <c r="E73" s="33">
        <f>IF('別紙６-３'!AG75=0,0,IF(AND($E$13&gt;='別紙６-３'!O75,$E$13&lt;='別紙６-３'!W75,$E$13&lt;='別紙６-３'!O75+14),1,0))</f>
        <v>0</v>
      </c>
      <c r="F73" s="33">
        <f>IF('別紙６-３'!AG75=0,0,IF(AND($F$13&gt;='別紙６-３'!O75,$F$13&lt;='別紙６-３'!W75,$F$13&lt;='別紙６-３'!O75+14),1,0))</f>
        <v>0</v>
      </c>
      <c r="G73" s="33">
        <f>IF('別紙６-３'!AG75=0,0,IF(AND($G$13&gt;='別紙６-３'!O75,$G$13&lt;='別紙６-３'!W75,$G$13&lt;='別紙６-３'!O75+14),1,0))</f>
        <v>0</v>
      </c>
      <c r="H73" s="33">
        <f>IF('別紙６-３'!AG75=0,0,IF(AND($H$13&gt;='別紙６-３'!O75,$H$13&lt;='別紙６-３'!W75,$H$13&lt;='別紙６-３'!O75+14),1,0))</f>
        <v>0</v>
      </c>
      <c r="I73" s="33">
        <f>IF('別紙６-３'!AG75=0,0,IF(AND($I$13&gt;='別紙６-３'!O75,$I$13&lt;='別紙６-３'!W75,$I$13&lt;='別紙６-３'!O75+14),1,0))</f>
        <v>0</v>
      </c>
      <c r="J73" s="33">
        <f>IF('別紙６-３'!AG75=0,0,IF(AND($J$13&gt;='別紙６-３'!O75,$J$13&lt;='別紙６-３'!W75,$J$13&lt;='別紙６-３'!O75+14),1,0))</f>
        <v>0</v>
      </c>
      <c r="K73" s="33">
        <f>IF('別紙６-３'!AG75=0,0,IF(AND($K$13&gt;='別紙６-３'!O75,$K$13&lt;='別紙６-３'!W75,$K$13&lt;='別紙６-３'!O75+14),1,0))</f>
        <v>0</v>
      </c>
      <c r="L73" s="33">
        <f>IF('別紙６-３'!AG75=0,0,IF(AND($L$13&gt;='別紙６-３'!O75,$L$13&lt;='別紙６-３'!W75,$L$13&lt;='別紙６-３'!O75+14),1,0))</f>
        <v>0</v>
      </c>
      <c r="M73" s="33">
        <f>IF('別紙６-３'!AG75=0,0,IF(AND($M$13&gt;='別紙６-３'!O75,$M$13&lt;='別紙６-３'!W75,$M$13&lt;='別紙６-３'!O75+14),1,0))</f>
        <v>0</v>
      </c>
      <c r="N73" s="33">
        <f>IF('別紙６-３'!AG75=0,0,IF(AND($N$13&gt;='別紙６-３'!O75,$N$13&lt;='別紙６-３'!W75,$N$13&lt;='別紙６-３'!O75+14),1,0))</f>
        <v>0</v>
      </c>
      <c r="O73" s="33">
        <f>IF('別紙６-３'!AG75=0,0,IF(AND($O$13&gt;='別紙６-３'!O75,$O$13&lt;='別紙６-３'!W75,$O$13&lt;='別紙６-３'!O75+14),1,0))</f>
        <v>0</v>
      </c>
      <c r="P73" s="33">
        <f>IF('別紙６-３'!AG75=0,0,IF(AND($P$13&gt;='別紙６-３'!O75,$P$13&lt;='別紙６-３'!W75,$P$13&lt;='別紙６-３'!O75+14),1,0))</f>
        <v>0</v>
      </c>
      <c r="Q73" s="33">
        <f>IF('別紙６-３'!AG75=0,0,IF(AND($Q$13&gt;='別紙６-３'!O75,$Q$13&lt;='別紙６-３'!W75,$Q$13&lt;='別紙６-３'!O75+14),1,0))</f>
        <v>0</v>
      </c>
      <c r="R73" s="33">
        <f>IF('別紙６-３'!AG75=0,0,IF(AND($R$13&gt;='別紙６-３'!O75,$R$13&lt;='別紙６-３'!W75,$R$13&lt;='別紙６-３'!O75+14),1,0))</f>
        <v>0</v>
      </c>
      <c r="S73" s="33">
        <f>IF('別紙６-３'!AG75=0,0,IF(AND($S$13&gt;='別紙６-３'!O75,$S$13&lt;='別紙６-３'!W75,$S$13&lt;='別紙６-３'!O75+14),1,0))</f>
        <v>0</v>
      </c>
      <c r="T73" s="33">
        <f>IF('別紙６-３'!AG75=0,0,IF(AND($T$13&gt;='別紙６-３'!O75,$T$13&lt;='別紙６-３'!W75,$T$13&lt;='別紙６-３'!O75+14),1,0))</f>
        <v>0</v>
      </c>
      <c r="U73" s="33">
        <f>IF('別紙６-３'!AG75=0,0,IF(AND($U$13&gt;='別紙６-３'!O75,$U$13&lt;='別紙６-３'!W75,$U$13&lt;='別紙６-３'!O75+14),1,0))</f>
        <v>0</v>
      </c>
      <c r="V73" s="33">
        <f>IF('別紙６-３'!AG75=0,0,IF(AND($V$13&gt;='別紙６-３'!O75,$V$13&lt;='別紙６-３'!W75,$V$13&lt;='別紙６-３'!O75+14),1,0))</f>
        <v>0</v>
      </c>
      <c r="W73" s="33">
        <f>IF('別紙６-３'!AG75=0,0,IF(AND($W$13&gt;='別紙６-３'!O75,$W$13&lt;='別紙６-３'!W75,$W$13&lt;='別紙６-３'!O75+14),1,0))</f>
        <v>0</v>
      </c>
      <c r="X73" s="33">
        <f>IF('別紙６-３'!AG75=0,0,IF(AND($X$13&gt;='別紙６-３'!O75,$X$13&lt;='別紙６-３'!W75,$X$13&lt;='別紙６-３'!O75+14),1,0))</f>
        <v>0</v>
      </c>
      <c r="Y73" s="33">
        <f>IF('別紙６-３'!AG75=0,0,IF(AND($Y$13&gt;='別紙６-３'!O75,$Y$13&lt;='別紙６-３'!W75,$Y$13&lt;='別紙６-３'!O75+14),1,0))</f>
        <v>0</v>
      </c>
      <c r="Z73" s="33">
        <f>IF('別紙６-３'!AG75=0,0,IF(AND($Z$13&gt;='別紙６-３'!O75,$Z$13&lt;='別紙６-３'!W75,$Z$13&lt;='別紙６-３'!O75+14),1,0))</f>
        <v>0</v>
      </c>
      <c r="AA73" s="33">
        <f>IF('別紙６-３'!AG75=0,0,IF(AND($AA$13&gt;='別紙６-３'!O75,$AA$13&lt;='別紙６-３'!W75,$AA$13&lt;='別紙６-３'!O75+14),1,0))</f>
        <v>0</v>
      </c>
      <c r="AB73" s="33">
        <f>IF('別紙６-３'!AG75=0,0,IF(AND($AB$13&gt;='別紙６-３'!O75,$AB$13&lt;='別紙６-３'!W75,$AB$13&lt;='別紙６-３'!O75+14),1,0))</f>
        <v>0</v>
      </c>
      <c r="AC73" s="33">
        <f>IF('別紙６-３'!AG75=0,0,IF(AND($AC$13&gt;='別紙６-３'!O75,$AC$13&lt;='別紙６-３'!W75,$AC$13&lt;='別紙６-３'!O75+14),1,0))</f>
        <v>0</v>
      </c>
      <c r="AD73" s="33">
        <f>IF('別紙６-３'!AG75=0,0,IF(AND($AD$13&gt;='別紙６-３'!O75,$AD$13&lt;='別紙６-３'!W75,$AD$13&lt;='別紙６-３'!O75+14),1,0))</f>
        <v>0</v>
      </c>
      <c r="AE73" s="33">
        <f>IF('別紙６-３'!AG75=0,0,IF(AND($AE$13&gt;='別紙６-３'!O75,$AE$13&lt;='別紙６-３'!W75,$AE$13&lt;='別紙６-３'!O75+14),1,0))</f>
        <v>0</v>
      </c>
      <c r="AF73" s="33">
        <f>IF('別紙６-３'!AG75=0,0,IF(AND($AF$13&gt;='別紙６-３'!O75,$AF$13&lt;='別紙６-３'!W75,$AF$13&lt;='別紙６-３'!O75+14),1,0))</f>
        <v>0</v>
      </c>
      <c r="AG73" s="33">
        <f>IF('別紙６-３'!AG75=0,0,IF(AND($AG$13&gt;='別紙６-３'!O75,$AG$13&lt;='別紙６-３'!W75,$AG$13&lt;='別紙６-３'!O75+14),1,0))</f>
        <v>0</v>
      </c>
      <c r="AH73" s="33">
        <f>IF('別紙６-３'!AG75=0,0,IF(AND($AH$13&gt;='別紙６-３'!O75,$AH$13&lt;='別紙６-３'!W75,$AH$13&lt;='別紙６-３'!O75+14),1,0))</f>
        <v>0</v>
      </c>
      <c r="AI73" s="33">
        <f>IF('別紙６-３'!AG75=0,0,IF(AND($AI$13&gt;='別紙６-３'!O75,$AI$13&lt;='別紙６-３'!W75,$AI$13&lt;='別紙６-３'!O75+14),1,0))</f>
        <v>0</v>
      </c>
      <c r="AJ73" s="33">
        <f>IF('別紙６-３'!AG75=0,0,IF(AND($AJ$13&gt;='別紙６-３'!O75,$AJ$13&lt;='別紙６-３'!W75,$AJ$13&lt;='別紙６-３'!O75+14),1,0))</f>
        <v>0</v>
      </c>
      <c r="AK73" s="33">
        <f>IF('別紙６-３'!AG75=0,0,IF(AND($AK$13&gt;='別紙６-３'!O75,$AK$13&lt;='別紙６-３'!W75,$AK$13&lt;='別紙６-３'!O75+14),1,0))</f>
        <v>0</v>
      </c>
      <c r="AL73" s="33">
        <f>IF('別紙６-３'!AG75=0,0,IF(AND($AL$13&gt;='別紙６-３'!O75,$AL$13&lt;='別紙６-３'!W75,$AL$13&lt;='別紙６-３'!O75+14),1,0))</f>
        <v>0</v>
      </c>
      <c r="AM73" s="33">
        <f>IF('別紙６-３'!AG75=0,0,IF(AND($AM$13&gt;='別紙６-３'!O75,$AM$13&lt;='別紙６-３'!W75,$AM$13&lt;='別紙６-３'!O75+14),1,0))</f>
        <v>0</v>
      </c>
      <c r="AN73" s="33">
        <f>IF('別紙６-３'!AG75=0,0,IF(AND($AN$13&gt;='別紙６-３'!O75,$AN$13&lt;='別紙６-３'!W75,$AN$13&lt;='別紙６-３'!O75+14),1,0))</f>
        <v>0</v>
      </c>
      <c r="AO73" s="33">
        <f>IF('別紙６-３'!AG75=0,0,IF(AND($AO$13&gt;='別紙６-３'!O75,$AO$13&lt;='別紙６-３'!W75,$AO$13&lt;='別紙６-３'!O75+14),1,0))</f>
        <v>0</v>
      </c>
      <c r="AP73" s="33">
        <f>IF('別紙６-３'!AG75=0,0,IF(AND($AP$13&gt;='別紙６-３'!O75,$AP$13&lt;='別紙６-３'!W75,$AP$13&lt;='別紙６-３'!O75+14),1,0))</f>
        <v>0</v>
      </c>
      <c r="AQ73" s="33">
        <f>IF('別紙６-３'!AG75=0,0,IF(AND($AQ$13&gt;='別紙６-３'!O75,$AQ$13&lt;='別紙６-３'!W75,$AQ$13&lt;='別紙６-３'!O75+14),1,0))</f>
        <v>0</v>
      </c>
      <c r="AR73" s="33">
        <f>IF('別紙６-３'!AG75=0,0,IF(AND($AR$13&gt;='別紙６-３'!O75,$AR$13&lt;='別紙６-３'!W75,$AR$13&lt;='別紙６-３'!O75+14),1,0))</f>
        <v>0</v>
      </c>
      <c r="AS73" s="33">
        <f>IF('別紙６-３'!AG75=0,0,IF(AND($AS$13&gt;='別紙６-３'!O75,$AS$13&lt;='別紙６-３'!W75,$AS$13&lt;='別紙６-３'!O75+14),1,0))</f>
        <v>0</v>
      </c>
      <c r="AT73" s="33">
        <f>IF('別紙６-３'!AG75=0,0,IF(AND($AT$13&gt;='別紙６-３'!O75,$AT$13&lt;='別紙６-３'!W75,$AT$13&lt;='別紙６-３'!O75+14),1,0))</f>
        <v>0</v>
      </c>
      <c r="AU73" s="33">
        <f>IF('別紙６-３'!AG75=0,0,IF(AND($AU$13&gt;='別紙６-３'!O75,$AU$13&lt;='別紙６-３'!W75,$AU$13&lt;='別紙６-３'!O75+14),1,0))</f>
        <v>0</v>
      </c>
      <c r="AV73" s="33">
        <f>IF('別紙６-３'!AG75=0,0,IF(AND($AV$13&gt;='別紙６-３'!O75,$AV$13&lt;='別紙６-３'!W75,$AV$13&lt;='別紙６-３'!O75+14),1,0))</f>
        <v>0</v>
      </c>
      <c r="AW73" s="33">
        <f>IF('別紙６-３'!AG75=0,0,IF(AND($AW$13&gt;='別紙６-３'!O75,$AW$13&lt;='別紙６-３'!W75,$AW$13&lt;='別紙６-３'!O75+14),1,0))</f>
        <v>0</v>
      </c>
      <c r="AX73" s="33">
        <f>IF('別紙６-３'!AG75=0,0,IF(AND($AX$13&gt;='別紙６-３'!O75,$AX$13&lt;='別紙６-３'!W75,$AX$13&lt;='別紙６-３'!O75+14),1,0))</f>
        <v>0</v>
      </c>
      <c r="AY73" s="33">
        <f>IF('別紙６-３'!AG75=0,0,IF(AND($AY$13&gt;='別紙６-３'!O75,$AY$13&lt;='別紙６-３'!W75,$AY$13&lt;='別紙６-３'!O75+14),1,0))</f>
        <v>0</v>
      </c>
      <c r="AZ73" s="33">
        <f>IF('別紙６-３'!AG75=0,0,IF(AND($AZ$13&gt;='別紙６-３'!O75,$AZ$13&lt;='別紙６-３'!W75,$AZ$13&lt;='別紙６-３'!O75+14),1,0))</f>
        <v>0</v>
      </c>
      <c r="BA73" s="33">
        <f>IF('別紙６-３'!AG75=0,0,IF(AND($BA$13&gt;='別紙６-３'!O75,$BA$13&lt;='別紙６-３'!W75,$BA$13&lt;='別紙６-３'!O75+14),1,0))</f>
        <v>0</v>
      </c>
      <c r="BB73" s="33">
        <f>IF('別紙６-３'!AG75=0,0,IF(AND($BB$13&gt;='別紙６-３'!O75,$BB$13&lt;='別紙６-３'!W75,$BB$13&lt;='別紙６-３'!O75+14),1,0))</f>
        <v>0</v>
      </c>
      <c r="BC73" s="33">
        <f>IF('別紙６-３'!AG75=0,0,IF(AND($BC$13&gt;='別紙６-３'!O75,$BC$13&lt;='別紙６-３'!W75,$BC$13&lt;='別紙６-３'!O75+14),1,0))</f>
        <v>0</v>
      </c>
      <c r="BD73" s="33">
        <f>IF('別紙６-３'!AG75=0,0,IF(AND($BD$13&gt;='別紙６-３'!O75,$BD$13&lt;='別紙６-３'!W75,$BD$13&lt;='別紙６-３'!O75+14),1,0))</f>
        <v>0</v>
      </c>
      <c r="BE73" s="33">
        <f>IF('別紙６-３'!AG75=0,0,IF(AND($BE$13&gt;='別紙６-３'!O75,$BE$13&lt;='別紙６-３'!W75,$BE$13&lt;='別紙６-３'!O75+14),1,0))</f>
        <v>0</v>
      </c>
      <c r="BF73" s="33">
        <f>IF('別紙６-３'!AG75=0,0,IF(AND($BF$13&gt;='別紙６-３'!O75,$BF$13&lt;='別紙６-３'!W75,$BF$13&lt;='別紙６-３'!O75+14),1,0))</f>
        <v>0</v>
      </c>
      <c r="BG73" s="33">
        <f>IF('別紙６-３'!AG75=0,0,IF(AND($BG$13&gt;='別紙６-３'!O75,$BG$13&lt;='別紙６-３'!W75,$BG$13&lt;='別紙６-３'!O75+14),1,0))</f>
        <v>0</v>
      </c>
      <c r="BH73" s="33">
        <f>IF('別紙６-３'!AG75=0,0,IF(AND($BH$13&gt;='別紙６-３'!O75,$BH$13&lt;='別紙６-３'!W75,$BH$13&lt;='別紙６-３'!O75+14),1,0))</f>
        <v>0</v>
      </c>
      <c r="BI73" s="33">
        <f>IF('別紙６-３'!AG75=0,0,IF(AND($BI$13&gt;='別紙６-３'!O75,$BI$13&lt;='別紙６-３'!W75,$BI$13&lt;='別紙６-３'!O75+14),1,0))</f>
        <v>0</v>
      </c>
    </row>
    <row r="74" spans="1:61" ht="42" customHeight="1">
      <c r="A74" s="32">
        <f>'別紙６-３'!C76</f>
        <v>0</v>
      </c>
      <c r="B74" s="33">
        <f>IF('別紙６-３'!AG76=0,0,IF(AND($B$13&gt;='別紙６-３'!O76,$B$13&lt;='別紙６-３'!W76,$B$13&lt;='別紙６-３'!O76+14),1,0))</f>
        <v>0</v>
      </c>
      <c r="C74" s="33">
        <f>IF('別紙６-３'!AG76=0,0,IF(AND($C$13&gt;='別紙６-３'!O76,$C$13&lt;='別紙６-３'!W76,$C$13&lt;='別紙６-３'!O76+14),1,0))</f>
        <v>0</v>
      </c>
      <c r="D74" s="33">
        <f>IF('別紙６-３'!AG76=0,0,IF(AND($D$13&gt;='別紙６-３'!O76,$D$13&lt;='別紙６-３'!W76,$D$13&lt;='別紙６-３'!O76+14),1,0))</f>
        <v>0</v>
      </c>
      <c r="E74" s="33">
        <f>IF('別紙６-３'!AG76=0,0,IF(AND($E$13&gt;='別紙６-３'!O76,$E$13&lt;='別紙６-３'!W76,$E$13&lt;='別紙６-３'!O76+14),1,0))</f>
        <v>0</v>
      </c>
      <c r="F74" s="33">
        <f>IF('別紙６-３'!AG76=0,0,IF(AND($F$13&gt;='別紙６-３'!O76,$F$13&lt;='別紙６-３'!W76,$F$13&lt;='別紙６-３'!O76+14),1,0))</f>
        <v>0</v>
      </c>
      <c r="G74" s="33">
        <f>IF('別紙６-３'!AG76=0,0,IF(AND($G$13&gt;='別紙６-３'!O76,$G$13&lt;='別紙６-３'!W76,$G$13&lt;='別紙６-３'!O76+14),1,0))</f>
        <v>0</v>
      </c>
      <c r="H74" s="33">
        <f>IF('別紙６-３'!AG76=0,0,IF(AND($H$13&gt;='別紙６-３'!O76,$H$13&lt;='別紙６-３'!W76,$H$13&lt;='別紙６-３'!O76+14),1,0))</f>
        <v>0</v>
      </c>
      <c r="I74" s="33">
        <f>IF('別紙６-３'!AG76=0,0,IF(AND($I$13&gt;='別紙６-３'!O76,$I$13&lt;='別紙６-３'!W76,$I$13&lt;='別紙６-３'!O76+14),1,0))</f>
        <v>0</v>
      </c>
      <c r="J74" s="33">
        <f>IF('別紙６-３'!AG76=0,0,IF(AND($J$13&gt;='別紙６-３'!O76,$J$13&lt;='別紙６-３'!W76,$J$13&lt;='別紙６-３'!O76+14),1,0))</f>
        <v>0</v>
      </c>
      <c r="K74" s="33">
        <f>IF('別紙６-３'!AG76=0,0,IF(AND($K$13&gt;='別紙６-３'!O76,$K$13&lt;='別紙６-３'!W76,$K$13&lt;='別紙６-３'!O76+14),1,0))</f>
        <v>0</v>
      </c>
      <c r="L74" s="33">
        <f>IF('別紙６-３'!AG76=0,0,IF(AND($L$13&gt;='別紙６-３'!O76,$L$13&lt;='別紙６-３'!W76,$L$13&lt;='別紙６-３'!O76+14),1,0))</f>
        <v>0</v>
      </c>
      <c r="M74" s="33">
        <f>IF('別紙６-３'!AG76=0,0,IF(AND($M$13&gt;='別紙６-３'!O76,$M$13&lt;='別紙６-３'!W76,$M$13&lt;='別紙６-３'!O76+14),1,0))</f>
        <v>0</v>
      </c>
      <c r="N74" s="33">
        <f>IF('別紙６-３'!AG76=0,0,IF(AND($N$13&gt;='別紙６-３'!O76,$N$13&lt;='別紙６-３'!W76,$N$13&lt;='別紙６-３'!O76+14),1,0))</f>
        <v>0</v>
      </c>
      <c r="O74" s="33">
        <f>IF('別紙６-３'!AG76=0,0,IF(AND($O$13&gt;='別紙６-３'!O76,$O$13&lt;='別紙６-３'!W76,$O$13&lt;='別紙６-３'!O76+14),1,0))</f>
        <v>0</v>
      </c>
      <c r="P74" s="33">
        <f>IF('別紙６-３'!AG76=0,0,IF(AND($P$13&gt;='別紙６-３'!O76,$P$13&lt;='別紙６-３'!W76,$P$13&lt;='別紙６-３'!O76+14),1,0))</f>
        <v>0</v>
      </c>
      <c r="Q74" s="33">
        <f>IF('別紙６-３'!AG76=0,0,IF(AND($Q$13&gt;='別紙６-３'!O76,$Q$13&lt;='別紙６-３'!W76,$Q$13&lt;='別紙６-３'!O76+14),1,0))</f>
        <v>0</v>
      </c>
      <c r="R74" s="33">
        <f>IF('別紙６-３'!AG76=0,0,IF(AND($R$13&gt;='別紙６-３'!O76,$R$13&lt;='別紙６-３'!W76,$R$13&lt;='別紙６-３'!O76+14),1,0))</f>
        <v>0</v>
      </c>
      <c r="S74" s="33">
        <f>IF('別紙６-３'!AG76=0,0,IF(AND($S$13&gt;='別紙６-３'!O76,$S$13&lt;='別紙６-３'!W76,$S$13&lt;='別紙６-３'!O76+14),1,0))</f>
        <v>0</v>
      </c>
      <c r="T74" s="33">
        <f>IF('別紙６-３'!AG76=0,0,IF(AND($T$13&gt;='別紙６-３'!O76,$T$13&lt;='別紙６-３'!W76,$T$13&lt;='別紙６-３'!O76+14),1,0))</f>
        <v>0</v>
      </c>
      <c r="U74" s="33">
        <f>IF('別紙６-３'!AG76=0,0,IF(AND($U$13&gt;='別紙６-３'!O76,$U$13&lt;='別紙６-３'!W76,$U$13&lt;='別紙６-３'!O76+14),1,0))</f>
        <v>0</v>
      </c>
      <c r="V74" s="33">
        <f>IF('別紙６-３'!AG76=0,0,IF(AND($V$13&gt;='別紙６-３'!O76,$V$13&lt;='別紙６-３'!W76,$V$13&lt;='別紙６-３'!O76+14),1,0))</f>
        <v>0</v>
      </c>
      <c r="W74" s="33">
        <f>IF('別紙６-３'!AG76=0,0,IF(AND($W$13&gt;='別紙６-３'!O76,$W$13&lt;='別紙６-３'!W76,$W$13&lt;='別紙６-３'!O76+14),1,0))</f>
        <v>0</v>
      </c>
      <c r="X74" s="33">
        <f>IF('別紙６-３'!AG76=0,0,IF(AND($X$13&gt;='別紙６-３'!O76,$X$13&lt;='別紙６-３'!W76,$X$13&lt;='別紙６-３'!O76+14),1,0))</f>
        <v>0</v>
      </c>
      <c r="Y74" s="33">
        <f>IF('別紙６-３'!AG76=0,0,IF(AND($Y$13&gt;='別紙６-３'!O76,$Y$13&lt;='別紙６-３'!W76,$Y$13&lt;='別紙６-３'!O76+14),1,0))</f>
        <v>0</v>
      </c>
      <c r="Z74" s="33">
        <f>IF('別紙６-３'!AG76=0,0,IF(AND($Z$13&gt;='別紙６-３'!O76,$Z$13&lt;='別紙６-３'!W76,$Z$13&lt;='別紙６-３'!O76+14),1,0))</f>
        <v>0</v>
      </c>
      <c r="AA74" s="33">
        <f>IF('別紙６-３'!AG76=0,0,IF(AND($AA$13&gt;='別紙６-３'!O76,$AA$13&lt;='別紙６-３'!W76,$AA$13&lt;='別紙６-３'!O76+14),1,0))</f>
        <v>0</v>
      </c>
      <c r="AB74" s="33">
        <f>IF('別紙６-３'!AG76=0,0,IF(AND($AB$13&gt;='別紙６-３'!O76,$AB$13&lt;='別紙６-３'!W76,$AB$13&lt;='別紙６-３'!O76+14),1,0))</f>
        <v>0</v>
      </c>
      <c r="AC74" s="33">
        <f>IF('別紙６-３'!AG76=0,0,IF(AND($AC$13&gt;='別紙６-３'!O76,$AC$13&lt;='別紙６-３'!W76,$AC$13&lt;='別紙６-３'!O76+14),1,0))</f>
        <v>0</v>
      </c>
      <c r="AD74" s="33">
        <f>IF('別紙６-３'!AG76=0,0,IF(AND($AD$13&gt;='別紙６-３'!O76,$AD$13&lt;='別紙６-３'!W76,$AD$13&lt;='別紙６-３'!O76+14),1,0))</f>
        <v>0</v>
      </c>
      <c r="AE74" s="33">
        <f>IF('別紙６-３'!AG76=0,0,IF(AND($AE$13&gt;='別紙６-３'!O76,$AE$13&lt;='別紙６-３'!W76,$AE$13&lt;='別紙６-３'!O76+14),1,0))</f>
        <v>0</v>
      </c>
      <c r="AF74" s="33">
        <f>IF('別紙６-３'!AG76=0,0,IF(AND($AF$13&gt;='別紙６-３'!O76,$AF$13&lt;='別紙６-３'!W76,$AF$13&lt;='別紙６-３'!O76+14),1,0))</f>
        <v>0</v>
      </c>
      <c r="AG74" s="33">
        <f>IF('別紙６-３'!AG76=0,0,IF(AND($AG$13&gt;='別紙６-３'!O76,$AG$13&lt;='別紙６-３'!W76,$AG$13&lt;='別紙６-３'!O76+14),1,0))</f>
        <v>0</v>
      </c>
      <c r="AH74" s="33">
        <f>IF('別紙６-３'!AG76=0,0,IF(AND($AH$13&gt;='別紙６-３'!O76,$AH$13&lt;='別紙６-３'!W76,$AH$13&lt;='別紙６-３'!O76+14),1,0))</f>
        <v>0</v>
      </c>
      <c r="AI74" s="33">
        <f>IF('別紙６-３'!AG76=0,0,IF(AND($AI$13&gt;='別紙６-３'!O76,$AI$13&lt;='別紙６-３'!W76,$AI$13&lt;='別紙６-３'!O76+14),1,0))</f>
        <v>0</v>
      </c>
      <c r="AJ74" s="33">
        <f>IF('別紙６-３'!AG76=0,0,IF(AND($AJ$13&gt;='別紙６-３'!O76,$AJ$13&lt;='別紙６-３'!W76,$AJ$13&lt;='別紙６-３'!O76+14),1,0))</f>
        <v>0</v>
      </c>
      <c r="AK74" s="33">
        <f>IF('別紙６-３'!AG76=0,0,IF(AND($AK$13&gt;='別紙６-３'!O76,$AK$13&lt;='別紙６-３'!W76,$AK$13&lt;='別紙６-３'!O76+14),1,0))</f>
        <v>0</v>
      </c>
      <c r="AL74" s="33">
        <f>IF('別紙６-３'!AG76=0,0,IF(AND($AL$13&gt;='別紙６-３'!O76,$AL$13&lt;='別紙６-３'!W76,$AL$13&lt;='別紙６-３'!O76+14),1,0))</f>
        <v>0</v>
      </c>
      <c r="AM74" s="33">
        <f>IF('別紙６-３'!AG76=0,0,IF(AND($AM$13&gt;='別紙６-３'!O76,$AM$13&lt;='別紙６-３'!W76,$AM$13&lt;='別紙６-３'!O76+14),1,0))</f>
        <v>0</v>
      </c>
      <c r="AN74" s="33">
        <f>IF('別紙６-３'!AG76=0,0,IF(AND($AN$13&gt;='別紙６-３'!O76,$AN$13&lt;='別紙６-３'!W76,$AN$13&lt;='別紙６-３'!O76+14),1,0))</f>
        <v>0</v>
      </c>
      <c r="AO74" s="33">
        <f>IF('別紙６-３'!AG76=0,0,IF(AND($AO$13&gt;='別紙６-３'!O76,$AO$13&lt;='別紙６-３'!W76,$AO$13&lt;='別紙６-３'!O76+14),1,0))</f>
        <v>0</v>
      </c>
      <c r="AP74" s="33">
        <f>IF('別紙６-３'!AG76=0,0,IF(AND($AP$13&gt;='別紙６-３'!O76,$AP$13&lt;='別紙６-３'!W76,$AP$13&lt;='別紙６-３'!O76+14),1,0))</f>
        <v>0</v>
      </c>
      <c r="AQ74" s="33">
        <f>IF('別紙６-３'!AG76=0,0,IF(AND($AQ$13&gt;='別紙６-３'!O76,$AQ$13&lt;='別紙６-３'!W76,$AQ$13&lt;='別紙６-３'!O76+14),1,0))</f>
        <v>0</v>
      </c>
      <c r="AR74" s="33">
        <f>IF('別紙６-３'!AG76=0,0,IF(AND($AR$13&gt;='別紙６-３'!O76,$AR$13&lt;='別紙６-３'!W76,$AR$13&lt;='別紙６-３'!O76+14),1,0))</f>
        <v>0</v>
      </c>
      <c r="AS74" s="33">
        <f>IF('別紙６-３'!AG76=0,0,IF(AND($AS$13&gt;='別紙６-３'!O76,$AS$13&lt;='別紙６-３'!W76,$AS$13&lt;='別紙６-３'!O76+14),1,0))</f>
        <v>0</v>
      </c>
      <c r="AT74" s="33">
        <f>IF('別紙６-３'!AG76=0,0,IF(AND($AT$13&gt;='別紙６-３'!O76,$AT$13&lt;='別紙６-３'!W76,$AT$13&lt;='別紙６-３'!O76+14),1,0))</f>
        <v>0</v>
      </c>
      <c r="AU74" s="33">
        <f>IF('別紙６-３'!AG76=0,0,IF(AND($AU$13&gt;='別紙６-３'!O76,$AU$13&lt;='別紙６-３'!W76,$AU$13&lt;='別紙６-３'!O76+14),1,0))</f>
        <v>0</v>
      </c>
      <c r="AV74" s="33">
        <f>IF('別紙６-３'!AG76=0,0,IF(AND($AV$13&gt;='別紙６-３'!O76,$AV$13&lt;='別紙６-３'!W76,$AV$13&lt;='別紙６-３'!O76+14),1,0))</f>
        <v>0</v>
      </c>
      <c r="AW74" s="33">
        <f>IF('別紙６-３'!AG76=0,0,IF(AND($AW$13&gt;='別紙６-３'!O76,$AW$13&lt;='別紙６-３'!W76,$AW$13&lt;='別紙６-３'!O76+14),1,0))</f>
        <v>0</v>
      </c>
      <c r="AX74" s="33">
        <f>IF('別紙６-３'!AG76=0,0,IF(AND($AX$13&gt;='別紙６-３'!O76,$AX$13&lt;='別紙６-３'!W76,$AX$13&lt;='別紙６-３'!O76+14),1,0))</f>
        <v>0</v>
      </c>
      <c r="AY74" s="33">
        <f>IF('別紙６-３'!AG76=0,0,IF(AND($AY$13&gt;='別紙６-３'!O76,$AY$13&lt;='別紙６-３'!W76,$AY$13&lt;='別紙６-３'!O76+14),1,0))</f>
        <v>0</v>
      </c>
      <c r="AZ74" s="33">
        <f>IF('別紙６-３'!AG76=0,0,IF(AND($AZ$13&gt;='別紙６-３'!O76,$AZ$13&lt;='別紙６-３'!W76,$AZ$13&lt;='別紙６-３'!O76+14),1,0))</f>
        <v>0</v>
      </c>
      <c r="BA74" s="33">
        <f>IF('別紙６-３'!AG76=0,0,IF(AND($BA$13&gt;='別紙６-３'!O76,$BA$13&lt;='別紙６-３'!W76,$BA$13&lt;='別紙６-３'!O76+14),1,0))</f>
        <v>0</v>
      </c>
      <c r="BB74" s="33">
        <f>IF('別紙６-３'!AG76=0,0,IF(AND($BB$13&gt;='別紙６-３'!O76,$BB$13&lt;='別紙６-３'!W76,$BB$13&lt;='別紙６-３'!O76+14),1,0))</f>
        <v>0</v>
      </c>
      <c r="BC74" s="33">
        <f>IF('別紙６-３'!AG76=0,0,IF(AND($BC$13&gt;='別紙６-３'!O76,$BC$13&lt;='別紙６-３'!W76,$BC$13&lt;='別紙６-３'!O76+14),1,0))</f>
        <v>0</v>
      </c>
      <c r="BD74" s="33">
        <f>IF('別紙６-３'!AG76=0,0,IF(AND($BD$13&gt;='別紙６-３'!O76,$BD$13&lt;='別紙６-３'!W76,$BD$13&lt;='別紙６-３'!O76+14),1,0))</f>
        <v>0</v>
      </c>
      <c r="BE74" s="33">
        <f>IF('別紙６-３'!AG76=0,0,IF(AND($BE$13&gt;='別紙６-３'!O76,$BE$13&lt;='別紙６-３'!W76,$BE$13&lt;='別紙６-３'!O76+14),1,0))</f>
        <v>0</v>
      </c>
      <c r="BF74" s="33">
        <f>IF('別紙６-３'!AG76=0,0,IF(AND($BF$13&gt;='別紙６-３'!O76,$BF$13&lt;='別紙６-３'!W76,$BF$13&lt;='別紙６-３'!O76+14),1,0))</f>
        <v>0</v>
      </c>
      <c r="BG74" s="33">
        <f>IF('別紙６-３'!AG76=0,0,IF(AND($BG$13&gt;='別紙６-３'!O76,$BG$13&lt;='別紙６-３'!W76,$BG$13&lt;='別紙６-３'!O76+14),1,0))</f>
        <v>0</v>
      </c>
      <c r="BH74" s="33">
        <f>IF('別紙６-３'!AG76=0,0,IF(AND($BH$13&gt;='別紙６-３'!O76,$BH$13&lt;='別紙６-３'!W76,$BH$13&lt;='別紙６-３'!O76+14),1,0))</f>
        <v>0</v>
      </c>
      <c r="BI74" s="33">
        <f>IF('別紙６-３'!AG76=0,0,IF(AND($BI$13&gt;='別紙６-３'!O76,$BI$13&lt;='別紙６-３'!W76,$BI$13&lt;='別紙６-３'!O76+14),1,0))</f>
        <v>0</v>
      </c>
    </row>
    <row r="75" spans="1:61" ht="42" customHeight="1">
      <c r="A75" s="32">
        <f>'別紙６-３'!C77</f>
        <v>0</v>
      </c>
      <c r="B75" s="33">
        <f>IF('別紙６-３'!AG77=0,0,IF(AND($B$13&gt;='別紙６-３'!O77,$B$13&lt;='別紙６-３'!W77,$B$13&lt;='別紙６-３'!O77+14),1,0))</f>
        <v>0</v>
      </c>
      <c r="C75" s="33">
        <f>IF('別紙６-３'!AG77=0,0,IF(AND($C$13&gt;='別紙６-３'!O77,$C$13&lt;='別紙６-３'!W77,$C$13&lt;='別紙６-３'!O77+14),1,0))</f>
        <v>0</v>
      </c>
      <c r="D75" s="33">
        <f>IF('別紙６-３'!AG77=0,0,IF(AND($D$13&gt;='別紙６-３'!O77,$D$13&lt;='別紙６-３'!W77,$D$13&lt;='別紙６-３'!O77+14),1,0))</f>
        <v>0</v>
      </c>
      <c r="E75" s="33">
        <f>IF('別紙６-３'!AG77=0,0,IF(AND($E$13&gt;='別紙６-３'!O77,$E$13&lt;='別紙６-３'!W77,$E$13&lt;='別紙６-３'!O77+14),1,0))</f>
        <v>0</v>
      </c>
      <c r="F75" s="33">
        <f>IF('別紙６-３'!AG77=0,0,IF(AND($F$13&gt;='別紙６-３'!O77,$F$13&lt;='別紙６-３'!W77,$F$13&lt;='別紙６-３'!O77+14),1,0))</f>
        <v>0</v>
      </c>
      <c r="G75" s="33">
        <f>IF('別紙６-３'!AG77=0,0,IF(AND($G$13&gt;='別紙６-３'!O77,$G$13&lt;='別紙６-３'!W77,$G$13&lt;='別紙６-３'!O77+14),1,0))</f>
        <v>0</v>
      </c>
      <c r="H75" s="33">
        <f>IF('別紙６-３'!AG77=0,0,IF(AND($H$13&gt;='別紙６-３'!O77,$H$13&lt;='別紙６-３'!W77,$H$13&lt;='別紙６-３'!O77+14),1,0))</f>
        <v>0</v>
      </c>
      <c r="I75" s="33">
        <f>IF('別紙６-３'!AG77=0,0,IF(AND($I$13&gt;='別紙６-３'!O77,$I$13&lt;='別紙６-３'!W77,$I$13&lt;='別紙６-３'!O77+14),1,0))</f>
        <v>0</v>
      </c>
      <c r="J75" s="33">
        <f>IF('別紙６-３'!AG77=0,0,IF(AND($J$13&gt;='別紙６-３'!O77,$J$13&lt;='別紙６-３'!W77,$J$13&lt;='別紙６-３'!O77+14),1,0))</f>
        <v>0</v>
      </c>
      <c r="K75" s="33">
        <f>IF('別紙６-３'!AG77=0,0,IF(AND($K$13&gt;='別紙６-３'!O77,$K$13&lt;='別紙６-３'!W77,$K$13&lt;='別紙６-３'!O77+14),1,0))</f>
        <v>0</v>
      </c>
      <c r="L75" s="33">
        <f>IF('別紙６-３'!AG77=0,0,IF(AND($L$13&gt;='別紙６-３'!O77,$L$13&lt;='別紙６-３'!W77,$L$13&lt;='別紙６-３'!O77+14),1,0))</f>
        <v>0</v>
      </c>
      <c r="M75" s="33">
        <f>IF('別紙６-３'!AG77=0,0,IF(AND($M$13&gt;='別紙６-３'!O77,$M$13&lt;='別紙６-３'!W77,$M$13&lt;='別紙６-３'!O77+14),1,0))</f>
        <v>0</v>
      </c>
      <c r="N75" s="33">
        <f>IF('別紙６-３'!AG77=0,0,IF(AND($N$13&gt;='別紙６-３'!O77,$N$13&lt;='別紙６-３'!W77,$N$13&lt;='別紙６-３'!O77+14),1,0))</f>
        <v>0</v>
      </c>
      <c r="O75" s="33">
        <f>IF('別紙６-３'!AG77=0,0,IF(AND($O$13&gt;='別紙６-３'!O77,$O$13&lt;='別紙６-３'!W77,$O$13&lt;='別紙６-３'!O77+14),1,0))</f>
        <v>0</v>
      </c>
      <c r="P75" s="33">
        <f>IF('別紙６-３'!AG77=0,0,IF(AND($P$13&gt;='別紙６-３'!O77,$P$13&lt;='別紙６-３'!W77,$P$13&lt;='別紙６-３'!O77+14),1,0))</f>
        <v>0</v>
      </c>
      <c r="Q75" s="33">
        <f>IF('別紙６-３'!AG77=0,0,IF(AND($Q$13&gt;='別紙６-３'!O77,$Q$13&lt;='別紙６-３'!W77,$Q$13&lt;='別紙６-３'!O77+14),1,0))</f>
        <v>0</v>
      </c>
      <c r="R75" s="33">
        <f>IF('別紙６-３'!AG77=0,0,IF(AND($R$13&gt;='別紙６-３'!O77,$R$13&lt;='別紙６-３'!W77,$R$13&lt;='別紙６-３'!O77+14),1,0))</f>
        <v>0</v>
      </c>
      <c r="S75" s="33">
        <f>IF('別紙６-３'!AG77=0,0,IF(AND($S$13&gt;='別紙６-３'!O77,$S$13&lt;='別紙６-３'!W77,$S$13&lt;='別紙６-３'!O77+14),1,0))</f>
        <v>0</v>
      </c>
      <c r="T75" s="33">
        <f>IF('別紙６-３'!AG77=0,0,IF(AND($T$13&gt;='別紙６-３'!O77,$T$13&lt;='別紙６-３'!W77,$T$13&lt;='別紙６-３'!O77+14),1,0))</f>
        <v>0</v>
      </c>
      <c r="U75" s="33">
        <f>IF('別紙６-３'!AG77=0,0,IF(AND($U$13&gt;='別紙６-３'!O77,$U$13&lt;='別紙６-３'!W77,$U$13&lt;='別紙６-３'!O77+14),1,0))</f>
        <v>0</v>
      </c>
      <c r="V75" s="33">
        <f>IF('別紙６-３'!AG77=0,0,IF(AND($V$13&gt;='別紙６-３'!O77,$V$13&lt;='別紙６-３'!W77,$V$13&lt;='別紙６-３'!O77+14),1,0))</f>
        <v>0</v>
      </c>
      <c r="W75" s="33">
        <f>IF('別紙６-３'!AG77=0,0,IF(AND($W$13&gt;='別紙６-３'!O77,$W$13&lt;='別紙６-３'!W77,$W$13&lt;='別紙６-３'!O77+14),1,0))</f>
        <v>0</v>
      </c>
      <c r="X75" s="33">
        <f>IF('別紙６-３'!AG77=0,0,IF(AND($X$13&gt;='別紙６-３'!O77,$X$13&lt;='別紙６-３'!W77,$X$13&lt;='別紙６-３'!O77+14),1,0))</f>
        <v>0</v>
      </c>
      <c r="Y75" s="33">
        <f>IF('別紙６-３'!AG77=0,0,IF(AND($Y$13&gt;='別紙６-３'!O77,$Y$13&lt;='別紙６-３'!W77,$Y$13&lt;='別紙６-３'!O77+14),1,0))</f>
        <v>0</v>
      </c>
      <c r="Z75" s="33">
        <f>IF('別紙６-３'!AG77=0,0,IF(AND($Z$13&gt;='別紙６-３'!O77,$Z$13&lt;='別紙６-３'!W77,$Z$13&lt;='別紙６-３'!O77+14),1,0))</f>
        <v>0</v>
      </c>
      <c r="AA75" s="33">
        <f>IF('別紙６-３'!AG77=0,0,IF(AND($AA$13&gt;='別紙６-３'!O77,$AA$13&lt;='別紙６-３'!W77,$AA$13&lt;='別紙６-３'!O77+14),1,0))</f>
        <v>0</v>
      </c>
      <c r="AB75" s="33">
        <f>IF('別紙６-３'!AG77=0,0,IF(AND($AB$13&gt;='別紙６-３'!O77,$AB$13&lt;='別紙６-３'!W77,$AB$13&lt;='別紙６-３'!O77+14),1,0))</f>
        <v>0</v>
      </c>
      <c r="AC75" s="33">
        <f>IF('別紙６-３'!AG77=0,0,IF(AND($AC$13&gt;='別紙６-３'!O77,$AC$13&lt;='別紙６-３'!W77,$AC$13&lt;='別紙６-３'!O77+14),1,0))</f>
        <v>0</v>
      </c>
      <c r="AD75" s="33">
        <f>IF('別紙６-３'!AG77=0,0,IF(AND($AD$13&gt;='別紙６-３'!O77,$AD$13&lt;='別紙６-３'!W77,$AD$13&lt;='別紙６-３'!O77+14),1,0))</f>
        <v>0</v>
      </c>
      <c r="AE75" s="33">
        <f>IF('別紙６-３'!AG77=0,0,IF(AND($AE$13&gt;='別紙６-３'!O77,$AE$13&lt;='別紙６-３'!W77,$AE$13&lt;='別紙６-３'!O77+14),1,0))</f>
        <v>0</v>
      </c>
      <c r="AF75" s="33">
        <f>IF('別紙６-３'!AG77=0,0,IF(AND($AF$13&gt;='別紙６-３'!O77,$AF$13&lt;='別紙６-３'!W77,$AF$13&lt;='別紙６-３'!O77+14),1,0))</f>
        <v>0</v>
      </c>
      <c r="AG75" s="33">
        <f>IF('別紙６-３'!AG77=0,0,IF(AND($AG$13&gt;='別紙６-３'!O77,$AG$13&lt;='別紙６-３'!W77,$AG$13&lt;='別紙６-３'!O77+14),1,0))</f>
        <v>0</v>
      </c>
      <c r="AH75" s="33">
        <f>IF('別紙６-３'!AG77=0,0,IF(AND($AH$13&gt;='別紙６-３'!O77,$AH$13&lt;='別紙６-３'!W77,$AH$13&lt;='別紙６-３'!O77+14),1,0))</f>
        <v>0</v>
      </c>
      <c r="AI75" s="33">
        <f>IF('別紙６-３'!AG77=0,0,IF(AND($AI$13&gt;='別紙６-３'!O77,$AI$13&lt;='別紙６-３'!W77,$AI$13&lt;='別紙６-３'!O77+14),1,0))</f>
        <v>0</v>
      </c>
      <c r="AJ75" s="33">
        <f>IF('別紙６-３'!AG77=0,0,IF(AND($AJ$13&gt;='別紙６-３'!O77,$AJ$13&lt;='別紙６-３'!W77,$AJ$13&lt;='別紙６-３'!O77+14),1,0))</f>
        <v>0</v>
      </c>
      <c r="AK75" s="33">
        <f>IF('別紙６-３'!AG77=0,0,IF(AND($AK$13&gt;='別紙６-３'!O77,$AK$13&lt;='別紙６-３'!W77,$AK$13&lt;='別紙６-３'!O77+14),1,0))</f>
        <v>0</v>
      </c>
      <c r="AL75" s="33">
        <f>IF('別紙６-３'!AG77=0,0,IF(AND($AL$13&gt;='別紙６-３'!O77,$AL$13&lt;='別紙６-３'!W77,$AL$13&lt;='別紙６-３'!O77+14),1,0))</f>
        <v>0</v>
      </c>
      <c r="AM75" s="33">
        <f>IF('別紙６-３'!AG77=0,0,IF(AND($AM$13&gt;='別紙６-３'!O77,$AM$13&lt;='別紙６-３'!W77,$AM$13&lt;='別紙６-３'!O77+14),1,0))</f>
        <v>0</v>
      </c>
      <c r="AN75" s="33">
        <f>IF('別紙６-３'!AG77=0,0,IF(AND($AN$13&gt;='別紙６-３'!O77,$AN$13&lt;='別紙６-３'!W77,$AN$13&lt;='別紙６-３'!O77+14),1,0))</f>
        <v>0</v>
      </c>
      <c r="AO75" s="33">
        <f>IF('別紙６-３'!AG77=0,0,IF(AND($AO$13&gt;='別紙６-３'!O77,$AO$13&lt;='別紙６-３'!W77,$AO$13&lt;='別紙６-３'!O77+14),1,0))</f>
        <v>0</v>
      </c>
      <c r="AP75" s="33">
        <f>IF('別紙６-３'!AG77=0,0,IF(AND($AP$13&gt;='別紙６-３'!O77,$AP$13&lt;='別紙６-３'!W77,$AP$13&lt;='別紙６-３'!O77+14),1,0))</f>
        <v>0</v>
      </c>
      <c r="AQ75" s="33">
        <f>IF('別紙６-３'!AG77=0,0,IF(AND($AQ$13&gt;='別紙６-３'!O77,$AQ$13&lt;='別紙６-３'!W77,$AQ$13&lt;='別紙６-３'!O77+14),1,0))</f>
        <v>0</v>
      </c>
      <c r="AR75" s="33">
        <f>IF('別紙６-３'!AG77=0,0,IF(AND($AR$13&gt;='別紙６-３'!O77,$AR$13&lt;='別紙６-３'!W77,$AR$13&lt;='別紙６-３'!O77+14),1,0))</f>
        <v>0</v>
      </c>
      <c r="AS75" s="33">
        <f>IF('別紙６-３'!AG77=0,0,IF(AND($AS$13&gt;='別紙６-３'!O77,$AS$13&lt;='別紙６-３'!W77,$AS$13&lt;='別紙６-３'!O77+14),1,0))</f>
        <v>0</v>
      </c>
      <c r="AT75" s="33">
        <f>IF('別紙６-３'!AG77=0,0,IF(AND($AT$13&gt;='別紙６-３'!O77,$AT$13&lt;='別紙６-３'!W77,$AT$13&lt;='別紙６-３'!O77+14),1,0))</f>
        <v>0</v>
      </c>
      <c r="AU75" s="33">
        <f>IF('別紙６-３'!AG77=0,0,IF(AND($AU$13&gt;='別紙６-３'!O77,$AU$13&lt;='別紙６-３'!W77,$AU$13&lt;='別紙６-３'!O77+14),1,0))</f>
        <v>0</v>
      </c>
      <c r="AV75" s="33">
        <f>IF('別紙６-３'!AG77=0,0,IF(AND($AV$13&gt;='別紙６-３'!O77,$AV$13&lt;='別紙６-３'!W77,$AV$13&lt;='別紙６-３'!O77+14),1,0))</f>
        <v>0</v>
      </c>
      <c r="AW75" s="33">
        <f>IF('別紙６-３'!AG77=0,0,IF(AND($AW$13&gt;='別紙６-３'!O77,$AW$13&lt;='別紙６-３'!W77,$AW$13&lt;='別紙６-３'!O77+14),1,0))</f>
        <v>0</v>
      </c>
      <c r="AX75" s="33">
        <f>IF('別紙６-３'!AG77=0,0,IF(AND($AX$13&gt;='別紙６-３'!O77,$AX$13&lt;='別紙６-３'!W77,$AX$13&lt;='別紙６-３'!O77+14),1,0))</f>
        <v>0</v>
      </c>
      <c r="AY75" s="33">
        <f>IF('別紙６-３'!AG77=0,0,IF(AND($AY$13&gt;='別紙６-３'!O77,$AY$13&lt;='別紙６-３'!W77,$AY$13&lt;='別紙６-３'!O77+14),1,0))</f>
        <v>0</v>
      </c>
      <c r="AZ75" s="33">
        <f>IF('別紙６-３'!AG77=0,0,IF(AND($AZ$13&gt;='別紙６-３'!O77,$AZ$13&lt;='別紙６-３'!W77,$AZ$13&lt;='別紙６-３'!O77+14),1,0))</f>
        <v>0</v>
      </c>
      <c r="BA75" s="33">
        <f>IF('別紙６-３'!AG77=0,0,IF(AND($BA$13&gt;='別紙６-３'!O77,$BA$13&lt;='別紙６-３'!W77,$BA$13&lt;='別紙６-３'!O77+14),1,0))</f>
        <v>0</v>
      </c>
      <c r="BB75" s="33">
        <f>IF('別紙６-３'!AG77=0,0,IF(AND($BB$13&gt;='別紙６-３'!O77,$BB$13&lt;='別紙６-３'!W77,$BB$13&lt;='別紙６-３'!O77+14),1,0))</f>
        <v>0</v>
      </c>
      <c r="BC75" s="33">
        <f>IF('別紙６-３'!AG77=0,0,IF(AND($BC$13&gt;='別紙６-３'!O77,$BC$13&lt;='別紙６-３'!W77,$BC$13&lt;='別紙６-３'!O77+14),1,0))</f>
        <v>0</v>
      </c>
      <c r="BD75" s="33">
        <f>IF('別紙６-３'!AG77=0,0,IF(AND($BD$13&gt;='別紙６-３'!O77,$BD$13&lt;='別紙６-３'!W77,$BD$13&lt;='別紙６-３'!O77+14),1,0))</f>
        <v>0</v>
      </c>
      <c r="BE75" s="33">
        <f>IF('別紙６-３'!AG77=0,0,IF(AND($BE$13&gt;='別紙６-３'!O77,$BE$13&lt;='別紙６-３'!W77,$BE$13&lt;='別紙６-３'!O77+14),1,0))</f>
        <v>0</v>
      </c>
      <c r="BF75" s="33">
        <f>IF('別紙６-３'!AG77=0,0,IF(AND($BF$13&gt;='別紙６-３'!O77,$BF$13&lt;='別紙６-３'!W77,$BF$13&lt;='別紙６-３'!O77+14),1,0))</f>
        <v>0</v>
      </c>
      <c r="BG75" s="33">
        <f>IF('別紙６-３'!AG77=0,0,IF(AND($BG$13&gt;='別紙６-３'!O77,$BG$13&lt;='別紙６-３'!W77,$BG$13&lt;='別紙６-３'!O77+14),1,0))</f>
        <v>0</v>
      </c>
      <c r="BH75" s="33">
        <f>IF('別紙６-３'!AG77=0,0,IF(AND($BH$13&gt;='別紙６-３'!O77,$BH$13&lt;='別紙６-３'!W77,$BH$13&lt;='別紙６-３'!O77+14),1,0))</f>
        <v>0</v>
      </c>
      <c r="BI75" s="33">
        <f>IF('別紙６-３'!AG77=0,0,IF(AND($BI$13&gt;='別紙６-３'!O77,$BI$13&lt;='別紙６-３'!W77,$BI$13&lt;='別紙６-３'!O77+14),1,0))</f>
        <v>0</v>
      </c>
    </row>
    <row r="76" spans="1:61" ht="42" customHeight="1">
      <c r="A76" s="32">
        <f>'別紙６-３'!C78</f>
        <v>0</v>
      </c>
      <c r="B76" s="33">
        <f>IF('別紙６-３'!AG78=0,0,IF(AND($B$13&gt;='別紙６-３'!O78,$B$13&lt;='別紙６-３'!W78,$B$13&lt;='別紙６-３'!O78+14),1,0))</f>
        <v>0</v>
      </c>
      <c r="C76" s="33">
        <f>IF('別紙６-３'!AG78=0,0,IF(AND($C$13&gt;='別紙６-３'!O78,$C$13&lt;='別紙６-３'!W78,$C$13&lt;='別紙６-３'!O78+14),1,0))</f>
        <v>0</v>
      </c>
      <c r="D76" s="33">
        <f>IF('別紙６-３'!AG78=0,0,IF(AND($D$13&gt;='別紙６-３'!O78,$D$13&lt;='別紙６-３'!W78,$D$13&lt;='別紙６-３'!O78+14),1,0))</f>
        <v>0</v>
      </c>
      <c r="E76" s="33">
        <f>IF('別紙６-３'!AG78=0,0,IF(AND($E$13&gt;='別紙６-３'!O78,$E$13&lt;='別紙６-３'!W78,$E$13&lt;='別紙６-３'!O78+14),1,0))</f>
        <v>0</v>
      </c>
      <c r="F76" s="33">
        <f>IF('別紙６-３'!AG78=0,0,IF(AND($F$13&gt;='別紙６-３'!O78,$F$13&lt;='別紙６-３'!W78,$F$13&lt;='別紙６-３'!O78+14),1,0))</f>
        <v>0</v>
      </c>
      <c r="G76" s="33">
        <f>IF('別紙６-３'!AG78=0,0,IF(AND($G$13&gt;='別紙６-３'!O78,$G$13&lt;='別紙６-３'!W78,$G$13&lt;='別紙６-３'!O78+14),1,0))</f>
        <v>0</v>
      </c>
      <c r="H76" s="33">
        <f>IF('別紙６-３'!AG78=0,0,IF(AND($H$13&gt;='別紙６-３'!O78,$H$13&lt;='別紙６-３'!W78,$H$13&lt;='別紙６-３'!O78+14),1,0))</f>
        <v>0</v>
      </c>
      <c r="I76" s="33">
        <f>IF('別紙６-３'!AG78=0,0,IF(AND($I$13&gt;='別紙６-３'!O78,$I$13&lt;='別紙６-３'!W78,$I$13&lt;='別紙６-３'!O78+14),1,0))</f>
        <v>0</v>
      </c>
      <c r="J76" s="33">
        <f>IF('別紙６-３'!AG78=0,0,IF(AND($J$13&gt;='別紙６-３'!O78,$J$13&lt;='別紙６-３'!W78,$J$13&lt;='別紙６-３'!O78+14),1,0))</f>
        <v>0</v>
      </c>
      <c r="K76" s="33">
        <f>IF('別紙６-３'!AG78=0,0,IF(AND($K$13&gt;='別紙６-３'!O78,$K$13&lt;='別紙６-３'!W78,$K$13&lt;='別紙６-３'!O78+14),1,0))</f>
        <v>0</v>
      </c>
      <c r="L76" s="33">
        <f>IF('別紙６-３'!AG78=0,0,IF(AND($L$13&gt;='別紙６-３'!O78,$L$13&lt;='別紙６-３'!W78,$L$13&lt;='別紙６-３'!O78+14),1,0))</f>
        <v>0</v>
      </c>
      <c r="M76" s="33">
        <f>IF('別紙６-３'!AG78=0,0,IF(AND($M$13&gt;='別紙６-３'!O78,$M$13&lt;='別紙６-３'!W78,$M$13&lt;='別紙６-３'!O78+14),1,0))</f>
        <v>0</v>
      </c>
      <c r="N76" s="33">
        <f>IF('別紙６-３'!AG78=0,0,IF(AND($N$13&gt;='別紙６-３'!O78,$N$13&lt;='別紙６-３'!W78,$N$13&lt;='別紙６-３'!O78+14),1,0))</f>
        <v>0</v>
      </c>
      <c r="O76" s="33">
        <f>IF('別紙６-３'!AG78=0,0,IF(AND($O$13&gt;='別紙６-３'!O78,$O$13&lt;='別紙６-３'!W78,$O$13&lt;='別紙６-３'!O78+14),1,0))</f>
        <v>0</v>
      </c>
      <c r="P76" s="33">
        <f>IF('別紙６-３'!AG78=0,0,IF(AND($P$13&gt;='別紙６-３'!O78,$P$13&lt;='別紙６-３'!W78,$P$13&lt;='別紙６-３'!O78+14),1,0))</f>
        <v>0</v>
      </c>
      <c r="Q76" s="33">
        <f>IF('別紙６-３'!AG78=0,0,IF(AND($Q$13&gt;='別紙６-３'!O78,$Q$13&lt;='別紙６-３'!W78,$Q$13&lt;='別紙６-３'!O78+14),1,0))</f>
        <v>0</v>
      </c>
      <c r="R76" s="33">
        <f>IF('別紙６-３'!AG78=0,0,IF(AND($R$13&gt;='別紙６-３'!O78,$R$13&lt;='別紙６-３'!W78,$R$13&lt;='別紙６-３'!O78+14),1,0))</f>
        <v>0</v>
      </c>
      <c r="S76" s="33">
        <f>IF('別紙６-３'!AG78=0,0,IF(AND($S$13&gt;='別紙６-３'!O78,$S$13&lt;='別紙６-３'!W78,$S$13&lt;='別紙６-３'!O78+14),1,0))</f>
        <v>0</v>
      </c>
      <c r="T76" s="33">
        <f>IF('別紙６-３'!AG78=0,0,IF(AND($T$13&gt;='別紙６-３'!O78,$T$13&lt;='別紙６-３'!W78,$T$13&lt;='別紙６-３'!O78+14),1,0))</f>
        <v>0</v>
      </c>
      <c r="U76" s="33">
        <f>IF('別紙６-３'!AG78=0,0,IF(AND($U$13&gt;='別紙６-３'!O78,$U$13&lt;='別紙６-３'!W78,$U$13&lt;='別紙６-３'!O78+14),1,0))</f>
        <v>0</v>
      </c>
      <c r="V76" s="33">
        <f>IF('別紙６-３'!AG78=0,0,IF(AND($V$13&gt;='別紙６-３'!O78,$V$13&lt;='別紙６-３'!W78,$V$13&lt;='別紙６-３'!O78+14),1,0))</f>
        <v>0</v>
      </c>
      <c r="W76" s="33">
        <f>IF('別紙６-３'!AG78=0,0,IF(AND($W$13&gt;='別紙６-３'!O78,$W$13&lt;='別紙６-３'!W78,$W$13&lt;='別紙６-３'!O78+14),1,0))</f>
        <v>0</v>
      </c>
      <c r="X76" s="33">
        <f>IF('別紙６-３'!AG78=0,0,IF(AND($X$13&gt;='別紙６-３'!O78,$X$13&lt;='別紙６-３'!W78,$X$13&lt;='別紙６-３'!O78+14),1,0))</f>
        <v>0</v>
      </c>
      <c r="Y76" s="33">
        <f>IF('別紙６-３'!AG78=0,0,IF(AND($Y$13&gt;='別紙６-３'!O78,$Y$13&lt;='別紙６-３'!W78,$Y$13&lt;='別紙６-３'!O78+14),1,0))</f>
        <v>0</v>
      </c>
      <c r="Z76" s="33">
        <f>IF('別紙６-３'!AG78=0,0,IF(AND($Z$13&gt;='別紙６-３'!O78,$Z$13&lt;='別紙６-３'!W78,$Z$13&lt;='別紙６-３'!O78+14),1,0))</f>
        <v>0</v>
      </c>
      <c r="AA76" s="33">
        <f>IF('別紙６-３'!AG78=0,0,IF(AND($AA$13&gt;='別紙６-３'!O78,$AA$13&lt;='別紙６-３'!W78,$AA$13&lt;='別紙６-３'!O78+14),1,0))</f>
        <v>0</v>
      </c>
      <c r="AB76" s="33">
        <f>IF('別紙６-３'!AG78=0,0,IF(AND($AB$13&gt;='別紙６-３'!O78,$AB$13&lt;='別紙６-３'!W78,$AB$13&lt;='別紙６-３'!O78+14),1,0))</f>
        <v>0</v>
      </c>
      <c r="AC76" s="33">
        <f>IF('別紙６-３'!AG78=0,0,IF(AND($AC$13&gt;='別紙６-３'!O78,$AC$13&lt;='別紙６-３'!W78,$AC$13&lt;='別紙６-３'!O78+14),1,0))</f>
        <v>0</v>
      </c>
      <c r="AD76" s="33">
        <f>IF('別紙６-３'!AG78=0,0,IF(AND($AD$13&gt;='別紙６-３'!O78,$AD$13&lt;='別紙６-３'!W78,$AD$13&lt;='別紙６-３'!O78+14),1,0))</f>
        <v>0</v>
      </c>
      <c r="AE76" s="33">
        <f>IF('別紙６-３'!AG78=0,0,IF(AND($AE$13&gt;='別紙６-３'!O78,$AE$13&lt;='別紙６-３'!W78,$AE$13&lt;='別紙６-３'!O78+14),1,0))</f>
        <v>0</v>
      </c>
      <c r="AF76" s="33">
        <f>IF('別紙６-３'!AG78=0,0,IF(AND($AF$13&gt;='別紙６-３'!O78,$AF$13&lt;='別紙６-３'!W78,$AF$13&lt;='別紙６-３'!O78+14),1,0))</f>
        <v>0</v>
      </c>
      <c r="AG76" s="33">
        <f>IF('別紙６-３'!AG78=0,0,IF(AND($AG$13&gt;='別紙６-３'!O78,$AG$13&lt;='別紙６-３'!W78,$AG$13&lt;='別紙６-３'!O78+14),1,0))</f>
        <v>0</v>
      </c>
      <c r="AH76" s="33">
        <f>IF('別紙６-３'!AG78=0,0,IF(AND($AH$13&gt;='別紙６-３'!O78,$AH$13&lt;='別紙６-３'!W78,$AH$13&lt;='別紙６-３'!O78+14),1,0))</f>
        <v>0</v>
      </c>
      <c r="AI76" s="33">
        <f>IF('別紙６-３'!AG78=0,0,IF(AND($AI$13&gt;='別紙６-３'!O78,$AI$13&lt;='別紙６-３'!W78,$AI$13&lt;='別紙６-３'!O78+14),1,0))</f>
        <v>0</v>
      </c>
      <c r="AJ76" s="33">
        <f>IF('別紙６-３'!AG78=0,0,IF(AND($AJ$13&gt;='別紙６-３'!O78,$AJ$13&lt;='別紙６-３'!W78,$AJ$13&lt;='別紙６-３'!O78+14),1,0))</f>
        <v>0</v>
      </c>
      <c r="AK76" s="33">
        <f>IF('別紙６-３'!AG78=0,0,IF(AND($AK$13&gt;='別紙６-３'!O78,$AK$13&lt;='別紙６-３'!W78,$AK$13&lt;='別紙６-３'!O78+14),1,0))</f>
        <v>0</v>
      </c>
      <c r="AL76" s="33">
        <f>IF('別紙６-３'!AG78=0,0,IF(AND($AL$13&gt;='別紙６-３'!O78,$AL$13&lt;='別紙６-３'!W78,$AL$13&lt;='別紙６-３'!O78+14),1,0))</f>
        <v>0</v>
      </c>
      <c r="AM76" s="33">
        <f>IF('別紙６-３'!AG78=0,0,IF(AND($AM$13&gt;='別紙６-３'!O78,$AM$13&lt;='別紙６-３'!W78,$AM$13&lt;='別紙６-３'!O78+14),1,0))</f>
        <v>0</v>
      </c>
      <c r="AN76" s="33">
        <f>IF('別紙６-３'!AG78=0,0,IF(AND($AN$13&gt;='別紙６-３'!O78,$AN$13&lt;='別紙６-３'!W78,$AN$13&lt;='別紙６-３'!O78+14),1,0))</f>
        <v>0</v>
      </c>
      <c r="AO76" s="33">
        <f>IF('別紙６-３'!AG78=0,0,IF(AND($AO$13&gt;='別紙６-３'!O78,$AO$13&lt;='別紙６-３'!W78,$AO$13&lt;='別紙６-３'!O78+14),1,0))</f>
        <v>0</v>
      </c>
      <c r="AP76" s="33">
        <f>IF('別紙６-３'!AG78=0,0,IF(AND($AP$13&gt;='別紙６-３'!O78,$AP$13&lt;='別紙６-３'!W78,$AP$13&lt;='別紙６-３'!O78+14),1,0))</f>
        <v>0</v>
      </c>
      <c r="AQ76" s="33">
        <f>IF('別紙６-３'!AG78=0,0,IF(AND($AQ$13&gt;='別紙６-３'!O78,$AQ$13&lt;='別紙６-３'!W78,$AQ$13&lt;='別紙６-３'!O78+14),1,0))</f>
        <v>0</v>
      </c>
      <c r="AR76" s="33">
        <f>IF('別紙６-３'!AG78=0,0,IF(AND($AR$13&gt;='別紙６-３'!O78,$AR$13&lt;='別紙６-３'!W78,$AR$13&lt;='別紙６-３'!O78+14),1,0))</f>
        <v>0</v>
      </c>
      <c r="AS76" s="33">
        <f>IF('別紙６-３'!AG78=0,0,IF(AND($AS$13&gt;='別紙６-３'!O78,$AS$13&lt;='別紙６-３'!W78,$AS$13&lt;='別紙６-３'!O78+14),1,0))</f>
        <v>0</v>
      </c>
      <c r="AT76" s="33">
        <f>IF('別紙６-３'!AG78=0,0,IF(AND($AT$13&gt;='別紙６-３'!O78,$AT$13&lt;='別紙６-３'!W78,$AT$13&lt;='別紙６-３'!O78+14),1,0))</f>
        <v>0</v>
      </c>
      <c r="AU76" s="33">
        <f>IF('別紙６-３'!AG78=0,0,IF(AND($AU$13&gt;='別紙６-３'!O78,$AU$13&lt;='別紙６-３'!W78,$AU$13&lt;='別紙６-３'!O78+14),1,0))</f>
        <v>0</v>
      </c>
      <c r="AV76" s="33">
        <f>IF('別紙６-３'!AG78=0,0,IF(AND($AV$13&gt;='別紙６-３'!O78,$AV$13&lt;='別紙６-３'!W78,$AV$13&lt;='別紙６-３'!O78+14),1,0))</f>
        <v>0</v>
      </c>
      <c r="AW76" s="33">
        <f>IF('別紙６-３'!AG78=0,0,IF(AND($AW$13&gt;='別紙６-３'!O78,$AW$13&lt;='別紙６-３'!W78,$AW$13&lt;='別紙６-３'!O78+14),1,0))</f>
        <v>0</v>
      </c>
      <c r="AX76" s="33">
        <f>IF('別紙６-３'!AG78=0,0,IF(AND($AX$13&gt;='別紙６-３'!O78,$AX$13&lt;='別紙６-３'!W78,$AX$13&lt;='別紙６-３'!O78+14),1,0))</f>
        <v>0</v>
      </c>
      <c r="AY76" s="33">
        <f>IF('別紙６-３'!AG78=0,0,IF(AND($AY$13&gt;='別紙６-３'!O78,$AY$13&lt;='別紙６-３'!W78,$AY$13&lt;='別紙６-３'!O78+14),1,0))</f>
        <v>0</v>
      </c>
      <c r="AZ76" s="33">
        <f>IF('別紙６-３'!AG78=0,0,IF(AND($AZ$13&gt;='別紙６-３'!O78,$AZ$13&lt;='別紙６-３'!W78,$AZ$13&lt;='別紙６-３'!O78+14),1,0))</f>
        <v>0</v>
      </c>
      <c r="BA76" s="33">
        <f>IF('別紙６-３'!AG78=0,0,IF(AND($BA$13&gt;='別紙６-３'!O78,$BA$13&lt;='別紙６-３'!W78,$BA$13&lt;='別紙６-３'!O78+14),1,0))</f>
        <v>0</v>
      </c>
      <c r="BB76" s="33">
        <f>IF('別紙６-３'!AG78=0,0,IF(AND($BB$13&gt;='別紙６-３'!O78,$BB$13&lt;='別紙６-３'!W78,$BB$13&lt;='別紙６-３'!O78+14),1,0))</f>
        <v>0</v>
      </c>
      <c r="BC76" s="33">
        <f>IF('別紙６-３'!AG78=0,0,IF(AND($BC$13&gt;='別紙６-３'!O78,$BC$13&lt;='別紙６-３'!W78,$BC$13&lt;='別紙６-３'!O78+14),1,0))</f>
        <v>0</v>
      </c>
      <c r="BD76" s="33">
        <f>IF('別紙６-３'!AG78=0,0,IF(AND($BD$13&gt;='別紙６-３'!O78,$BD$13&lt;='別紙６-３'!W78,$BD$13&lt;='別紙６-３'!O78+14),1,0))</f>
        <v>0</v>
      </c>
      <c r="BE76" s="33">
        <f>IF('別紙６-３'!AG78=0,0,IF(AND($BE$13&gt;='別紙６-３'!O78,$BE$13&lt;='別紙６-３'!W78,$BE$13&lt;='別紙６-３'!O78+14),1,0))</f>
        <v>0</v>
      </c>
      <c r="BF76" s="33">
        <f>IF('別紙６-３'!AG78=0,0,IF(AND($BF$13&gt;='別紙６-３'!O78,$BF$13&lt;='別紙６-３'!W78,$BF$13&lt;='別紙６-３'!O78+14),1,0))</f>
        <v>0</v>
      </c>
      <c r="BG76" s="33">
        <f>IF('別紙６-３'!AG78=0,0,IF(AND($BG$13&gt;='別紙６-３'!O78,$BG$13&lt;='別紙６-３'!W78,$BG$13&lt;='別紙６-３'!O78+14),1,0))</f>
        <v>0</v>
      </c>
      <c r="BH76" s="33">
        <f>IF('別紙６-３'!AG78=0,0,IF(AND($BH$13&gt;='別紙６-３'!O78,$BH$13&lt;='別紙６-３'!W78,$BH$13&lt;='別紙６-３'!O78+14),1,0))</f>
        <v>0</v>
      </c>
      <c r="BI76" s="33">
        <f>IF('別紙６-３'!AG78=0,0,IF(AND($BI$13&gt;='別紙６-３'!O78,$BI$13&lt;='別紙６-３'!W78,$BI$13&lt;='別紙６-３'!O78+14),1,0))</f>
        <v>0</v>
      </c>
    </row>
    <row r="77" spans="1:61" ht="42" customHeight="1">
      <c r="A77" s="32">
        <f>'別紙６-３'!C79</f>
        <v>0</v>
      </c>
      <c r="B77" s="33">
        <f>IF('別紙６-３'!AG79=0,0,IF(AND($B$13&gt;='別紙６-３'!O79,$B$13&lt;='別紙６-３'!W79,$B$13&lt;='別紙６-３'!O79+14),1,0))</f>
        <v>0</v>
      </c>
      <c r="C77" s="33">
        <f>IF('別紙６-３'!AG79=0,0,IF(AND($C$13&gt;='別紙６-３'!O79,$C$13&lt;='別紙６-３'!W79,$C$13&lt;='別紙６-３'!O79+14),1,0))</f>
        <v>0</v>
      </c>
      <c r="D77" s="33">
        <f>IF('別紙６-３'!AG79=0,0,IF(AND($D$13&gt;='別紙６-３'!O79,$D$13&lt;='別紙６-３'!W79,$D$13&lt;='別紙６-３'!O79+14),1,0))</f>
        <v>0</v>
      </c>
      <c r="E77" s="33">
        <f>IF('別紙６-３'!AG79=0,0,IF(AND($E$13&gt;='別紙６-３'!O79,$E$13&lt;='別紙６-３'!W79,$E$13&lt;='別紙６-３'!O79+14),1,0))</f>
        <v>0</v>
      </c>
      <c r="F77" s="33">
        <f>IF('別紙６-３'!AG79=0,0,IF(AND($F$13&gt;='別紙６-３'!O79,$F$13&lt;='別紙６-３'!W79,$F$13&lt;='別紙６-３'!O79+14),1,0))</f>
        <v>0</v>
      </c>
      <c r="G77" s="33">
        <f>IF('別紙６-３'!AG79=0,0,IF(AND($G$13&gt;='別紙６-３'!O79,$G$13&lt;='別紙６-３'!W79,$G$13&lt;='別紙６-３'!O79+14),1,0))</f>
        <v>0</v>
      </c>
      <c r="H77" s="33">
        <f>IF('別紙６-３'!AG79=0,0,IF(AND($H$13&gt;='別紙６-３'!O79,$H$13&lt;='別紙６-３'!W79,$H$13&lt;='別紙６-３'!O79+14),1,0))</f>
        <v>0</v>
      </c>
      <c r="I77" s="33">
        <f>IF('別紙６-３'!AG79=0,0,IF(AND($I$13&gt;='別紙６-３'!O79,$I$13&lt;='別紙６-３'!W79,$I$13&lt;='別紙６-３'!O79+14),1,0))</f>
        <v>0</v>
      </c>
      <c r="J77" s="33">
        <f>IF('別紙６-３'!AG79=0,0,IF(AND($J$13&gt;='別紙６-３'!O79,$J$13&lt;='別紙６-３'!W79,$J$13&lt;='別紙６-３'!O79+14),1,0))</f>
        <v>0</v>
      </c>
      <c r="K77" s="33">
        <f>IF('別紙６-３'!AG79=0,0,IF(AND($K$13&gt;='別紙６-３'!O79,$K$13&lt;='別紙６-３'!W79,$K$13&lt;='別紙６-３'!O79+14),1,0))</f>
        <v>0</v>
      </c>
      <c r="L77" s="33">
        <f>IF('別紙６-３'!AG79=0,0,IF(AND($L$13&gt;='別紙６-３'!O79,$L$13&lt;='別紙６-３'!W79,$L$13&lt;='別紙６-３'!O79+14),1,0))</f>
        <v>0</v>
      </c>
      <c r="M77" s="33">
        <f>IF('別紙６-３'!AG79=0,0,IF(AND($M$13&gt;='別紙６-３'!O79,$M$13&lt;='別紙６-３'!W79,$M$13&lt;='別紙６-３'!O79+14),1,0))</f>
        <v>0</v>
      </c>
      <c r="N77" s="33">
        <f>IF('別紙６-３'!AG79=0,0,IF(AND($N$13&gt;='別紙６-３'!O79,$N$13&lt;='別紙６-３'!W79,$N$13&lt;='別紙６-３'!O79+14),1,0))</f>
        <v>0</v>
      </c>
      <c r="O77" s="33">
        <f>IF('別紙６-３'!AG79=0,0,IF(AND($O$13&gt;='別紙６-３'!O79,$O$13&lt;='別紙６-３'!W79,$O$13&lt;='別紙６-３'!O79+14),1,0))</f>
        <v>0</v>
      </c>
      <c r="P77" s="33">
        <f>IF('別紙６-３'!AG79=0,0,IF(AND($P$13&gt;='別紙６-３'!O79,$P$13&lt;='別紙６-３'!W79,$P$13&lt;='別紙６-３'!O79+14),1,0))</f>
        <v>0</v>
      </c>
      <c r="Q77" s="33">
        <f>IF('別紙６-３'!AG79=0,0,IF(AND($Q$13&gt;='別紙６-３'!O79,$Q$13&lt;='別紙６-３'!W79,$Q$13&lt;='別紙６-３'!O79+14),1,0))</f>
        <v>0</v>
      </c>
      <c r="R77" s="33">
        <f>IF('別紙６-３'!AG79=0,0,IF(AND($R$13&gt;='別紙６-３'!O79,$R$13&lt;='別紙６-３'!W79,$R$13&lt;='別紙６-３'!O79+14),1,0))</f>
        <v>0</v>
      </c>
      <c r="S77" s="33">
        <f>IF('別紙６-３'!AG79=0,0,IF(AND($S$13&gt;='別紙６-３'!O79,$S$13&lt;='別紙６-３'!W79,$S$13&lt;='別紙６-３'!O79+14),1,0))</f>
        <v>0</v>
      </c>
      <c r="T77" s="33">
        <f>IF('別紙６-３'!AG79=0,0,IF(AND($T$13&gt;='別紙６-３'!O79,$T$13&lt;='別紙６-３'!W79,$T$13&lt;='別紙６-３'!O79+14),1,0))</f>
        <v>0</v>
      </c>
      <c r="U77" s="33">
        <f>IF('別紙６-３'!AG79=0,0,IF(AND($U$13&gt;='別紙６-３'!O79,$U$13&lt;='別紙６-３'!W79,$U$13&lt;='別紙６-３'!O79+14),1,0))</f>
        <v>0</v>
      </c>
      <c r="V77" s="33">
        <f>IF('別紙６-３'!AG79=0,0,IF(AND($V$13&gt;='別紙６-３'!O79,$V$13&lt;='別紙６-３'!W79,$V$13&lt;='別紙６-３'!O79+14),1,0))</f>
        <v>0</v>
      </c>
      <c r="W77" s="33">
        <f>IF('別紙６-３'!AG79=0,0,IF(AND($W$13&gt;='別紙６-３'!O79,$W$13&lt;='別紙６-３'!W79,$W$13&lt;='別紙６-３'!O79+14),1,0))</f>
        <v>0</v>
      </c>
      <c r="X77" s="33">
        <f>IF('別紙６-３'!AG79=0,0,IF(AND($X$13&gt;='別紙６-３'!O79,$X$13&lt;='別紙６-３'!W79,$X$13&lt;='別紙６-３'!O79+14),1,0))</f>
        <v>0</v>
      </c>
      <c r="Y77" s="33">
        <f>IF('別紙６-３'!AG79=0,0,IF(AND($Y$13&gt;='別紙６-３'!O79,$Y$13&lt;='別紙６-３'!W79,$Y$13&lt;='別紙６-３'!O79+14),1,0))</f>
        <v>0</v>
      </c>
      <c r="Z77" s="33">
        <f>IF('別紙６-３'!AG79=0,0,IF(AND($Z$13&gt;='別紙６-３'!O79,$Z$13&lt;='別紙６-３'!W79,$Z$13&lt;='別紙６-３'!O79+14),1,0))</f>
        <v>0</v>
      </c>
      <c r="AA77" s="33">
        <f>IF('別紙６-３'!AG79=0,0,IF(AND($AA$13&gt;='別紙６-３'!O79,$AA$13&lt;='別紙６-３'!W79,$AA$13&lt;='別紙６-３'!O79+14),1,0))</f>
        <v>0</v>
      </c>
      <c r="AB77" s="33">
        <f>IF('別紙６-３'!AG79=0,0,IF(AND($AB$13&gt;='別紙６-３'!O79,$AB$13&lt;='別紙６-３'!W79,$AB$13&lt;='別紙６-３'!O79+14),1,0))</f>
        <v>0</v>
      </c>
      <c r="AC77" s="33">
        <f>IF('別紙６-３'!AG79=0,0,IF(AND($AC$13&gt;='別紙６-３'!O79,$AC$13&lt;='別紙６-３'!W79,$AC$13&lt;='別紙６-３'!O79+14),1,0))</f>
        <v>0</v>
      </c>
      <c r="AD77" s="33">
        <f>IF('別紙６-３'!AG79=0,0,IF(AND($AD$13&gt;='別紙６-３'!O79,$AD$13&lt;='別紙６-３'!W79,$AD$13&lt;='別紙６-３'!O79+14),1,0))</f>
        <v>0</v>
      </c>
      <c r="AE77" s="33">
        <f>IF('別紙６-３'!AG79=0,0,IF(AND($AE$13&gt;='別紙６-３'!O79,$AE$13&lt;='別紙６-３'!W79,$AE$13&lt;='別紙６-３'!O79+14),1,0))</f>
        <v>0</v>
      </c>
      <c r="AF77" s="33">
        <f>IF('別紙６-３'!AG79=0,0,IF(AND($AF$13&gt;='別紙６-３'!O79,$AF$13&lt;='別紙６-３'!W79,$AF$13&lt;='別紙６-３'!O79+14),1,0))</f>
        <v>0</v>
      </c>
      <c r="AG77" s="33">
        <f>IF('別紙６-３'!AG79=0,0,IF(AND($AG$13&gt;='別紙６-３'!O79,$AG$13&lt;='別紙６-３'!W79,$AG$13&lt;='別紙６-３'!O79+14),1,0))</f>
        <v>0</v>
      </c>
      <c r="AH77" s="33">
        <f>IF('別紙６-３'!AG79=0,0,IF(AND($AH$13&gt;='別紙６-３'!O79,$AH$13&lt;='別紙６-３'!W79,$AH$13&lt;='別紙６-３'!O79+14),1,0))</f>
        <v>0</v>
      </c>
      <c r="AI77" s="33">
        <f>IF('別紙６-３'!AG79=0,0,IF(AND($AI$13&gt;='別紙６-３'!O79,$AI$13&lt;='別紙６-３'!W79,$AI$13&lt;='別紙６-３'!O79+14),1,0))</f>
        <v>0</v>
      </c>
      <c r="AJ77" s="33">
        <f>IF('別紙６-３'!AG79=0,0,IF(AND($AJ$13&gt;='別紙６-３'!O79,$AJ$13&lt;='別紙６-３'!W79,$AJ$13&lt;='別紙６-３'!O79+14),1,0))</f>
        <v>0</v>
      </c>
      <c r="AK77" s="33">
        <f>IF('別紙６-３'!AG79=0,0,IF(AND($AK$13&gt;='別紙６-３'!O79,$AK$13&lt;='別紙６-３'!W79,$AK$13&lt;='別紙６-３'!O79+14),1,0))</f>
        <v>0</v>
      </c>
      <c r="AL77" s="33">
        <f>IF('別紙６-３'!AG79=0,0,IF(AND($AL$13&gt;='別紙６-３'!O79,$AL$13&lt;='別紙６-３'!W79,$AL$13&lt;='別紙６-３'!O79+14),1,0))</f>
        <v>0</v>
      </c>
      <c r="AM77" s="33">
        <f>IF('別紙６-３'!AG79=0,0,IF(AND($AM$13&gt;='別紙６-３'!O79,$AM$13&lt;='別紙６-３'!W79,$AM$13&lt;='別紙６-３'!O79+14),1,0))</f>
        <v>0</v>
      </c>
      <c r="AN77" s="33">
        <f>IF('別紙６-３'!AG79=0,0,IF(AND($AN$13&gt;='別紙６-３'!O79,$AN$13&lt;='別紙６-３'!W79,$AN$13&lt;='別紙６-３'!O79+14),1,0))</f>
        <v>0</v>
      </c>
      <c r="AO77" s="33">
        <f>IF('別紙６-３'!AG79=0,0,IF(AND($AO$13&gt;='別紙６-３'!O79,$AO$13&lt;='別紙６-３'!W79,$AO$13&lt;='別紙６-３'!O79+14),1,0))</f>
        <v>0</v>
      </c>
      <c r="AP77" s="33">
        <f>IF('別紙６-３'!AG79=0,0,IF(AND($AP$13&gt;='別紙６-３'!O79,$AP$13&lt;='別紙６-３'!W79,$AP$13&lt;='別紙６-３'!O79+14),1,0))</f>
        <v>0</v>
      </c>
      <c r="AQ77" s="33">
        <f>IF('別紙６-３'!AG79=0,0,IF(AND($AQ$13&gt;='別紙６-３'!O79,$AQ$13&lt;='別紙６-３'!W79,$AQ$13&lt;='別紙６-３'!O79+14),1,0))</f>
        <v>0</v>
      </c>
      <c r="AR77" s="33">
        <f>IF('別紙６-３'!AG79=0,0,IF(AND($AR$13&gt;='別紙６-３'!O79,$AR$13&lt;='別紙６-３'!W79,$AR$13&lt;='別紙６-３'!O79+14),1,0))</f>
        <v>0</v>
      </c>
      <c r="AS77" s="33">
        <f>IF('別紙６-３'!AG79=0,0,IF(AND($AS$13&gt;='別紙６-３'!O79,$AS$13&lt;='別紙６-３'!W79,$AS$13&lt;='別紙６-３'!O79+14),1,0))</f>
        <v>0</v>
      </c>
      <c r="AT77" s="33">
        <f>IF('別紙６-３'!AG79=0,0,IF(AND($AT$13&gt;='別紙６-３'!O79,$AT$13&lt;='別紙６-３'!W79,$AT$13&lt;='別紙６-３'!O79+14),1,0))</f>
        <v>0</v>
      </c>
      <c r="AU77" s="33">
        <f>IF('別紙６-３'!AG79=0,0,IF(AND($AU$13&gt;='別紙６-３'!O79,$AU$13&lt;='別紙６-３'!W79,$AU$13&lt;='別紙６-３'!O79+14),1,0))</f>
        <v>0</v>
      </c>
      <c r="AV77" s="33">
        <f>IF('別紙６-３'!AG79=0,0,IF(AND($AV$13&gt;='別紙６-３'!O79,$AV$13&lt;='別紙６-３'!W79,$AV$13&lt;='別紙６-３'!O79+14),1,0))</f>
        <v>0</v>
      </c>
      <c r="AW77" s="33">
        <f>IF('別紙６-３'!AG79=0,0,IF(AND($AW$13&gt;='別紙６-３'!O79,$AW$13&lt;='別紙６-３'!W79,$AW$13&lt;='別紙６-３'!O79+14),1,0))</f>
        <v>0</v>
      </c>
      <c r="AX77" s="33">
        <f>IF('別紙６-３'!AG79=0,0,IF(AND($AX$13&gt;='別紙６-３'!O79,$AX$13&lt;='別紙６-３'!W79,$AX$13&lt;='別紙６-３'!O79+14),1,0))</f>
        <v>0</v>
      </c>
      <c r="AY77" s="33">
        <f>IF('別紙６-３'!AG79=0,0,IF(AND($AY$13&gt;='別紙６-３'!O79,$AY$13&lt;='別紙６-３'!W79,$AY$13&lt;='別紙６-３'!O79+14),1,0))</f>
        <v>0</v>
      </c>
      <c r="AZ77" s="33">
        <f>IF('別紙６-３'!AG79=0,0,IF(AND($AZ$13&gt;='別紙６-３'!O79,$AZ$13&lt;='別紙６-３'!W79,$AZ$13&lt;='別紙６-３'!O79+14),1,0))</f>
        <v>0</v>
      </c>
      <c r="BA77" s="33">
        <f>IF('別紙６-３'!AG79=0,0,IF(AND($BA$13&gt;='別紙６-３'!O79,$BA$13&lt;='別紙６-３'!W79,$BA$13&lt;='別紙６-３'!O79+14),1,0))</f>
        <v>0</v>
      </c>
      <c r="BB77" s="33">
        <f>IF('別紙６-３'!AG79=0,0,IF(AND($BB$13&gt;='別紙６-３'!O79,$BB$13&lt;='別紙６-３'!W79,$BB$13&lt;='別紙６-３'!O79+14),1,0))</f>
        <v>0</v>
      </c>
      <c r="BC77" s="33">
        <f>IF('別紙６-３'!AG79=0,0,IF(AND($BC$13&gt;='別紙６-３'!O79,$BC$13&lt;='別紙６-３'!W79,$BC$13&lt;='別紙６-３'!O79+14),1,0))</f>
        <v>0</v>
      </c>
      <c r="BD77" s="33">
        <f>IF('別紙６-３'!AG79=0,0,IF(AND($BD$13&gt;='別紙６-３'!O79,$BD$13&lt;='別紙６-３'!W79,$BD$13&lt;='別紙６-３'!O79+14),1,0))</f>
        <v>0</v>
      </c>
      <c r="BE77" s="33">
        <f>IF('別紙６-３'!AG79=0,0,IF(AND($BE$13&gt;='別紙６-３'!O79,$BE$13&lt;='別紙６-３'!W79,$BE$13&lt;='別紙６-３'!O79+14),1,0))</f>
        <v>0</v>
      </c>
      <c r="BF77" s="33">
        <f>IF('別紙６-３'!AG79=0,0,IF(AND($BF$13&gt;='別紙６-３'!O79,$BF$13&lt;='別紙６-３'!W79,$BF$13&lt;='別紙６-３'!O79+14),1,0))</f>
        <v>0</v>
      </c>
      <c r="BG77" s="33">
        <f>IF('別紙６-３'!AG79=0,0,IF(AND($BG$13&gt;='別紙６-３'!O79,$BG$13&lt;='別紙６-３'!W79,$BG$13&lt;='別紙６-３'!O79+14),1,0))</f>
        <v>0</v>
      </c>
      <c r="BH77" s="33">
        <f>IF('別紙６-３'!AG79=0,0,IF(AND($BH$13&gt;='別紙６-３'!O79,$BH$13&lt;='別紙６-３'!W79,$BH$13&lt;='別紙６-３'!O79+14),1,0))</f>
        <v>0</v>
      </c>
      <c r="BI77" s="33">
        <f>IF('別紙６-３'!AG79=0,0,IF(AND($BI$13&gt;='別紙６-３'!O79,$BI$13&lt;='別紙６-３'!W79,$BI$13&lt;='別紙６-３'!O79+14),1,0))</f>
        <v>0</v>
      </c>
    </row>
    <row r="78" spans="1:61" ht="42" customHeight="1">
      <c r="A78" s="32">
        <f>'別紙６-３'!C80</f>
        <v>0</v>
      </c>
      <c r="B78" s="33">
        <f>IF('別紙６-３'!AG80=0,0,IF(AND($B$13&gt;='別紙６-３'!O80,$B$13&lt;='別紙６-３'!W80,$B$13&lt;='別紙６-３'!O80+14),1,0))</f>
        <v>0</v>
      </c>
      <c r="C78" s="33">
        <f>IF('別紙６-３'!AG80=0,0,IF(AND($C$13&gt;='別紙６-３'!O80,$C$13&lt;='別紙６-３'!W80,$C$13&lt;='別紙６-３'!O80+14),1,0))</f>
        <v>0</v>
      </c>
      <c r="D78" s="33">
        <f>IF('別紙６-３'!AG80=0,0,IF(AND($D$13&gt;='別紙６-３'!O80,$D$13&lt;='別紙６-３'!W80,$D$13&lt;='別紙６-３'!O80+14),1,0))</f>
        <v>0</v>
      </c>
      <c r="E78" s="33">
        <f>IF('別紙６-３'!AG80=0,0,IF(AND($E$13&gt;='別紙６-３'!O80,$E$13&lt;='別紙６-３'!W80,$E$13&lt;='別紙６-３'!O80+14),1,0))</f>
        <v>0</v>
      </c>
      <c r="F78" s="33">
        <f>IF('別紙６-３'!AG80=0,0,IF(AND($F$13&gt;='別紙６-３'!O80,$F$13&lt;='別紙６-３'!W80,$F$13&lt;='別紙６-３'!O80+14),1,0))</f>
        <v>0</v>
      </c>
      <c r="G78" s="33">
        <f>IF('別紙６-３'!AG80=0,0,IF(AND($G$13&gt;='別紙６-３'!O80,$G$13&lt;='別紙６-３'!W80,$G$13&lt;='別紙６-３'!O80+14),1,0))</f>
        <v>0</v>
      </c>
      <c r="H78" s="33">
        <f>IF('別紙６-３'!AG80=0,0,IF(AND($H$13&gt;='別紙６-３'!O80,$H$13&lt;='別紙６-３'!W80,$H$13&lt;='別紙６-３'!O80+14),1,0))</f>
        <v>0</v>
      </c>
      <c r="I78" s="33">
        <f>IF('別紙６-３'!AG80=0,0,IF(AND($I$13&gt;='別紙６-３'!O80,$I$13&lt;='別紙６-３'!W80,$I$13&lt;='別紙６-３'!O80+14),1,0))</f>
        <v>0</v>
      </c>
      <c r="J78" s="33">
        <f>IF('別紙６-３'!AG80=0,0,IF(AND($J$13&gt;='別紙６-３'!O80,$J$13&lt;='別紙６-３'!W80,$J$13&lt;='別紙６-３'!O80+14),1,0))</f>
        <v>0</v>
      </c>
      <c r="K78" s="33">
        <f>IF('別紙６-３'!AG80=0,0,IF(AND($K$13&gt;='別紙６-３'!O80,$K$13&lt;='別紙６-３'!W80,$K$13&lt;='別紙６-３'!O80+14),1,0))</f>
        <v>0</v>
      </c>
      <c r="L78" s="33">
        <f>IF('別紙６-３'!AG80=0,0,IF(AND($L$13&gt;='別紙６-３'!O80,$L$13&lt;='別紙６-３'!W80,$L$13&lt;='別紙６-３'!O80+14),1,0))</f>
        <v>0</v>
      </c>
      <c r="M78" s="33">
        <f>IF('別紙６-３'!AG80=0,0,IF(AND($M$13&gt;='別紙６-３'!O80,$M$13&lt;='別紙６-３'!W80,$M$13&lt;='別紙６-３'!O80+14),1,0))</f>
        <v>0</v>
      </c>
      <c r="N78" s="33">
        <f>IF('別紙６-３'!AG80=0,0,IF(AND($N$13&gt;='別紙６-３'!O80,$N$13&lt;='別紙６-３'!W80,$N$13&lt;='別紙６-３'!O80+14),1,0))</f>
        <v>0</v>
      </c>
      <c r="O78" s="33">
        <f>IF('別紙６-３'!AG80=0,0,IF(AND($O$13&gt;='別紙６-３'!O80,$O$13&lt;='別紙６-３'!W80,$O$13&lt;='別紙６-３'!O80+14),1,0))</f>
        <v>0</v>
      </c>
      <c r="P78" s="33">
        <f>IF('別紙６-３'!AG80=0,0,IF(AND($P$13&gt;='別紙６-３'!O80,$P$13&lt;='別紙６-３'!W80,$P$13&lt;='別紙６-３'!O80+14),1,0))</f>
        <v>0</v>
      </c>
      <c r="Q78" s="33">
        <f>IF('別紙６-３'!AG80=0,0,IF(AND($Q$13&gt;='別紙６-３'!O80,$Q$13&lt;='別紙６-３'!W80,$Q$13&lt;='別紙６-３'!O80+14),1,0))</f>
        <v>0</v>
      </c>
      <c r="R78" s="33">
        <f>IF('別紙６-３'!AG80=0,0,IF(AND($R$13&gt;='別紙６-３'!O80,$R$13&lt;='別紙６-３'!W80,$R$13&lt;='別紙６-３'!O80+14),1,0))</f>
        <v>0</v>
      </c>
      <c r="S78" s="33">
        <f>IF('別紙６-３'!AG80=0,0,IF(AND($S$13&gt;='別紙６-３'!O80,$S$13&lt;='別紙６-３'!W80,$S$13&lt;='別紙６-３'!O80+14),1,0))</f>
        <v>0</v>
      </c>
      <c r="T78" s="33">
        <f>IF('別紙６-３'!AG80=0,0,IF(AND($T$13&gt;='別紙６-３'!O80,$T$13&lt;='別紙６-３'!W80,$T$13&lt;='別紙６-３'!O80+14),1,0))</f>
        <v>0</v>
      </c>
      <c r="U78" s="33">
        <f>IF('別紙６-３'!AG80=0,0,IF(AND($U$13&gt;='別紙６-３'!O80,$U$13&lt;='別紙６-３'!W80,$U$13&lt;='別紙６-３'!O80+14),1,0))</f>
        <v>0</v>
      </c>
      <c r="V78" s="33">
        <f>IF('別紙６-３'!AG80=0,0,IF(AND($V$13&gt;='別紙６-３'!O80,$V$13&lt;='別紙６-３'!W80,$V$13&lt;='別紙６-３'!O80+14),1,0))</f>
        <v>0</v>
      </c>
      <c r="W78" s="33">
        <f>IF('別紙６-３'!AG80=0,0,IF(AND($W$13&gt;='別紙６-３'!O80,$W$13&lt;='別紙６-３'!W80,$W$13&lt;='別紙６-３'!O80+14),1,0))</f>
        <v>0</v>
      </c>
      <c r="X78" s="33">
        <f>IF('別紙６-３'!AG80=0,0,IF(AND($X$13&gt;='別紙６-３'!O80,$X$13&lt;='別紙６-３'!W80,$X$13&lt;='別紙６-３'!O80+14),1,0))</f>
        <v>0</v>
      </c>
      <c r="Y78" s="33">
        <f>IF('別紙６-３'!AG80=0,0,IF(AND($Y$13&gt;='別紙６-３'!O80,$Y$13&lt;='別紙６-３'!W80,$Y$13&lt;='別紙６-３'!O80+14),1,0))</f>
        <v>0</v>
      </c>
      <c r="Z78" s="33">
        <f>IF('別紙６-３'!AG80=0,0,IF(AND($Z$13&gt;='別紙６-３'!O80,$Z$13&lt;='別紙６-３'!W80,$Z$13&lt;='別紙６-３'!O80+14),1,0))</f>
        <v>0</v>
      </c>
      <c r="AA78" s="33">
        <f>IF('別紙６-３'!AG80=0,0,IF(AND($AA$13&gt;='別紙６-３'!O80,$AA$13&lt;='別紙６-３'!W80,$AA$13&lt;='別紙６-３'!O80+14),1,0))</f>
        <v>0</v>
      </c>
      <c r="AB78" s="33">
        <f>IF('別紙６-３'!AG80=0,0,IF(AND($AB$13&gt;='別紙６-３'!O80,$AB$13&lt;='別紙６-３'!W80,$AB$13&lt;='別紙６-３'!O80+14),1,0))</f>
        <v>0</v>
      </c>
      <c r="AC78" s="33">
        <f>IF('別紙６-３'!AG80=0,0,IF(AND($AC$13&gt;='別紙６-３'!O80,$AC$13&lt;='別紙６-３'!W80,$AC$13&lt;='別紙６-３'!O80+14),1,0))</f>
        <v>0</v>
      </c>
      <c r="AD78" s="33">
        <f>IF('別紙６-３'!AG80=0,0,IF(AND($AD$13&gt;='別紙６-３'!O80,$AD$13&lt;='別紙６-３'!W80,$AD$13&lt;='別紙６-３'!O80+14),1,0))</f>
        <v>0</v>
      </c>
      <c r="AE78" s="33">
        <f>IF('別紙６-３'!AG80=0,0,IF(AND($AE$13&gt;='別紙６-３'!O80,$AE$13&lt;='別紙６-３'!W80,$AE$13&lt;='別紙６-３'!O80+14),1,0))</f>
        <v>0</v>
      </c>
      <c r="AF78" s="33">
        <f>IF('別紙６-３'!AG80=0,0,IF(AND($AF$13&gt;='別紙６-３'!O80,$AF$13&lt;='別紙６-３'!W80,$AF$13&lt;='別紙６-３'!O80+14),1,0))</f>
        <v>0</v>
      </c>
      <c r="AG78" s="33">
        <f>IF('別紙６-３'!AG80=0,0,IF(AND($AG$13&gt;='別紙６-３'!O80,$AG$13&lt;='別紙６-３'!W80,$AG$13&lt;='別紙６-３'!O80+14),1,0))</f>
        <v>0</v>
      </c>
      <c r="AH78" s="33">
        <f>IF('別紙６-３'!AG80=0,0,IF(AND($AH$13&gt;='別紙６-３'!O80,$AH$13&lt;='別紙６-３'!W80,$AH$13&lt;='別紙６-３'!O80+14),1,0))</f>
        <v>0</v>
      </c>
      <c r="AI78" s="33">
        <f>IF('別紙６-３'!AG80=0,0,IF(AND($AI$13&gt;='別紙６-３'!O80,$AI$13&lt;='別紙６-３'!W80,$AI$13&lt;='別紙６-３'!O80+14),1,0))</f>
        <v>0</v>
      </c>
      <c r="AJ78" s="33">
        <f>IF('別紙６-３'!AG80=0,0,IF(AND($AJ$13&gt;='別紙６-３'!O80,$AJ$13&lt;='別紙６-３'!W80,$AJ$13&lt;='別紙６-３'!O80+14),1,0))</f>
        <v>0</v>
      </c>
      <c r="AK78" s="33">
        <f>IF('別紙６-３'!AG80=0,0,IF(AND($AK$13&gt;='別紙６-３'!O80,$AK$13&lt;='別紙６-３'!W80,$AK$13&lt;='別紙６-３'!O80+14),1,0))</f>
        <v>0</v>
      </c>
      <c r="AL78" s="33">
        <f>IF('別紙６-３'!AG80=0,0,IF(AND($AL$13&gt;='別紙６-３'!O80,$AL$13&lt;='別紙６-３'!W80,$AL$13&lt;='別紙６-３'!O80+14),1,0))</f>
        <v>0</v>
      </c>
      <c r="AM78" s="33">
        <f>IF('別紙６-３'!AG80=0,0,IF(AND($AM$13&gt;='別紙６-３'!O80,$AM$13&lt;='別紙６-３'!W80,$AM$13&lt;='別紙６-３'!O80+14),1,0))</f>
        <v>0</v>
      </c>
      <c r="AN78" s="33">
        <f>IF('別紙６-３'!AG80=0,0,IF(AND($AN$13&gt;='別紙６-３'!O80,$AN$13&lt;='別紙６-３'!W80,$AN$13&lt;='別紙６-３'!O80+14),1,0))</f>
        <v>0</v>
      </c>
      <c r="AO78" s="33">
        <f>IF('別紙６-３'!AG80=0,0,IF(AND($AO$13&gt;='別紙６-３'!O80,$AO$13&lt;='別紙６-３'!W80,$AO$13&lt;='別紙６-３'!O80+14),1,0))</f>
        <v>0</v>
      </c>
      <c r="AP78" s="33">
        <f>IF('別紙６-３'!AG80=0,0,IF(AND($AP$13&gt;='別紙６-３'!O80,$AP$13&lt;='別紙６-３'!W80,$AP$13&lt;='別紙６-３'!O80+14),1,0))</f>
        <v>0</v>
      </c>
      <c r="AQ78" s="33">
        <f>IF('別紙６-３'!AG80=0,0,IF(AND($AQ$13&gt;='別紙６-３'!O80,$AQ$13&lt;='別紙６-３'!W80,$AQ$13&lt;='別紙６-３'!O80+14),1,0))</f>
        <v>0</v>
      </c>
      <c r="AR78" s="33">
        <f>IF('別紙６-３'!AG80=0,0,IF(AND($AR$13&gt;='別紙６-３'!O80,$AR$13&lt;='別紙６-３'!W80,$AR$13&lt;='別紙６-３'!O80+14),1,0))</f>
        <v>0</v>
      </c>
      <c r="AS78" s="33">
        <f>IF('別紙６-３'!AG80=0,0,IF(AND($AS$13&gt;='別紙６-３'!O80,$AS$13&lt;='別紙６-３'!W80,$AS$13&lt;='別紙６-３'!O80+14),1,0))</f>
        <v>0</v>
      </c>
      <c r="AT78" s="33">
        <f>IF('別紙６-３'!AG80=0,0,IF(AND($AT$13&gt;='別紙６-３'!O80,$AT$13&lt;='別紙６-３'!W80,$AT$13&lt;='別紙６-３'!O80+14),1,0))</f>
        <v>0</v>
      </c>
      <c r="AU78" s="33">
        <f>IF('別紙６-３'!AG80=0,0,IF(AND($AU$13&gt;='別紙６-３'!O80,$AU$13&lt;='別紙６-３'!W80,$AU$13&lt;='別紙６-３'!O80+14),1,0))</f>
        <v>0</v>
      </c>
      <c r="AV78" s="33">
        <f>IF('別紙６-３'!AG80=0,0,IF(AND($AV$13&gt;='別紙６-３'!O80,$AV$13&lt;='別紙６-３'!W80,$AV$13&lt;='別紙６-３'!O80+14),1,0))</f>
        <v>0</v>
      </c>
      <c r="AW78" s="33">
        <f>IF('別紙６-３'!AG80=0,0,IF(AND($AW$13&gt;='別紙６-３'!O80,$AW$13&lt;='別紙６-３'!W80,$AW$13&lt;='別紙６-３'!O80+14),1,0))</f>
        <v>0</v>
      </c>
      <c r="AX78" s="33">
        <f>IF('別紙６-３'!AG80=0,0,IF(AND($AX$13&gt;='別紙６-３'!O80,$AX$13&lt;='別紙６-３'!W80,$AX$13&lt;='別紙６-３'!O80+14),1,0))</f>
        <v>0</v>
      </c>
      <c r="AY78" s="33">
        <f>IF('別紙６-３'!AG80=0,0,IF(AND($AY$13&gt;='別紙６-３'!O80,$AY$13&lt;='別紙６-３'!W80,$AY$13&lt;='別紙６-３'!O80+14),1,0))</f>
        <v>0</v>
      </c>
      <c r="AZ78" s="33">
        <f>IF('別紙６-３'!AG80=0,0,IF(AND($AZ$13&gt;='別紙６-３'!O80,$AZ$13&lt;='別紙６-３'!W80,$AZ$13&lt;='別紙６-３'!O80+14),1,0))</f>
        <v>0</v>
      </c>
      <c r="BA78" s="33">
        <f>IF('別紙６-３'!AG80=0,0,IF(AND($BA$13&gt;='別紙６-３'!O80,$BA$13&lt;='別紙６-３'!W80,$BA$13&lt;='別紙６-３'!O80+14),1,0))</f>
        <v>0</v>
      </c>
      <c r="BB78" s="33">
        <f>IF('別紙６-３'!AG80=0,0,IF(AND($BB$13&gt;='別紙６-３'!O80,$BB$13&lt;='別紙６-３'!W80,$BB$13&lt;='別紙６-３'!O80+14),1,0))</f>
        <v>0</v>
      </c>
      <c r="BC78" s="33">
        <f>IF('別紙６-３'!AG80=0,0,IF(AND($BC$13&gt;='別紙６-３'!O80,$BC$13&lt;='別紙６-３'!W80,$BC$13&lt;='別紙６-３'!O80+14),1,0))</f>
        <v>0</v>
      </c>
      <c r="BD78" s="33">
        <f>IF('別紙６-３'!AG80=0,0,IF(AND($BD$13&gt;='別紙６-３'!O80,$BD$13&lt;='別紙６-３'!W80,$BD$13&lt;='別紙６-３'!O80+14),1,0))</f>
        <v>0</v>
      </c>
      <c r="BE78" s="33">
        <f>IF('別紙６-３'!AG80=0,0,IF(AND($BE$13&gt;='別紙６-３'!O80,$BE$13&lt;='別紙６-３'!W80,$BE$13&lt;='別紙６-３'!O80+14),1,0))</f>
        <v>0</v>
      </c>
      <c r="BF78" s="33">
        <f>IF('別紙６-３'!AG80=0,0,IF(AND($BF$13&gt;='別紙６-３'!O80,$BF$13&lt;='別紙６-３'!W80,$BF$13&lt;='別紙６-３'!O80+14),1,0))</f>
        <v>0</v>
      </c>
      <c r="BG78" s="33">
        <f>IF('別紙６-３'!AG80=0,0,IF(AND($BG$13&gt;='別紙６-３'!O80,$BG$13&lt;='別紙６-３'!W80,$BG$13&lt;='別紙６-３'!O80+14),1,0))</f>
        <v>0</v>
      </c>
      <c r="BH78" s="33">
        <f>IF('別紙６-３'!AG80=0,0,IF(AND($BH$13&gt;='別紙６-３'!O80,$BH$13&lt;='別紙６-３'!W80,$BH$13&lt;='別紙６-３'!O80+14),1,0))</f>
        <v>0</v>
      </c>
      <c r="BI78" s="33">
        <f>IF('別紙６-３'!AG80=0,0,IF(AND($BI$13&gt;='別紙６-３'!O80,$BI$13&lt;='別紙６-３'!W80,$BI$13&lt;='別紙６-３'!O80+14),1,0))</f>
        <v>0</v>
      </c>
    </row>
    <row r="79" spans="1:61" ht="42" customHeight="1">
      <c r="A79" s="32">
        <f>'別紙６-３'!C81</f>
        <v>0</v>
      </c>
      <c r="B79" s="33">
        <f>IF('別紙６-３'!AG81=0,0,IF(AND($B$13&gt;='別紙６-３'!O81,$B$13&lt;='別紙６-３'!W81,$B$13&lt;='別紙６-３'!O81+14),1,0))</f>
        <v>0</v>
      </c>
      <c r="C79" s="33">
        <f>IF('別紙６-３'!AG81=0,0,IF(AND($C$13&gt;='別紙６-３'!O81,$C$13&lt;='別紙６-３'!W81,$C$13&lt;='別紙６-３'!O81+14),1,0))</f>
        <v>0</v>
      </c>
      <c r="D79" s="33">
        <f>IF('別紙６-３'!AG81=0,0,IF(AND($D$13&gt;='別紙６-３'!O81,$D$13&lt;='別紙６-３'!W81,$D$13&lt;='別紙６-３'!O81+14),1,0))</f>
        <v>0</v>
      </c>
      <c r="E79" s="33">
        <f>IF('別紙６-３'!AG81=0,0,IF(AND($E$13&gt;='別紙６-３'!O81,$E$13&lt;='別紙６-３'!W81,$E$13&lt;='別紙６-３'!O81+14),1,0))</f>
        <v>0</v>
      </c>
      <c r="F79" s="33">
        <f>IF('別紙６-３'!AG81=0,0,IF(AND($F$13&gt;='別紙６-３'!O81,$F$13&lt;='別紙６-３'!W81,$F$13&lt;='別紙６-３'!O81+14),1,0))</f>
        <v>0</v>
      </c>
      <c r="G79" s="33">
        <f>IF('別紙６-３'!AG81=0,0,IF(AND($G$13&gt;='別紙６-３'!O81,$G$13&lt;='別紙６-３'!W81,$G$13&lt;='別紙６-３'!O81+14),1,0))</f>
        <v>0</v>
      </c>
      <c r="H79" s="33">
        <f>IF('別紙６-３'!AG81=0,0,IF(AND($H$13&gt;='別紙６-３'!O81,$H$13&lt;='別紙６-３'!W81,$H$13&lt;='別紙６-３'!O81+14),1,0))</f>
        <v>0</v>
      </c>
      <c r="I79" s="33">
        <f>IF('別紙６-３'!AG81=0,0,IF(AND($I$13&gt;='別紙６-３'!O81,$I$13&lt;='別紙６-３'!W81,$I$13&lt;='別紙６-３'!O81+14),1,0))</f>
        <v>0</v>
      </c>
      <c r="J79" s="33">
        <f>IF('別紙６-３'!AG81=0,0,IF(AND($J$13&gt;='別紙６-３'!O81,$J$13&lt;='別紙６-３'!W81,$J$13&lt;='別紙６-３'!O81+14),1,0))</f>
        <v>0</v>
      </c>
      <c r="K79" s="33">
        <f>IF('別紙６-３'!AG81=0,0,IF(AND($K$13&gt;='別紙６-３'!O81,$K$13&lt;='別紙６-３'!W81,$K$13&lt;='別紙６-３'!O81+14),1,0))</f>
        <v>0</v>
      </c>
      <c r="L79" s="33">
        <f>IF('別紙６-３'!AG81=0,0,IF(AND($L$13&gt;='別紙６-３'!O81,$L$13&lt;='別紙６-３'!W81,$L$13&lt;='別紙６-３'!O81+14),1,0))</f>
        <v>0</v>
      </c>
      <c r="M79" s="33">
        <f>IF('別紙６-３'!AG81=0,0,IF(AND($M$13&gt;='別紙６-３'!O81,$M$13&lt;='別紙６-３'!W81,$M$13&lt;='別紙６-３'!O81+14),1,0))</f>
        <v>0</v>
      </c>
      <c r="N79" s="33">
        <f>IF('別紙６-３'!AG81=0,0,IF(AND($N$13&gt;='別紙６-３'!O81,$N$13&lt;='別紙６-３'!W81,$N$13&lt;='別紙６-３'!O81+14),1,0))</f>
        <v>0</v>
      </c>
      <c r="O79" s="33">
        <f>IF('別紙６-３'!AG81=0,0,IF(AND($O$13&gt;='別紙６-３'!O81,$O$13&lt;='別紙６-３'!W81,$O$13&lt;='別紙６-３'!O81+14),1,0))</f>
        <v>0</v>
      </c>
      <c r="P79" s="33">
        <f>IF('別紙６-３'!AG81=0,0,IF(AND($P$13&gt;='別紙６-３'!O81,$P$13&lt;='別紙６-３'!W81,$P$13&lt;='別紙６-３'!O81+14),1,0))</f>
        <v>0</v>
      </c>
      <c r="Q79" s="33">
        <f>IF('別紙６-３'!AG81=0,0,IF(AND($Q$13&gt;='別紙６-３'!O81,$Q$13&lt;='別紙６-３'!W81,$Q$13&lt;='別紙６-３'!O81+14),1,0))</f>
        <v>0</v>
      </c>
      <c r="R79" s="33">
        <f>IF('別紙６-３'!AG81=0,0,IF(AND($R$13&gt;='別紙６-３'!O81,$R$13&lt;='別紙６-３'!W81,$R$13&lt;='別紙６-３'!O81+14),1,0))</f>
        <v>0</v>
      </c>
      <c r="S79" s="33">
        <f>IF('別紙６-３'!AG81=0,0,IF(AND($S$13&gt;='別紙６-３'!O81,$S$13&lt;='別紙６-３'!W81,$S$13&lt;='別紙６-３'!O81+14),1,0))</f>
        <v>0</v>
      </c>
      <c r="T79" s="33">
        <f>IF('別紙６-３'!AG81=0,0,IF(AND($T$13&gt;='別紙６-３'!O81,$T$13&lt;='別紙６-３'!W81,$T$13&lt;='別紙６-３'!O81+14),1,0))</f>
        <v>0</v>
      </c>
      <c r="U79" s="33">
        <f>IF('別紙６-３'!AG81=0,0,IF(AND($U$13&gt;='別紙６-３'!O81,$U$13&lt;='別紙６-３'!W81,$U$13&lt;='別紙６-３'!O81+14),1,0))</f>
        <v>0</v>
      </c>
      <c r="V79" s="33">
        <f>IF('別紙６-３'!AG81=0,0,IF(AND($V$13&gt;='別紙６-３'!O81,$V$13&lt;='別紙６-３'!W81,$V$13&lt;='別紙６-３'!O81+14),1,0))</f>
        <v>0</v>
      </c>
      <c r="W79" s="33">
        <f>IF('別紙６-３'!AG81=0,0,IF(AND($W$13&gt;='別紙６-３'!O81,$W$13&lt;='別紙６-３'!W81,$W$13&lt;='別紙６-３'!O81+14),1,0))</f>
        <v>0</v>
      </c>
      <c r="X79" s="33">
        <f>IF('別紙６-３'!AG81=0,0,IF(AND($X$13&gt;='別紙６-３'!O81,$X$13&lt;='別紙６-３'!W81,$X$13&lt;='別紙６-３'!O81+14),1,0))</f>
        <v>0</v>
      </c>
      <c r="Y79" s="33">
        <f>IF('別紙６-３'!AG81=0,0,IF(AND($Y$13&gt;='別紙６-３'!O81,$Y$13&lt;='別紙６-３'!W81,$Y$13&lt;='別紙６-３'!O81+14),1,0))</f>
        <v>0</v>
      </c>
      <c r="Z79" s="33">
        <f>IF('別紙６-３'!AG81=0,0,IF(AND($Z$13&gt;='別紙６-３'!O81,$Z$13&lt;='別紙６-３'!W81,$Z$13&lt;='別紙６-３'!O81+14),1,0))</f>
        <v>0</v>
      </c>
      <c r="AA79" s="33">
        <f>IF('別紙６-３'!AG81=0,0,IF(AND($AA$13&gt;='別紙６-３'!O81,$AA$13&lt;='別紙６-３'!W81,$AA$13&lt;='別紙６-３'!O81+14),1,0))</f>
        <v>0</v>
      </c>
      <c r="AB79" s="33">
        <f>IF('別紙６-３'!AG81=0,0,IF(AND($AB$13&gt;='別紙６-３'!O81,$AB$13&lt;='別紙６-３'!W81,$AB$13&lt;='別紙６-３'!O81+14),1,0))</f>
        <v>0</v>
      </c>
      <c r="AC79" s="33">
        <f>IF('別紙６-３'!AG81=0,0,IF(AND($AC$13&gt;='別紙６-３'!O81,$AC$13&lt;='別紙６-３'!W81,$AC$13&lt;='別紙６-３'!O81+14),1,0))</f>
        <v>0</v>
      </c>
      <c r="AD79" s="33">
        <f>IF('別紙６-３'!AG81=0,0,IF(AND($AD$13&gt;='別紙６-３'!O81,$AD$13&lt;='別紙６-３'!W81,$AD$13&lt;='別紙６-３'!O81+14),1,0))</f>
        <v>0</v>
      </c>
      <c r="AE79" s="33">
        <f>IF('別紙６-３'!AG81=0,0,IF(AND($AE$13&gt;='別紙６-３'!O81,$AE$13&lt;='別紙６-３'!W81,$AE$13&lt;='別紙６-３'!O81+14),1,0))</f>
        <v>0</v>
      </c>
      <c r="AF79" s="33">
        <f>IF('別紙６-３'!AG81=0,0,IF(AND($AF$13&gt;='別紙６-３'!O81,$AF$13&lt;='別紙６-３'!W81,$AF$13&lt;='別紙６-３'!O81+14),1,0))</f>
        <v>0</v>
      </c>
      <c r="AG79" s="33">
        <f>IF('別紙６-３'!AG81=0,0,IF(AND($AG$13&gt;='別紙６-３'!O81,$AG$13&lt;='別紙６-３'!W81,$AG$13&lt;='別紙６-３'!O81+14),1,0))</f>
        <v>0</v>
      </c>
      <c r="AH79" s="33">
        <f>IF('別紙６-３'!AG81=0,0,IF(AND($AH$13&gt;='別紙６-３'!O81,$AH$13&lt;='別紙６-３'!W81,$AH$13&lt;='別紙６-３'!O81+14),1,0))</f>
        <v>0</v>
      </c>
      <c r="AI79" s="33">
        <f>IF('別紙６-３'!AG81=0,0,IF(AND($AI$13&gt;='別紙６-３'!O81,$AI$13&lt;='別紙６-３'!W81,$AI$13&lt;='別紙６-３'!O81+14),1,0))</f>
        <v>0</v>
      </c>
      <c r="AJ79" s="33">
        <f>IF('別紙６-３'!AG81=0,0,IF(AND($AJ$13&gt;='別紙６-３'!O81,$AJ$13&lt;='別紙６-３'!W81,$AJ$13&lt;='別紙６-３'!O81+14),1,0))</f>
        <v>0</v>
      </c>
      <c r="AK79" s="33">
        <f>IF('別紙６-３'!AG81=0,0,IF(AND($AK$13&gt;='別紙６-３'!O81,$AK$13&lt;='別紙６-３'!W81,$AK$13&lt;='別紙６-３'!O81+14),1,0))</f>
        <v>0</v>
      </c>
      <c r="AL79" s="33">
        <f>IF('別紙６-３'!AG81=0,0,IF(AND($AL$13&gt;='別紙６-３'!O81,$AL$13&lt;='別紙６-３'!W81,$AL$13&lt;='別紙６-３'!O81+14),1,0))</f>
        <v>0</v>
      </c>
      <c r="AM79" s="33">
        <f>IF('別紙６-３'!AG81=0,0,IF(AND($AM$13&gt;='別紙６-３'!O81,$AM$13&lt;='別紙６-３'!W81,$AM$13&lt;='別紙６-３'!O81+14),1,0))</f>
        <v>0</v>
      </c>
      <c r="AN79" s="33">
        <f>IF('別紙６-３'!AG81=0,0,IF(AND($AN$13&gt;='別紙６-３'!O81,$AN$13&lt;='別紙６-３'!W81,$AN$13&lt;='別紙６-３'!O81+14),1,0))</f>
        <v>0</v>
      </c>
      <c r="AO79" s="33">
        <f>IF('別紙６-３'!AG81=0,0,IF(AND($AO$13&gt;='別紙６-３'!O81,$AO$13&lt;='別紙６-３'!W81,$AO$13&lt;='別紙６-３'!O81+14),1,0))</f>
        <v>0</v>
      </c>
      <c r="AP79" s="33">
        <f>IF('別紙６-３'!AG81=0,0,IF(AND($AP$13&gt;='別紙６-３'!O81,$AP$13&lt;='別紙６-３'!W81,$AP$13&lt;='別紙６-３'!O81+14),1,0))</f>
        <v>0</v>
      </c>
      <c r="AQ79" s="33">
        <f>IF('別紙６-３'!AG81=0,0,IF(AND($AQ$13&gt;='別紙６-３'!O81,$AQ$13&lt;='別紙６-３'!W81,$AQ$13&lt;='別紙６-３'!O81+14),1,0))</f>
        <v>0</v>
      </c>
      <c r="AR79" s="33">
        <f>IF('別紙６-３'!AG81=0,0,IF(AND($AR$13&gt;='別紙６-３'!O81,$AR$13&lt;='別紙６-３'!W81,$AR$13&lt;='別紙６-３'!O81+14),1,0))</f>
        <v>0</v>
      </c>
      <c r="AS79" s="33">
        <f>IF('別紙６-３'!AG81=0,0,IF(AND($AS$13&gt;='別紙６-３'!O81,$AS$13&lt;='別紙６-３'!W81,$AS$13&lt;='別紙６-３'!O81+14),1,0))</f>
        <v>0</v>
      </c>
      <c r="AT79" s="33">
        <f>IF('別紙６-３'!AG81=0,0,IF(AND($AT$13&gt;='別紙６-３'!O81,$AT$13&lt;='別紙６-３'!W81,$AT$13&lt;='別紙６-３'!O81+14),1,0))</f>
        <v>0</v>
      </c>
      <c r="AU79" s="33">
        <f>IF('別紙６-３'!AG81=0,0,IF(AND($AU$13&gt;='別紙６-３'!O81,$AU$13&lt;='別紙６-３'!W81,$AU$13&lt;='別紙６-３'!O81+14),1,0))</f>
        <v>0</v>
      </c>
      <c r="AV79" s="33">
        <f>IF('別紙６-３'!AG81=0,0,IF(AND($AV$13&gt;='別紙６-３'!O81,$AV$13&lt;='別紙６-３'!W81,$AV$13&lt;='別紙６-３'!O81+14),1,0))</f>
        <v>0</v>
      </c>
      <c r="AW79" s="33">
        <f>IF('別紙６-３'!AG81=0,0,IF(AND($AW$13&gt;='別紙６-３'!O81,$AW$13&lt;='別紙６-３'!W81,$AW$13&lt;='別紙６-３'!O81+14),1,0))</f>
        <v>0</v>
      </c>
      <c r="AX79" s="33">
        <f>IF('別紙６-３'!AG81=0,0,IF(AND($AX$13&gt;='別紙６-３'!O81,$AX$13&lt;='別紙６-３'!W81,$AX$13&lt;='別紙６-３'!O81+14),1,0))</f>
        <v>0</v>
      </c>
      <c r="AY79" s="33">
        <f>IF('別紙６-３'!AG81=0,0,IF(AND($AY$13&gt;='別紙６-３'!O81,$AY$13&lt;='別紙６-３'!W81,$AY$13&lt;='別紙６-３'!O81+14),1,0))</f>
        <v>0</v>
      </c>
      <c r="AZ79" s="33">
        <f>IF('別紙６-３'!AG81=0,0,IF(AND($AZ$13&gt;='別紙６-３'!O81,$AZ$13&lt;='別紙６-３'!W81,$AZ$13&lt;='別紙６-３'!O81+14),1,0))</f>
        <v>0</v>
      </c>
      <c r="BA79" s="33">
        <f>IF('別紙６-３'!AG81=0,0,IF(AND($BA$13&gt;='別紙６-３'!O81,$BA$13&lt;='別紙６-３'!W81,$BA$13&lt;='別紙６-３'!O81+14),1,0))</f>
        <v>0</v>
      </c>
      <c r="BB79" s="33">
        <f>IF('別紙６-３'!AG81=0,0,IF(AND($BB$13&gt;='別紙６-３'!O81,$BB$13&lt;='別紙６-３'!W81,$BB$13&lt;='別紙６-３'!O81+14),1,0))</f>
        <v>0</v>
      </c>
      <c r="BC79" s="33">
        <f>IF('別紙６-３'!AG81=0,0,IF(AND($BC$13&gt;='別紙６-３'!O81,$BC$13&lt;='別紙６-３'!W81,$BC$13&lt;='別紙６-３'!O81+14),1,0))</f>
        <v>0</v>
      </c>
      <c r="BD79" s="33">
        <f>IF('別紙６-３'!AG81=0,0,IF(AND($BD$13&gt;='別紙６-３'!O81,$BD$13&lt;='別紙６-３'!W81,$BD$13&lt;='別紙６-３'!O81+14),1,0))</f>
        <v>0</v>
      </c>
      <c r="BE79" s="33">
        <f>IF('別紙６-３'!AG81=0,0,IF(AND($BE$13&gt;='別紙６-３'!O81,$BE$13&lt;='別紙６-３'!W81,$BE$13&lt;='別紙６-３'!O81+14),1,0))</f>
        <v>0</v>
      </c>
      <c r="BF79" s="33">
        <f>IF('別紙６-３'!AG81=0,0,IF(AND($BF$13&gt;='別紙６-３'!O81,$BF$13&lt;='別紙６-３'!W81,$BF$13&lt;='別紙６-３'!O81+14),1,0))</f>
        <v>0</v>
      </c>
      <c r="BG79" s="33">
        <f>IF('別紙６-３'!AG81=0,0,IF(AND($BG$13&gt;='別紙６-３'!O81,$BG$13&lt;='別紙６-３'!W81,$BG$13&lt;='別紙６-３'!O81+14),1,0))</f>
        <v>0</v>
      </c>
      <c r="BH79" s="33">
        <f>IF('別紙６-３'!AG81=0,0,IF(AND($BH$13&gt;='別紙６-３'!O81,$BH$13&lt;='別紙６-３'!W81,$BH$13&lt;='別紙６-３'!O81+14),1,0))</f>
        <v>0</v>
      </c>
      <c r="BI79" s="33">
        <f>IF('別紙６-３'!AG81=0,0,IF(AND($BI$13&gt;='別紙６-３'!O81,$BI$13&lt;='別紙６-３'!W81,$BI$13&lt;='別紙６-３'!O81+14),1,0))</f>
        <v>0</v>
      </c>
    </row>
    <row r="80" spans="1:61" ht="42" customHeight="1">
      <c r="A80" s="32">
        <f>'別紙６-３'!C82</f>
        <v>0</v>
      </c>
      <c r="B80" s="33">
        <f>IF('別紙６-３'!AG82=0,0,IF(AND($B$13&gt;='別紙６-３'!O82,$B$13&lt;='別紙６-３'!W82,$B$13&lt;='別紙６-３'!O82+14),1,0))</f>
        <v>0</v>
      </c>
      <c r="C80" s="33">
        <f>IF('別紙６-３'!AG82=0,0,IF(AND($C$13&gt;='別紙６-３'!O82,$C$13&lt;='別紙６-３'!W82,$C$13&lt;='別紙６-３'!O82+14),1,0))</f>
        <v>0</v>
      </c>
      <c r="D80" s="33">
        <f>IF('別紙６-３'!AG82=0,0,IF(AND($D$13&gt;='別紙６-３'!O82,$D$13&lt;='別紙６-３'!W82,$D$13&lt;='別紙６-３'!O82+14),1,0))</f>
        <v>0</v>
      </c>
      <c r="E80" s="33">
        <f>IF('別紙６-３'!AG82=0,0,IF(AND($E$13&gt;='別紙６-３'!O82,$E$13&lt;='別紙６-３'!W82,$E$13&lt;='別紙６-３'!O82+14),1,0))</f>
        <v>0</v>
      </c>
      <c r="F80" s="33">
        <f>IF('別紙６-３'!AG82=0,0,IF(AND($F$13&gt;='別紙６-３'!O82,$F$13&lt;='別紙６-３'!W82,$F$13&lt;='別紙６-３'!O82+14),1,0))</f>
        <v>0</v>
      </c>
      <c r="G80" s="33">
        <f>IF('別紙６-３'!AG82=0,0,IF(AND($G$13&gt;='別紙６-３'!O82,$G$13&lt;='別紙６-３'!W82,$G$13&lt;='別紙６-３'!O82+14),1,0))</f>
        <v>0</v>
      </c>
      <c r="H80" s="33">
        <f>IF('別紙６-３'!AG82=0,0,IF(AND($H$13&gt;='別紙６-３'!O82,$H$13&lt;='別紙６-３'!W82,$H$13&lt;='別紙６-３'!O82+14),1,0))</f>
        <v>0</v>
      </c>
      <c r="I80" s="33">
        <f>IF('別紙６-３'!AG82=0,0,IF(AND($I$13&gt;='別紙６-３'!O82,$I$13&lt;='別紙６-３'!W82,$I$13&lt;='別紙６-３'!O82+14),1,0))</f>
        <v>0</v>
      </c>
      <c r="J80" s="33">
        <f>IF('別紙６-３'!AG82=0,0,IF(AND($J$13&gt;='別紙６-３'!O82,$J$13&lt;='別紙６-３'!W82,$J$13&lt;='別紙６-３'!O82+14),1,0))</f>
        <v>0</v>
      </c>
      <c r="K80" s="33">
        <f>IF('別紙６-３'!AG82=0,0,IF(AND($K$13&gt;='別紙６-３'!O82,$K$13&lt;='別紙６-３'!W82,$K$13&lt;='別紙６-３'!O82+14),1,0))</f>
        <v>0</v>
      </c>
      <c r="L80" s="33">
        <f>IF('別紙６-３'!AG82=0,0,IF(AND($L$13&gt;='別紙６-３'!O82,$L$13&lt;='別紙６-３'!W82,$L$13&lt;='別紙６-３'!O82+14),1,0))</f>
        <v>0</v>
      </c>
      <c r="M80" s="33">
        <f>IF('別紙６-３'!AG82=0,0,IF(AND($M$13&gt;='別紙６-３'!O82,$M$13&lt;='別紙６-３'!W82,$M$13&lt;='別紙６-３'!O82+14),1,0))</f>
        <v>0</v>
      </c>
      <c r="N80" s="33">
        <f>IF('別紙６-３'!AG82=0,0,IF(AND($N$13&gt;='別紙６-３'!O82,$N$13&lt;='別紙６-３'!W82,$N$13&lt;='別紙６-３'!O82+14),1,0))</f>
        <v>0</v>
      </c>
      <c r="O80" s="33">
        <f>IF('別紙６-３'!AG82=0,0,IF(AND($O$13&gt;='別紙６-３'!O82,$O$13&lt;='別紙６-３'!W82,$O$13&lt;='別紙６-３'!O82+14),1,0))</f>
        <v>0</v>
      </c>
      <c r="P80" s="33">
        <f>IF('別紙６-３'!AG82=0,0,IF(AND($P$13&gt;='別紙６-３'!O82,$P$13&lt;='別紙６-３'!W82,$P$13&lt;='別紙６-３'!O82+14),1,0))</f>
        <v>0</v>
      </c>
      <c r="Q80" s="33">
        <f>IF('別紙６-３'!AG82=0,0,IF(AND($Q$13&gt;='別紙６-３'!O82,$Q$13&lt;='別紙６-３'!W82,$Q$13&lt;='別紙６-３'!O82+14),1,0))</f>
        <v>0</v>
      </c>
      <c r="R80" s="33">
        <f>IF('別紙６-３'!AG82=0,0,IF(AND($R$13&gt;='別紙６-３'!O82,$R$13&lt;='別紙６-３'!W82,$R$13&lt;='別紙６-３'!O82+14),1,0))</f>
        <v>0</v>
      </c>
      <c r="S80" s="33">
        <f>IF('別紙６-３'!AG82=0,0,IF(AND($S$13&gt;='別紙６-３'!O82,$S$13&lt;='別紙６-３'!W82,$S$13&lt;='別紙６-３'!O82+14),1,0))</f>
        <v>0</v>
      </c>
      <c r="T80" s="33">
        <f>IF('別紙６-３'!AG82=0,0,IF(AND($T$13&gt;='別紙６-３'!O82,$T$13&lt;='別紙６-３'!W82,$T$13&lt;='別紙６-３'!O82+14),1,0))</f>
        <v>0</v>
      </c>
      <c r="U80" s="33">
        <f>IF('別紙６-３'!AG82=0,0,IF(AND($U$13&gt;='別紙６-３'!O82,$U$13&lt;='別紙６-３'!W82,$U$13&lt;='別紙６-３'!O82+14),1,0))</f>
        <v>0</v>
      </c>
      <c r="V80" s="33">
        <f>IF('別紙６-３'!AG82=0,0,IF(AND($V$13&gt;='別紙６-３'!O82,$V$13&lt;='別紙６-３'!W82,$V$13&lt;='別紙６-３'!O82+14),1,0))</f>
        <v>0</v>
      </c>
      <c r="W80" s="33">
        <f>IF('別紙６-３'!AG82=0,0,IF(AND($W$13&gt;='別紙６-３'!O82,$W$13&lt;='別紙６-３'!W82,$W$13&lt;='別紙６-３'!O82+14),1,0))</f>
        <v>0</v>
      </c>
      <c r="X80" s="33">
        <f>IF('別紙６-３'!AG82=0,0,IF(AND($X$13&gt;='別紙６-３'!O82,$X$13&lt;='別紙６-３'!W82,$X$13&lt;='別紙６-３'!O82+14),1,0))</f>
        <v>0</v>
      </c>
      <c r="Y80" s="33">
        <f>IF('別紙６-３'!AG82=0,0,IF(AND($Y$13&gt;='別紙６-３'!O82,$Y$13&lt;='別紙６-３'!W82,$Y$13&lt;='別紙６-３'!O82+14),1,0))</f>
        <v>0</v>
      </c>
      <c r="Z80" s="33">
        <f>IF('別紙６-３'!AG82=0,0,IF(AND($Z$13&gt;='別紙６-３'!O82,$Z$13&lt;='別紙６-３'!W82,$Z$13&lt;='別紙６-３'!O82+14),1,0))</f>
        <v>0</v>
      </c>
      <c r="AA80" s="33">
        <f>IF('別紙６-３'!AG82=0,0,IF(AND($AA$13&gt;='別紙６-３'!O82,$AA$13&lt;='別紙６-３'!W82,$AA$13&lt;='別紙６-３'!O82+14),1,0))</f>
        <v>0</v>
      </c>
      <c r="AB80" s="33">
        <f>IF('別紙６-３'!AG82=0,0,IF(AND($AB$13&gt;='別紙６-３'!O82,$AB$13&lt;='別紙６-３'!W82,$AB$13&lt;='別紙６-３'!O82+14),1,0))</f>
        <v>0</v>
      </c>
      <c r="AC80" s="33">
        <f>IF('別紙６-３'!AG82=0,0,IF(AND($AC$13&gt;='別紙６-３'!O82,$AC$13&lt;='別紙６-３'!W82,$AC$13&lt;='別紙６-３'!O82+14),1,0))</f>
        <v>0</v>
      </c>
      <c r="AD80" s="33">
        <f>IF('別紙６-３'!AG82=0,0,IF(AND($AD$13&gt;='別紙６-３'!O82,$AD$13&lt;='別紙６-３'!W82,$AD$13&lt;='別紙６-３'!O82+14),1,0))</f>
        <v>0</v>
      </c>
      <c r="AE80" s="33">
        <f>IF('別紙６-３'!AG82=0,0,IF(AND($AE$13&gt;='別紙６-３'!O82,$AE$13&lt;='別紙６-３'!W82,$AE$13&lt;='別紙６-３'!O82+14),1,0))</f>
        <v>0</v>
      </c>
      <c r="AF80" s="33">
        <f>IF('別紙６-３'!AG82=0,0,IF(AND($AF$13&gt;='別紙６-３'!O82,$AF$13&lt;='別紙６-３'!W82,$AF$13&lt;='別紙６-３'!O82+14),1,0))</f>
        <v>0</v>
      </c>
      <c r="AG80" s="33">
        <f>IF('別紙６-３'!AG82=0,0,IF(AND($AG$13&gt;='別紙６-３'!O82,$AG$13&lt;='別紙６-３'!W82,$AG$13&lt;='別紙６-３'!O82+14),1,0))</f>
        <v>0</v>
      </c>
      <c r="AH80" s="33">
        <f>IF('別紙６-３'!AG82=0,0,IF(AND($AH$13&gt;='別紙６-３'!O82,$AH$13&lt;='別紙６-３'!W82,$AH$13&lt;='別紙６-３'!O82+14),1,0))</f>
        <v>0</v>
      </c>
      <c r="AI80" s="33">
        <f>IF('別紙６-３'!AG82=0,0,IF(AND($AI$13&gt;='別紙６-３'!O82,$AI$13&lt;='別紙６-３'!W82,$AI$13&lt;='別紙６-３'!O82+14),1,0))</f>
        <v>0</v>
      </c>
      <c r="AJ80" s="33">
        <f>IF('別紙６-３'!AG82=0,0,IF(AND($AJ$13&gt;='別紙６-３'!O82,$AJ$13&lt;='別紙６-３'!W82,$AJ$13&lt;='別紙６-３'!O82+14),1,0))</f>
        <v>0</v>
      </c>
      <c r="AK80" s="33">
        <f>IF('別紙６-３'!AG82=0,0,IF(AND($AK$13&gt;='別紙６-３'!O82,$AK$13&lt;='別紙６-３'!W82,$AK$13&lt;='別紙６-３'!O82+14),1,0))</f>
        <v>0</v>
      </c>
      <c r="AL80" s="33">
        <f>IF('別紙６-３'!AG82=0,0,IF(AND($AL$13&gt;='別紙６-３'!O82,$AL$13&lt;='別紙６-３'!W82,$AL$13&lt;='別紙６-３'!O82+14),1,0))</f>
        <v>0</v>
      </c>
      <c r="AM80" s="33">
        <f>IF('別紙６-３'!AG82=0,0,IF(AND($AM$13&gt;='別紙６-３'!O82,$AM$13&lt;='別紙６-３'!W82,$AM$13&lt;='別紙６-３'!O82+14),1,0))</f>
        <v>0</v>
      </c>
      <c r="AN80" s="33">
        <f>IF('別紙６-３'!AG82=0,0,IF(AND($AN$13&gt;='別紙６-３'!O82,$AN$13&lt;='別紙６-３'!W82,$AN$13&lt;='別紙６-３'!O82+14),1,0))</f>
        <v>0</v>
      </c>
      <c r="AO80" s="33">
        <f>IF('別紙６-３'!AG82=0,0,IF(AND($AO$13&gt;='別紙６-３'!O82,$AO$13&lt;='別紙６-３'!W82,$AO$13&lt;='別紙６-３'!O82+14),1,0))</f>
        <v>0</v>
      </c>
      <c r="AP80" s="33">
        <f>IF('別紙６-３'!AG82=0,0,IF(AND($AP$13&gt;='別紙６-３'!O82,$AP$13&lt;='別紙６-３'!W82,$AP$13&lt;='別紙６-３'!O82+14),1,0))</f>
        <v>0</v>
      </c>
      <c r="AQ80" s="33">
        <f>IF('別紙６-３'!AG82=0,0,IF(AND($AQ$13&gt;='別紙６-３'!O82,$AQ$13&lt;='別紙６-３'!W82,$AQ$13&lt;='別紙６-３'!O82+14),1,0))</f>
        <v>0</v>
      </c>
      <c r="AR80" s="33">
        <f>IF('別紙６-３'!AG82=0,0,IF(AND($AR$13&gt;='別紙６-３'!O82,$AR$13&lt;='別紙６-３'!W82,$AR$13&lt;='別紙６-３'!O82+14),1,0))</f>
        <v>0</v>
      </c>
      <c r="AS80" s="33">
        <f>IF('別紙６-３'!AG82=0,0,IF(AND($AS$13&gt;='別紙６-３'!O82,$AS$13&lt;='別紙６-３'!W82,$AS$13&lt;='別紙６-３'!O82+14),1,0))</f>
        <v>0</v>
      </c>
      <c r="AT80" s="33">
        <f>IF('別紙６-３'!AG82=0,0,IF(AND($AT$13&gt;='別紙６-３'!O82,$AT$13&lt;='別紙６-３'!W82,$AT$13&lt;='別紙６-３'!O82+14),1,0))</f>
        <v>0</v>
      </c>
      <c r="AU80" s="33">
        <f>IF('別紙６-３'!AG82=0,0,IF(AND($AU$13&gt;='別紙６-３'!O82,$AU$13&lt;='別紙６-３'!W82,$AU$13&lt;='別紙６-３'!O82+14),1,0))</f>
        <v>0</v>
      </c>
      <c r="AV80" s="33">
        <f>IF('別紙６-３'!AG82=0,0,IF(AND($AV$13&gt;='別紙６-３'!O82,$AV$13&lt;='別紙６-３'!W82,$AV$13&lt;='別紙６-３'!O82+14),1,0))</f>
        <v>0</v>
      </c>
      <c r="AW80" s="33">
        <f>IF('別紙６-３'!AG82=0,0,IF(AND($AW$13&gt;='別紙６-３'!O82,$AW$13&lt;='別紙６-３'!W82,$AW$13&lt;='別紙６-３'!O82+14),1,0))</f>
        <v>0</v>
      </c>
      <c r="AX80" s="33">
        <f>IF('別紙６-３'!AG82=0,0,IF(AND($AX$13&gt;='別紙６-３'!O82,$AX$13&lt;='別紙６-３'!W82,$AX$13&lt;='別紙６-３'!O82+14),1,0))</f>
        <v>0</v>
      </c>
      <c r="AY80" s="33">
        <f>IF('別紙６-３'!AG82=0,0,IF(AND($AY$13&gt;='別紙６-３'!O82,$AY$13&lt;='別紙６-３'!W82,$AY$13&lt;='別紙６-３'!O82+14),1,0))</f>
        <v>0</v>
      </c>
      <c r="AZ80" s="33">
        <f>IF('別紙６-３'!AG82=0,0,IF(AND($AZ$13&gt;='別紙６-３'!O82,$AZ$13&lt;='別紙６-３'!W82,$AZ$13&lt;='別紙６-３'!O82+14),1,0))</f>
        <v>0</v>
      </c>
      <c r="BA80" s="33">
        <f>IF('別紙６-３'!AG82=0,0,IF(AND($BA$13&gt;='別紙６-３'!O82,$BA$13&lt;='別紙６-３'!W82,$BA$13&lt;='別紙６-３'!O82+14),1,0))</f>
        <v>0</v>
      </c>
      <c r="BB80" s="33">
        <f>IF('別紙６-３'!AG82=0,0,IF(AND($BB$13&gt;='別紙６-３'!O82,$BB$13&lt;='別紙６-３'!W82,$BB$13&lt;='別紙６-３'!O82+14),1,0))</f>
        <v>0</v>
      </c>
      <c r="BC80" s="33">
        <f>IF('別紙６-３'!AG82=0,0,IF(AND($BC$13&gt;='別紙６-３'!O82,$BC$13&lt;='別紙６-３'!W82,$BC$13&lt;='別紙６-３'!O82+14),1,0))</f>
        <v>0</v>
      </c>
      <c r="BD80" s="33">
        <f>IF('別紙６-３'!AG82=0,0,IF(AND($BD$13&gt;='別紙６-３'!O82,$BD$13&lt;='別紙６-３'!W82,$BD$13&lt;='別紙６-３'!O82+14),1,0))</f>
        <v>0</v>
      </c>
      <c r="BE80" s="33">
        <f>IF('別紙６-３'!AG82=0,0,IF(AND($BE$13&gt;='別紙６-３'!O82,$BE$13&lt;='別紙６-３'!W82,$BE$13&lt;='別紙６-３'!O82+14),1,0))</f>
        <v>0</v>
      </c>
      <c r="BF80" s="33">
        <f>IF('別紙６-３'!AG82=0,0,IF(AND($BF$13&gt;='別紙６-３'!O82,$BF$13&lt;='別紙６-３'!W82,$BF$13&lt;='別紙６-３'!O82+14),1,0))</f>
        <v>0</v>
      </c>
      <c r="BG80" s="33">
        <f>IF('別紙６-３'!AG82=0,0,IF(AND($BG$13&gt;='別紙６-３'!O82,$BG$13&lt;='別紙６-３'!W82,$BG$13&lt;='別紙６-３'!O82+14),1,0))</f>
        <v>0</v>
      </c>
      <c r="BH80" s="33">
        <f>IF('別紙６-３'!AG82=0,0,IF(AND($BH$13&gt;='別紙６-３'!O82,$BH$13&lt;='別紙６-３'!W82,$BH$13&lt;='別紙６-３'!O82+14),1,0))</f>
        <v>0</v>
      </c>
      <c r="BI80" s="33">
        <f>IF('別紙６-３'!AG82=0,0,IF(AND($BI$13&gt;='別紙６-３'!O82,$BI$13&lt;='別紙６-３'!W82,$BI$13&lt;='別紙６-３'!O82+14),1,0))</f>
        <v>0</v>
      </c>
    </row>
    <row r="81" spans="1:61" ht="42" customHeight="1">
      <c r="A81" s="32">
        <f>'別紙６-３'!C83</f>
        <v>0</v>
      </c>
      <c r="B81" s="33">
        <f>IF('別紙６-３'!AG83=0,0,IF(AND($B$13&gt;='別紙６-３'!O83,$B$13&lt;='別紙６-３'!W83,$B$13&lt;='別紙６-３'!O83+14),1,0))</f>
        <v>0</v>
      </c>
      <c r="C81" s="33">
        <f>IF('別紙６-３'!AG83=0,0,IF(AND($C$13&gt;='別紙６-３'!O83,$C$13&lt;='別紙６-３'!W83,$C$13&lt;='別紙６-３'!O83+14),1,0))</f>
        <v>0</v>
      </c>
      <c r="D81" s="33">
        <f>IF('別紙６-３'!AG83=0,0,IF(AND($D$13&gt;='別紙６-３'!O83,$D$13&lt;='別紙６-３'!W83,$D$13&lt;='別紙６-３'!O83+14),1,0))</f>
        <v>0</v>
      </c>
      <c r="E81" s="33">
        <f>IF('別紙６-３'!AG83=0,0,IF(AND($E$13&gt;='別紙６-３'!O83,$E$13&lt;='別紙６-３'!W83,$E$13&lt;='別紙６-３'!O83+14),1,0))</f>
        <v>0</v>
      </c>
      <c r="F81" s="33">
        <f>IF('別紙６-３'!AG83=0,0,IF(AND($F$13&gt;='別紙６-３'!O83,$F$13&lt;='別紙６-３'!W83,$F$13&lt;='別紙６-３'!O83+14),1,0))</f>
        <v>0</v>
      </c>
      <c r="G81" s="33">
        <f>IF('別紙６-３'!AG83=0,0,IF(AND($G$13&gt;='別紙６-３'!O83,$G$13&lt;='別紙６-３'!W83,$G$13&lt;='別紙６-３'!O83+14),1,0))</f>
        <v>0</v>
      </c>
      <c r="H81" s="33">
        <f>IF('別紙６-３'!AG83=0,0,IF(AND($H$13&gt;='別紙６-３'!O83,$H$13&lt;='別紙６-３'!W83,$H$13&lt;='別紙６-３'!O83+14),1,0))</f>
        <v>0</v>
      </c>
      <c r="I81" s="33">
        <f>IF('別紙６-３'!AG83=0,0,IF(AND($I$13&gt;='別紙６-３'!O83,$I$13&lt;='別紙６-３'!W83,$I$13&lt;='別紙６-３'!O83+14),1,0))</f>
        <v>0</v>
      </c>
      <c r="J81" s="33">
        <f>IF('別紙６-３'!AG83=0,0,IF(AND($J$13&gt;='別紙６-３'!O83,$J$13&lt;='別紙６-３'!W83,$J$13&lt;='別紙６-３'!O83+14),1,0))</f>
        <v>0</v>
      </c>
      <c r="K81" s="33">
        <f>IF('別紙６-３'!AG83=0,0,IF(AND($K$13&gt;='別紙６-３'!O83,$K$13&lt;='別紙６-３'!W83,$K$13&lt;='別紙６-３'!O83+14),1,0))</f>
        <v>0</v>
      </c>
      <c r="L81" s="33">
        <f>IF('別紙６-３'!AG83=0,0,IF(AND($L$13&gt;='別紙６-３'!O83,$L$13&lt;='別紙６-３'!W83,$L$13&lt;='別紙６-３'!O83+14),1,0))</f>
        <v>0</v>
      </c>
      <c r="M81" s="33">
        <f>IF('別紙６-３'!AG83=0,0,IF(AND($M$13&gt;='別紙６-３'!O83,$M$13&lt;='別紙６-３'!W83,$M$13&lt;='別紙６-３'!O83+14),1,0))</f>
        <v>0</v>
      </c>
      <c r="N81" s="33">
        <f>IF('別紙６-３'!AG83=0,0,IF(AND($N$13&gt;='別紙６-３'!O83,$N$13&lt;='別紙６-３'!W83,$N$13&lt;='別紙６-３'!O83+14),1,0))</f>
        <v>0</v>
      </c>
      <c r="O81" s="33">
        <f>IF('別紙６-３'!AG83=0,0,IF(AND($O$13&gt;='別紙６-３'!O83,$O$13&lt;='別紙６-３'!W83,$O$13&lt;='別紙６-３'!O83+14),1,0))</f>
        <v>0</v>
      </c>
      <c r="P81" s="33">
        <f>IF('別紙６-３'!AG83=0,0,IF(AND($P$13&gt;='別紙６-３'!O83,$P$13&lt;='別紙６-３'!W83,$P$13&lt;='別紙６-３'!O83+14),1,0))</f>
        <v>0</v>
      </c>
      <c r="Q81" s="33">
        <f>IF('別紙６-３'!AG83=0,0,IF(AND($Q$13&gt;='別紙６-３'!O83,$Q$13&lt;='別紙６-３'!W83,$Q$13&lt;='別紙６-３'!O83+14),1,0))</f>
        <v>0</v>
      </c>
      <c r="R81" s="33">
        <f>IF('別紙６-３'!AG83=0,0,IF(AND($R$13&gt;='別紙６-３'!O83,$R$13&lt;='別紙６-３'!W83,$R$13&lt;='別紙６-３'!O83+14),1,0))</f>
        <v>0</v>
      </c>
      <c r="S81" s="33">
        <f>IF('別紙６-３'!AG83=0,0,IF(AND($S$13&gt;='別紙６-３'!O83,$S$13&lt;='別紙６-３'!W83,$S$13&lt;='別紙６-３'!O83+14),1,0))</f>
        <v>0</v>
      </c>
      <c r="T81" s="33">
        <f>IF('別紙６-３'!AG83=0,0,IF(AND($T$13&gt;='別紙６-３'!O83,$T$13&lt;='別紙６-３'!W83,$T$13&lt;='別紙６-３'!O83+14),1,0))</f>
        <v>0</v>
      </c>
      <c r="U81" s="33">
        <f>IF('別紙６-３'!AG83=0,0,IF(AND($U$13&gt;='別紙６-３'!O83,$U$13&lt;='別紙６-３'!W83,$U$13&lt;='別紙６-３'!O83+14),1,0))</f>
        <v>0</v>
      </c>
      <c r="V81" s="33">
        <f>IF('別紙６-３'!AG83=0,0,IF(AND($V$13&gt;='別紙６-３'!O83,$V$13&lt;='別紙６-３'!W83,$V$13&lt;='別紙６-３'!O83+14),1,0))</f>
        <v>0</v>
      </c>
      <c r="W81" s="33">
        <f>IF('別紙６-３'!AG83=0,0,IF(AND($W$13&gt;='別紙６-３'!O83,$W$13&lt;='別紙６-３'!W83,$W$13&lt;='別紙６-３'!O83+14),1,0))</f>
        <v>0</v>
      </c>
      <c r="X81" s="33">
        <f>IF('別紙６-３'!AG83=0,0,IF(AND($X$13&gt;='別紙６-３'!O83,$X$13&lt;='別紙６-３'!W83,$X$13&lt;='別紙６-３'!O83+14),1,0))</f>
        <v>0</v>
      </c>
      <c r="Y81" s="33">
        <f>IF('別紙６-３'!AG83=0,0,IF(AND($Y$13&gt;='別紙６-３'!O83,$Y$13&lt;='別紙６-３'!W83,$Y$13&lt;='別紙６-３'!O83+14),1,0))</f>
        <v>0</v>
      </c>
      <c r="Z81" s="33">
        <f>IF('別紙６-３'!AG83=0,0,IF(AND($Z$13&gt;='別紙６-３'!O83,$Z$13&lt;='別紙６-３'!W83,$Z$13&lt;='別紙６-３'!O83+14),1,0))</f>
        <v>0</v>
      </c>
      <c r="AA81" s="33">
        <f>IF('別紙６-３'!AG83=0,0,IF(AND($AA$13&gt;='別紙６-３'!O83,$AA$13&lt;='別紙６-３'!W83,$AA$13&lt;='別紙６-３'!O83+14),1,0))</f>
        <v>0</v>
      </c>
      <c r="AB81" s="33">
        <f>IF('別紙６-３'!AG83=0,0,IF(AND($AB$13&gt;='別紙６-３'!O83,$AB$13&lt;='別紙６-３'!W83,$AB$13&lt;='別紙６-３'!O83+14),1,0))</f>
        <v>0</v>
      </c>
      <c r="AC81" s="33">
        <f>IF('別紙６-３'!AG83=0,0,IF(AND($AC$13&gt;='別紙６-３'!O83,$AC$13&lt;='別紙６-３'!W83,$AC$13&lt;='別紙６-３'!O83+14),1,0))</f>
        <v>0</v>
      </c>
      <c r="AD81" s="33">
        <f>IF('別紙６-３'!AG83=0,0,IF(AND($AD$13&gt;='別紙６-３'!O83,$AD$13&lt;='別紙６-３'!W83,$AD$13&lt;='別紙６-３'!O83+14),1,0))</f>
        <v>0</v>
      </c>
      <c r="AE81" s="33">
        <f>IF('別紙６-３'!AG83=0,0,IF(AND($AE$13&gt;='別紙６-３'!O83,$AE$13&lt;='別紙６-３'!W83,$AE$13&lt;='別紙６-３'!O83+14),1,0))</f>
        <v>0</v>
      </c>
      <c r="AF81" s="33">
        <f>IF('別紙６-３'!AG83=0,0,IF(AND($AF$13&gt;='別紙６-３'!O83,$AF$13&lt;='別紙６-３'!W83,$AF$13&lt;='別紙６-３'!O83+14),1,0))</f>
        <v>0</v>
      </c>
      <c r="AG81" s="33">
        <f>IF('別紙６-３'!AG83=0,0,IF(AND($AG$13&gt;='別紙６-３'!O83,$AG$13&lt;='別紙６-３'!W83,$AG$13&lt;='別紙６-３'!O83+14),1,0))</f>
        <v>0</v>
      </c>
      <c r="AH81" s="33">
        <f>IF('別紙６-３'!AG83=0,0,IF(AND($AH$13&gt;='別紙６-３'!O83,$AH$13&lt;='別紙６-３'!W83,$AH$13&lt;='別紙６-３'!O83+14),1,0))</f>
        <v>0</v>
      </c>
      <c r="AI81" s="33">
        <f>IF('別紙６-３'!AG83=0,0,IF(AND($AI$13&gt;='別紙６-３'!O83,$AI$13&lt;='別紙６-３'!W83,$AI$13&lt;='別紙６-３'!O83+14),1,0))</f>
        <v>0</v>
      </c>
      <c r="AJ81" s="33">
        <f>IF('別紙６-３'!AG83=0,0,IF(AND($AJ$13&gt;='別紙６-３'!O83,$AJ$13&lt;='別紙６-３'!W83,$AJ$13&lt;='別紙６-３'!O83+14),1,0))</f>
        <v>0</v>
      </c>
      <c r="AK81" s="33">
        <f>IF('別紙６-３'!AG83=0,0,IF(AND($AK$13&gt;='別紙６-３'!O83,$AK$13&lt;='別紙６-３'!W83,$AK$13&lt;='別紙６-３'!O83+14),1,0))</f>
        <v>0</v>
      </c>
      <c r="AL81" s="33">
        <f>IF('別紙６-３'!AG83=0,0,IF(AND($AL$13&gt;='別紙６-３'!O83,$AL$13&lt;='別紙６-３'!W83,$AL$13&lt;='別紙６-３'!O83+14),1,0))</f>
        <v>0</v>
      </c>
      <c r="AM81" s="33">
        <f>IF('別紙６-３'!AG83=0,0,IF(AND($AM$13&gt;='別紙６-３'!O83,$AM$13&lt;='別紙６-３'!W83,$AM$13&lt;='別紙６-３'!O83+14),1,0))</f>
        <v>0</v>
      </c>
      <c r="AN81" s="33">
        <f>IF('別紙６-３'!AG83=0,0,IF(AND($AN$13&gt;='別紙６-３'!O83,$AN$13&lt;='別紙６-３'!W83,$AN$13&lt;='別紙６-３'!O83+14),1,0))</f>
        <v>0</v>
      </c>
      <c r="AO81" s="33">
        <f>IF('別紙６-３'!AG83=0,0,IF(AND($AO$13&gt;='別紙６-３'!O83,$AO$13&lt;='別紙６-３'!W83,$AO$13&lt;='別紙６-３'!O83+14),1,0))</f>
        <v>0</v>
      </c>
      <c r="AP81" s="33">
        <f>IF('別紙６-３'!AG83=0,0,IF(AND($AP$13&gt;='別紙６-３'!O83,$AP$13&lt;='別紙６-３'!W83,$AP$13&lt;='別紙６-３'!O83+14),1,0))</f>
        <v>0</v>
      </c>
      <c r="AQ81" s="33">
        <f>IF('別紙６-３'!AG83=0,0,IF(AND($AQ$13&gt;='別紙６-３'!O83,$AQ$13&lt;='別紙６-３'!W83,$AQ$13&lt;='別紙６-３'!O83+14),1,0))</f>
        <v>0</v>
      </c>
      <c r="AR81" s="33">
        <f>IF('別紙６-３'!AG83=0,0,IF(AND($AR$13&gt;='別紙６-３'!O83,$AR$13&lt;='別紙６-３'!W83,$AR$13&lt;='別紙６-３'!O83+14),1,0))</f>
        <v>0</v>
      </c>
      <c r="AS81" s="33">
        <f>IF('別紙６-３'!AG83=0,0,IF(AND($AS$13&gt;='別紙６-３'!O83,$AS$13&lt;='別紙６-３'!W83,$AS$13&lt;='別紙６-３'!O83+14),1,0))</f>
        <v>0</v>
      </c>
      <c r="AT81" s="33">
        <f>IF('別紙６-３'!AG83=0,0,IF(AND($AT$13&gt;='別紙６-３'!O83,$AT$13&lt;='別紙６-３'!W83,$AT$13&lt;='別紙６-３'!O83+14),1,0))</f>
        <v>0</v>
      </c>
      <c r="AU81" s="33">
        <f>IF('別紙６-３'!AG83=0,0,IF(AND($AU$13&gt;='別紙６-３'!O83,$AU$13&lt;='別紙６-３'!W83,$AU$13&lt;='別紙６-３'!O83+14),1,0))</f>
        <v>0</v>
      </c>
      <c r="AV81" s="33">
        <f>IF('別紙６-３'!AG83=0,0,IF(AND($AV$13&gt;='別紙６-３'!O83,$AV$13&lt;='別紙６-３'!W83,$AV$13&lt;='別紙６-３'!O83+14),1,0))</f>
        <v>0</v>
      </c>
      <c r="AW81" s="33">
        <f>IF('別紙６-３'!AG83=0,0,IF(AND($AW$13&gt;='別紙６-３'!O83,$AW$13&lt;='別紙６-３'!W83,$AW$13&lt;='別紙６-３'!O83+14),1,0))</f>
        <v>0</v>
      </c>
      <c r="AX81" s="33">
        <f>IF('別紙６-３'!AG83=0,0,IF(AND($AX$13&gt;='別紙６-３'!O83,$AX$13&lt;='別紙６-３'!W83,$AX$13&lt;='別紙６-３'!O83+14),1,0))</f>
        <v>0</v>
      </c>
      <c r="AY81" s="33">
        <f>IF('別紙６-３'!AG83=0,0,IF(AND($AY$13&gt;='別紙６-３'!O83,$AY$13&lt;='別紙６-３'!W83,$AY$13&lt;='別紙６-３'!O83+14),1,0))</f>
        <v>0</v>
      </c>
      <c r="AZ81" s="33">
        <f>IF('別紙６-３'!AG83=0,0,IF(AND($AZ$13&gt;='別紙６-３'!O83,$AZ$13&lt;='別紙６-３'!W83,$AZ$13&lt;='別紙６-３'!O83+14),1,0))</f>
        <v>0</v>
      </c>
      <c r="BA81" s="33">
        <f>IF('別紙６-３'!AG83=0,0,IF(AND($BA$13&gt;='別紙６-３'!O83,$BA$13&lt;='別紙６-３'!W83,$BA$13&lt;='別紙６-３'!O83+14),1,0))</f>
        <v>0</v>
      </c>
      <c r="BB81" s="33">
        <f>IF('別紙６-３'!AG83=0,0,IF(AND($BB$13&gt;='別紙６-３'!O83,$BB$13&lt;='別紙６-３'!W83,$BB$13&lt;='別紙６-３'!O83+14),1,0))</f>
        <v>0</v>
      </c>
      <c r="BC81" s="33">
        <f>IF('別紙６-３'!AG83=0,0,IF(AND($BC$13&gt;='別紙６-３'!O83,$BC$13&lt;='別紙６-３'!W83,$BC$13&lt;='別紙６-３'!O83+14),1,0))</f>
        <v>0</v>
      </c>
      <c r="BD81" s="33">
        <f>IF('別紙６-３'!AG83=0,0,IF(AND($BD$13&gt;='別紙６-３'!O83,$BD$13&lt;='別紙６-３'!W83,$BD$13&lt;='別紙６-３'!O83+14),1,0))</f>
        <v>0</v>
      </c>
      <c r="BE81" s="33">
        <f>IF('別紙６-３'!AG83=0,0,IF(AND($BE$13&gt;='別紙６-３'!O83,$BE$13&lt;='別紙６-３'!W83,$BE$13&lt;='別紙６-３'!O83+14),1,0))</f>
        <v>0</v>
      </c>
      <c r="BF81" s="33">
        <f>IF('別紙６-３'!AG83=0,0,IF(AND($BF$13&gt;='別紙６-３'!O83,$BF$13&lt;='別紙６-３'!W83,$BF$13&lt;='別紙６-３'!O83+14),1,0))</f>
        <v>0</v>
      </c>
      <c r="BG81" s="33">
        <f>IF('別紙６-３'!AG83=0,0,IF(AND($BG$13&gt;='別紙６-３'!O83,$BG$13&lt;='別紙６-３'!W83,$BG$13&lt;='別紙６-３'!O83+14),1,0))</f>
        <v>0</v>
      </c>
      <c r="BH81" s="33">
        <f>IF('別紙６-３'!AG83=0,0,IF(AND($BH$13&gt;='別紙６-３'!O83,$BH$13&lt;='別紙６-３'!W83,$BH$13&lt;='別紙６-３'!O83+14),1,0))</f>
        <v>0</v>
      </c>
      <c r="BI81" s="33">
        <f>IF('別紙６-３'!AG83=0,0,IF(AND($BI$13&gt;='別紙６-３'!O83,$BI$13&lt;='別紙６-３'!W83,$BI$13&lt;='別紙６-３'!O83+14),1,0))</f>
        <v>0</v>
      </c>
    </row>
    <row r="82" spans="1:61" ht="42" customHeight="1">
      <c r="A82" s="32">
        <f>'別紙６-３'!C84</f>
        <v>0</v>
      </c>
      <c r="B82" s="33">
        <f>IF('別紙６-３'!AG84=0,0,IF(AND($B$13&gt;='別紙６-３'!O84,$B$13&lt;='別紙６-３'!W84,$B$13&lt;='別紙６-３'!O84+14),1,0))</f>
        <v>0</v>
      </c>
      <c r="C82" s="33">
        <f>IF('別紙６-３'!AG84=0,0,IF(AND($C$13&gt;='別紙６-３'!O84,$C$13&lt;='別紙６-３'!W84,$C$13&lt;='別紙６-３'!O84+14),1,0))</f>
        <v>0</v>
      </c>
      <c r="D82" s="33">
        <f>IF('別紙６-３'!AG84=0,0,IF(AND($D$13&gt;='別紙６-３'!O84,$D$13&lt;='別紙６-３'!W84,$D$13&lt;='別紙６-３'!O84+14),1,0))</f>
        <v>0</v>
      </c>
      <c r="E82" s="33">
        <f>IF('別紙６-３'!AG84=0,0,IF(AND($E$13&gt;='別紙６-３'!O84,$E$13&lt;='別紙６-３'!W84,$E$13&lt;='別紙６-３'!O84+14),1,0))</f>
        <v>0</v>
      </c>
      <c r="F82" s="33">
        <f>IF('別紙６-３'!AG84=0,0,IF(AND($F$13&gt;='別紙６-３'!O84,$F$13&lt;='別紙６-３'!W84,$F$13&lt;='別紙６-３'!O84+14),1,0))</f>
        <v>0</v>
      </c>
      <c r="G82" s="33">
        <f>IF('別紙６-３'!AG84=0,0,IF(AND($G$13&gt;='別紙６-３'!O84,$G$13&lt;='別紙６-３'!W84,$G$13&lt;='別紙６-３'!O84+14),1,0))</f>
        <v>0</v>
      </c>
      <c r="H82" s="33">
        <f>IF('別紙６-３'!AG84=0,0,IF(AND($H$13&gt;='別紙６-３'!O84,$H$13&lt;='別紙６-３'!W84,$H$13&lt;='別紙６-３'!O84+14),1,0))</f>
        <v>0</v>
      </c>
      <c r="I82" s="33">
        <f>IF('別紙６-３'!AG84=0,0,IF(AND($I$13&gt;='別紙６-３'!O84,$I$13&lt;='別紙６-３'!W84,$I$13&lt;='別紙６-３'!O84+14),1,0))</f>
        <v>0</v>
      </c>
      <c r="J82" s="33">
        <f>IF('別紙６-３'!AG84=0,0,IF(AND($J$13&gt;='別紙６-３'!O84,$J$13&lt;='別紙６-３'!W84,$J$13&lt;='別紙６-３'!O84+14),1,0))</f>
        <v>0</v>
      </c>
      <c r="K82" s="33">
        <f>IF('別紙６-３'!AG84=0,0,IF(AND($K$13&gt;='別紙６-３'!O84,$K$13&lt;='別紙６-３'!W84,$K$13&lt;='別紙６-３'!O84+14),1,0))</f>
        <v>0</v>
      </c>
      <c r="L82" s="33">
        <f>IF('別紙６-３'!AG84=0,0,IF(AND($L$13&gt;='別紙６-３'!O84,$L$13&lt;='別紙６-３'!W84,$L$13&lt;='別紙６-３'!O84+14),1,0))</f>
        <v>0</v>
      </c>
      <c r="M82" s="33">
        <f>IF('別紙６-３'!AG84=0,0,IF(AND($M$13&gt;='別紙６-３'!O84,$M$13&lt;='別紙６-３'!W84,$M$13&lt;='別紙６-３'!O84+14),1,0))</f>
        <v>0</v>
      </c>
      <c r="N82" s="33">
        <f>IF('別紙６-３'!AG84=0,0,IF(AND($N$13&gt;='別紙６-３'!O84,$N$13&lt;='別紙６-３'!W84,$N$13&lt;='別紙６-３'!O84+14),1,0))</f>
        <v>0</v>
      </c>
      <c r="O82" s="33">
        <f>IF('別紙６-３'!AG84=0,0,IF(AND($O$13&gt;='別紙６-３'!O84,$O$13&lt;='別紙６-３'!W84,$O$13&lt;='別紙６-３'!O84+14),1,0))</f>
        <v>0</v>
      </c>
      <c r="P82" s="33">
        <f>IF('別紙６-３'!AG84=0,0,IF(AND($P$13&gt;='別紙６-３'!O84,$P$13&lt;='別紙６-３'!W84,$P$13&lt;='別紙６-３'!O84+14),1,0))</f>
        <v>0</v>
      </c>
      <c r="Q82" s="33">
        <f>IF('別紙６-３'!AG84=0,0,IF(AND($Q$13&gt;='別紙６-３'!O84,$Q$13&lt;='別紙６-３'!W84,$Q$13&lt;='別紙６-３'!O84+14),1,0))</f>
        <v>0</v>
      </c>
      <c r="R82" s="33">
        <f>IF('別紙６-３'!AG84=0,0,IF(AND($R$13&gt;='別紙６-３'!O84,$R$13&lt;='別紙６-３'!W84,$R$13&lt;='別紙６-３'!O84+14),1,0))</f>
        <v>0</v>
      </c>
      <c r="S82" s="33">
        <f>IF('別紙６-３'!AG84=0,0,IF(AND($S$13&gt;='別紙６-３'!O84,$S$13&lt;='別紙６-３'!W84,$S$13&lt;='別紙６-３'!O84+14),1,0))</f>
        <v>0</v>
      </c>
      <c r="T82" s="33">
        <f>IF('別紙６-３'!AG84=0,0,IF(AND($T$13&gt;='別紙６-３'!O84,$T$13&lt;='別紙６-３'!W84,$T$13&lt;='別紙６-３'!O84+14),1,0))</f>
        <v>0</v>
      </c>
      <c r="U82" s="33">
        <f>IF('別紙６-３'!AG84=0,0,IF(AND($U$13&gt;='別紙６-３'!O84,$U$13&lt;='別紙６-３'!W84,$U$13&lt;='別紙６-３'!O84+14),1,0))</f>
        <v>0</v>
      </c>
      <c r="V82" s="33">
        <f>IF('別紙６-３'!AG84=0,0,IF(AND($V$13&gt;='別紙６-３'!O84,$V$13&lt;='別紙６-３'!W84,$V$13&lt;='別紙６-３'!O84+14),1,0))</f>
        <v>0</v>
      </c>
      <c r="W82" s="33">
        <f>IF('別紙６-３'!AG84=0,0,IF(AND($W$13&gt;='別紙６-３'!O84,$W$13&lt;='別紙６-３'!W84,$W$13&lt;='別紙６-３'!O84+14),1,0))</f>
        <v>0</v>
      </c>
      <c r="X82" s="33">
        <f>IF('別紙６-３'!AG84=0,0,IF(AND($X$13&gt;='別紙６-３'!O84,$X$13&lt;='別紙６-３'!W84,$X$13&lt;='別紙６-３'!O84+14),1,0))</f>
        <v>0</v>
      </c>
      <c r="Y82" s="33">
        <f>IF('別紙６-３'!AG84=0,0,IF(AND($Y$13&gt;='別紙６-３'!O84,$Y$13&lt;='別紙６-３'!W84,$Y$13&lt;='別紙６-３'!O84+14),1,0))</f>
        <v>0</v>
      </c>
      <c r="Z82" s="33">
        <f>IF('別紙６-３'!AG84=0,0,IF(AND($Z$13&gt;='別紙６-３'!O84,$Z$13&lt;='別紙６-３'!W84,$Z$13&lt;='別紙６-３'!O84+14),1,0))</f>
        <v>0</v>
      </c>
      <c r="AA82" s="33">
        <f>IF('別紙６-３'!AG84=0,0,IF(AND($AA$13&gt;='別紙６-３'!O84,$AA$13&lt;='別紙６-３'!W84,$AA$13&lt;='別紙６-３'!O84+14),1,0))</f>
        <v>0</v>
      </c>
      <c r="AB82" s="33">
        <f>IF('別紙６-３'!AG84=0,0,IF(AND($AB$13&gt;='別紙６-３'!O84,$AB$13&lt;='別紙６-３'!W84,$AB$13&lt;='別紙６-３'!O84+14),1,0))</f>
        <v>0</v>
      </c>
      <c r="AC82" s="33">
        <f>IF('別紙６-３'!AG84=0,0,IF(AND($AC$13&gt;='別紙６-３'!O84,$AC$13&lt;='別紙６-３'!W84,$AC$13&lt;='別紙６-３'!O84+14),1,0))</f>
        <v>0</v>
      </c>
      <c r="AD82" s="33">
        <f>IF('別紙６-３'!AG84=0,0,IF(AND($AD$13&gt;='別紙６-３'!O84,$AD$13&lt;='別紙６-３'!W84,$AD$13&lt;='別紙６-３'!O84+14),1,0))</f>
        <v>0</v>
      </c>
      <c r="AE82" s="33">
        <f>IF('別紙６-３'!AG84=0,0,IF(AND($AE$13&gt;='別紙６-３'!O84,$AE$13&lt;='別紙６-３'!W84,$AE$13&lt;='別紙６-３'!O84+14),1,0))</f>
        <v>0</v>
      </c>
      <c r="AF82" s="33">
        <f>IF('別紙６-３'!AG84=0,0,IF(AND($AF$13&gt;='別紙６-３'!O84,$AF$13&lt;='別紙６-３'!W84,$AF$13&lt;='別紙６-３'!O84+14),1,0))</f>
        <v>0</v>
      </c>
      <c r="AG82" s="33">
        <f>IF('別紙６-３'!AG84=0,0,IF(AND($AG$13&gt;='別紙６-３'!O84,$AG$13&lt;='別紙６-３'!W84,$AG$13&lt;='別紙６-３'!O84+14),1,0))</f>
        <v>0</v>
      </c>
      <c r="AH82" s="33">
        <f>IF('別紙６-３'!AG84=0,0,IF(AND($AH$13&gt;='別紙６-３'!O84,$AH$13&lt;='別紙６-３'!W84,$AH$13&lt;='別紙６-３'!O84+14),1,0))</f>
        <v>0</v>
      </c>
      <c r="AI82" s="33">
        <f>IF('別紙６-３'!AG84=0,0,IF(AND($AI$13&gt;='別紙６-３'!O84,$AI$13&lt;='別紙６-３'!W84,$AI$13&lt;='別紙６-３'!O84+14),1,0))</f>
        <v>0</v>
      </c>
      <c r="AJ82" s="33">
        <f>IF('別紙６-３'!AG84=0,0,IF(AND($AJ$13&gt;='別紙６-３'!O84,$AJ$13&lt;='別紙６-３'!W84,$AJ$13&lt;='別紙６-３'!O84+14),1,0))</f>
        <v>0</v>
      </c>
      <c r="AK82" s="33">
        <f>IF('別紙６-３'!AG84=0,0,IF(AND($AK$13&gt;='別紙６-３'!O84,$AK$13&lt;='別紙６-３'!W84,$AK$13&lt;='別紙６-３'!O84+14),1,0))</f>
        <v>0</v>
      </c>
      <c r="AL82" s="33">
        <f>IF('別紙６-３'!AG84=0,0,IF(AND($AL$13&gt;='別紙６-３'!O84,$AL$13&lt;='別紙６-３'!W84,$AL$13&lt;='別紙６-３'!O84+14),1,0))</f>
        <v>0</v>
      </c>
      <c r="AM82" s="33">
        <f>IF('別紙６-３'!AG84=0,0,IF(AND($AM$13&gt;='別紙６-３'!O84,$AM$13&lt;='別紙６-３'!W84,$AM$13&lt;='別紙６-３'!O84+14),1,0))</f>
        <v>0</v>
      </c>
      <c r="AN82" s="33">
        <f>IF('別紙６-３'!AG84=0,0,IF(AND($AN$13&gt;='別紙６-３'!O84,$AN$13&lt;='別紙６-３'!W84,$AN$13&lt;='別紙６-３'!O84+14),1,0))</f>
        <v>0</v>
      </c>
      <c r="AO82" s="33">
        <f>IF('別紙６-３'!AG84=0,0,IF(AND($AO$13&gt;='別紙６-３'!O84,$AO$13&lt;='別紙６-３'!W84,$AO$13&lt;='別紙６-３'!O84+14),1,0))</f>
        <v>0</v>
      </c>
      <c r="AP82" s="33">
        <f>IF('別紙６-３'!AG84=0,0,IF(AND($AP$13&gt;='別紙６-３'!O84,$AP$13&lt;='別紙６-３'!W84,$AP$13&lt;='別紙６-３'!O84+14),1,0))</f>
        <v>0</v>
      </c>
      <c r="AQ82" s="33">
        <f>IF('別紙６-３'!AG84=0,0,IF(AND($AQ$13&gt;='別紙６-３'!O84,$AQ$13&lt;='別紙６-３'!W84,$AQ$13&lt;='別紙６-３'!O84+14),1,0))</f>
        <v>0</v>
      </c>
      <c r="AR82" s="33">
        <f>IF('別紙６-３'!AG84=0,0,IF(AND($AR$13&gt;='別紙６-３'!O84,$AR$13&lt;='別紙６-３'!W84,$AR$13&lt;='別紙６-３'!O84+14),1,0))</f>
        <v>0</v>
      </c>
      <c r="AS82" s="33">
        <f>IF('別紙６-３'!AG84=0,0,IF(AND($AS$13&gt;='別紙６-３'!O84,$AS$13&lt;='別紙６-３'!W84,$AS$13&lt;='別紙６-３'!O84+14),1,0))</f>
        <v>0</v>
      </c>
      <c r="AT82" s="33">
        <f>IF('別紙６-３'!AG84=0,0,IF(AND($AT$13&gt;='別紙６-３'!O84,$AT$13&lt;='別紙６-３'!W84,$AT$13&lt;='別紙６-３'!O84+14),1,0))</f>
        <v>0</v>
      </c>
      <c r="AU82" s="33">
        <f>IF('別紙６-３'!AG84=0,0,IF(AND($AU$13&gt;='別紙６-３'!O84,$AU$13&lt;='別紙６-３'!W84,$AU$13&lt;='別紙６-３'!O84+14),1,0))</f>
        <v>0</v>
      </c>
      <c r="AV82" s="33">
        <f>IF('別紙６-３'!AG84=0,0,IF(AND($AV$13&gt;='別紙６-３'!O84,$AV$13&lt;='別紙６-３'!W84,$AV$13&lt;='別紙６-３'!O84+14),1,0))</f>
        <v>0</v>
      </c>
      <c r="AW82" s="33">
        <f>IF('別紙６-３'!AG84=0,0,IF(AND($AW$13&gt;='別紙６-３'!O84,$AW$13&lt;='別紙６-３'!W84,$AW$13&lt;='別紙６-３'!O84+14),1,0))</f>
        <v>0</v>
      </c>
      <c r="AX82" s="33">
        <f>IF('別紙６-３'!AG84=0,0,IF(AND($AX$13&gt;='別紙６-３'!O84,$AX$13&lt;='別紙６-３'!W84,$AX$13&lt;='別紙６-３'!O84+14),1,0))</f>
        <v>0</v>
      </c>
      <c r="AY82" s="33">
        <f>IF('別紙６-３'!AG84=0,0,IF(AND($AY$13&gt;='別紙６-３'!O84,$AY$13&lt;='別紙６-３'!W84,$AY$13&lt;='別紙６-３'!O84+14),1,0))</f>
        <v>0</v>
      </c>
      <c r="AZ82" s="33">
        <f>IF('別紙６-３'!AG84=0,0,IF(AND($AZ$13&gt;='別紙６-３'!O84,$AZ$13&lt;='別紙６-３'!W84,$AZ$13&lt;='別紙６-３'!O84+14),1,0))</f>
        <v>0</v>
      </c>
      <c r="BA82" s="33">
        <f>IF('別紙６-３'!AG84=0,0,IF(AND($BA$13&gt;='別紙６-３'!O84,$BA$13&lt;='別紙６-３'!W84,$BA$13&lt;='別紙６-３'!O84+14),1,0))</f>
        <v>0</v>
      </c>
      <c r="BB82" s="33">
        <f>IF('別紙６-３'!AG84=0,0,IF(AND($BB$13&gt;='別紙６-３'!O84,$BB$13&lt;='別紙６-３'!W84,$BB$13&lt;='別紙６-３'!O84+14),1,0))</f>
        <v>0</v>
      </c>
      <c r="BC82" s="33">
        <f>IF('別紙６-３'!AG84=0,0,IF(AND($BC$13&gt;='別紙６-３'!O84,$BC$13&lt;='別紙６-３'!W84,$BC$13&lt;='別紙６-３'!O84+14),1,0))</f>
        <v>0</v>
      </c>
      <c r="BD82" s="33">
        <f>IF('別紙６-３'!AG84=0,0,IF(AND($BD$13&gt;='別紙６-３'!O84,$BD$13&lt;='別紙６-３'!W84,$BD$13&lt;='別紙６-３'!O84+14),1,0))</f>
        <v>0</v>
      </c>
      <c r="BE82" s="33">
        <f>IF('別紙６-３'!AG84=0,0,IF(AND($BE$13&gt;='別紙６-３'!O84,$BE$13&lt;='別紙６-３'!W84,$BE$13&lt;='別紙６-３'!O84+14),1,0))</f>
        <v>0</v>
      </c>
      <c r="BF82" s="33">
        <f>IF('別紙６-３'!AG84=0,0,IF(AND($BF$13&gt;='別紙６-３'!O84,$BF$13&lt;='別紙６-３'!W84,$BF$13&lt;='別紙６-３'!O84+14),1,0))</f>
        <v>0</v>
      </c>
      <c r="BG82" s="33">
        <f>IF('別紙６-３'!AG84=0,0,IF(AND($BG$13&gt;='別紙６-３'!O84,$BG$13&lt;='別紙６-３'!W84,$BG$13&lt;='別紙６-３'!O84+14),1,0))</f>
        <v>0</v>
      </c>
      <c r="BH82" s="33">
        <f>IF('別紙６-３'!AG84=0,0,IF(AND($BH$13&gt;='別紙６-３'!O84,$BH$13&lt;='別紙６-３'!W84,$BH$13&lt;='別紙６-３'!O84+14),1,0))</f>
        <v>0</v>
      </c>
      <c r="BI82" s="33">
        <f>IF('別紙６-３'!AG84=0,0,IF(AND($BI$13&gt;='別紙６-３'!O84,$BI$13&lt;='別紙６-３'!W84,$BI$13&lt;='別紙６-３'!O84+14),1,0))</f>
        <v>0</v>
      </c>
    </row>
    <row r="83" spans="1:61" ht="42" customHeight="1">
      <c r="A83" s="32">
        <f>'別紙６-３'!C85</f>
        <v>0</v>
      </c>
      <c r="B83" s="33">
        <f>IF('別紙６-３'!AG85=0,0,IF(AND($B$13&gt;='別紙６-３'!O85,$B$13&lt;='別紙６-３'!W85,$B$13&lt;='別紙６-３'!O85+14),1,0))</f>
        <v>0</v>
      </c>
      <c r="C83" s="33">
        <f>IF('別紙６-３'!AG85=0,0,IF(AND($C$13&gt;='別紙６-３'!O85,$C$13&lt;='別紙６-３'!W85,$C$13&lt;='別紙６-３'!O85+14),1,0))</f>
        <v>0</v>
      </c>
      <c r="D83" s="33">
        <f>IF('別紙６-３'!AG85=0,0,IF(AND($D$13&gt;='別紙６-３'!O85,$D$13&lt;='別紙６-３'!W85,$D$13&lt;='別紙６-３'!O85+14),1,0))</f>
        <v>0</v>
      </c>
      <c r="E83" s="33">
        <f>IF('別紙６-３'!AG85=0,0,IF(AND($E$13&gt;='別紙６-３'!O85,$E$13&lt;='別紙６-３'!W85,$E$13&lt;='別紙６-３'!O85+14),1,0))</f>
        <v>0</v>
      </c>
      <c r="F83" s="33">
        <f>IF('別紙６-３'!AG85=0,0,IF(AND($F$13&gt;='別紙６-３'!O85,$F$13&lt;='別紙６-３'!W85,$F$13&lt;='別紙６-３'!O85+14),1,0))</f>
        <v>0</v>
      </c>
      <c r="G83" s="33">
        <f>IF('別紙６-３'!AG85=0,0,IF(AND($G$13&gt;='別紙６-３'!O85,$G$13&lt;='別紙６-３'!W85,$G$13&lt;='別紙６-３'!O85+14),1,0))</f>
        <v>0</v>
      </c>
      <c r="H83" s="33">
        <f>IF('別紙６-３'!AG85=0,0,IF(AND($H$13&gt;='別紙６-３'!O85,$H$13&lt;='別紙６-３'!W85,$H$13&lt;='別紙６-３'!O85+14),1,0))</f>
        <v>0</v>
      </c>
      <c r="I83" s="33">
        <f>IF('別紙６-３'!AG85=0,0,IF(AND($I$13&gt;='別紙６-３'!O85,$I$13&lt;='別紙６-３'!W85,$I$13&lt;='別紙６-３'!O85+14),1,0))</f>
        <v>0</v>
      </c>
      <c r="J83" s="33">
        <f>IF('別紙６-３'!AG85=0,0,IF(AND($J$13&gt;='別紙６-３'!O85,$J$13&lt;='別紙６-３'!W85,$J$13&lt;='別紙６-３'!O85+14),1,0))</f>
        <v>0</v>
      </c>
      <c r="K83" s="33">
        <f>IF('別紙６-３'!AG85=0,0,IF(AND($K$13&gt;='別紙６-３'!O85,$K$13&lt;='別紙６-３'!W85,$K$13&lt;='別紙６-３'!O85+14),1,0))</f>
        <v>0</v>
      </c>
      <c r="L83" s="33">
        <f>IF('別紙６-３'!AG85=0,0,IF(AND($L$13&gt;='別紙６-３'!O85,$L$13&lt;='別紙６-３'!W85,$L$13&lt;='別紙６-３'!O85+14),1,0))</f>
        <v>0</v>
      </c>
      <c r="M83" s="33">
        <f>IF('別紙６-３'!AG85=0,0,IF(AND($M$13&gt;='別紙６-３'!O85,$M$13&lt;='別紙６-３'!W85,$M$13&lt;='別紙６-３'!O85+14),1,0))</f>
        <v>0</v>
      </c>
      <c r="N83" s="33">
        <f>IF('別紙６-３'!AG85=0,0,IF(AND($N$13&gt;='別紙６-３'!O85,$N$13&lt;='別紙６-３'!W85,$N$13&lt;='別紙６-３'!O85+14),1,0))</f>
        <v>0</v>
      </c>
      <c r="O83" s="33">
        <f>IF('別紙６-３'!AG85=0,0,IF(AND($O$13&gt;='別紙６-３'!O85,$O$13&lt;='別紙６-３'!W85,$O$13&lt;='別紙６-３'!O85+14),1,0))</f>
        <v>0</v>
      </c>
      <c r="P83" s="33">
        <f>IF('別紙６-３'!AG85=0,0,IF(AND($P$13&gt;='別紙６-３'!O85,$P$13&lt;='別紙６-３'!W85,$P$13&lt;='別紙６-３'!O85+14),1,0))</f>
        <v>0</v>
      </c>
      <c r="Q83" s="33">
        <f>IF('別紙６-３'!AG85=0,0,IF(AND($Q$13&gt;='別紙６-３'!O85,$Q$13&lt;='別紙６-３'!W85,$Q$13&lt;='別紙６-３'!O85+14),1,0))</f>
        <v>0</v>
      </c>
      <c r="R83" s="33">
        <f>IF('別紙６-３'!AG85=0,0,IF(AND($R$13&gt;='別紙６-３'!O85,$R$13&lt;='別紙６-３'!W85,$R$13&lt;='別紙６-３'!O85+14),1,0))</f>
        <v>0</v>
      </c>
      <c r="S83" s="33">
        <f>IF('別紙６-３'!AG85=0,0,IF(AND($S$13&gt;='別紙６-３'!O85,$S$13&lt;='別紙６-３'!W85,$S$13&lt;='別紙６-３'!O85+14),1,0))</f>
        <v>0</v>
      </c>
      <c r="T83" s="33">
        <f>IF('別紙６-３'!AG85=0,0,IF(AND($T$13&gt;='別紙６-３'!O85,$T$13&lt;='別紙６-３'!W85,$T$13&lt;='別紙６-３'!O85+14),1,0))</f>
        <v>0</v>
      </c>
      <c r="U83" s="33">
        <f>IF('別紙６-３'!AG85=0,0,IF(AND($U$13&gt;='別紙６-３'!O85,$U$13&lt;='別紙６-３'!W85,$U$13&lt;='別紙６-３'!O85+14),1,0))</f>
        <v>0</v>
      </c>
      <c r="V83" s="33">
        <f>IF('別紙６-３'!AG85=0,0,IF(AND($V$13&gt;='別紙６-３'!O85,$V$13&lt;='別紙６-３'!W85,$V$13&lt;='別紙６-３'!O85+14),1,0))</f>
        <v>0</v>
      </c>
      <c r="W83" s="33">
        <f>IF('別紙６-３'!AG85=0,0,IF(AND($W$13&gt;='別紙６-３'!O85,$W$13&lt;='別紙６-３'!W85,$W$13&lt;='別紙６-３'!O85+14),1,0))</f>
        <v>0</v>
      </c>
      <c r="X83" s="33">
        <f>IF('別紙６-３'!AG85=0,0,IF(AND($X$13&gt;='別紙６-３'!O85,$X$13&lt;='別紙６-３'!W85,$X$13&lt;='別紙６-３'!O85+14),1,0))</f>
        <v>0</v>
      </c>
      <c r="Y83" s="33">
        <f>IF('別紙６-３'!AG85=0,0,IF(AND($Y$13&gt;='別紙６-３'!O85,$Y$13&lt;='別紙６-３'!W85,$Y$13&lt;='別紙６-３'!O85+14),1,0))</f>
        <v>0</v>
      </c>
      <c r="Z83" s="33">
        <f>IF('別紙６-３'!AG85=0,0,IF(AND($Z$13&gt;='別紙６-３'!O85,$Z$13&lt;='別紙６-３'!W85,$Z$13&lt;='別紙６-３'!O85+14),1,0))</f>
        <v>0</v>
      </c>
      <c r="AA83" s="33">
        <f>IF('別紙６-３'!AG85=0,0,IF(AND($AA$13&gt;='別紙６-３'!O85,$AA$13&lt;='別紙６-３'!W85,$AA$13&lt;='別紙６-３'!O85+14),1,0))</f>
        <v>0</v>
      </c>
      <c r="AB83" s="33">
        <f>IF('別紙６-３'!AG85=0,0,IF(AND($AB$13&gt;='別紙６-３'!O85,$AB$13&lt;='別紙６-３'!W85,$AB$13&lt;='別紙６-３'!O85+14),1,0))</f>
        <v>0</v>
      </c>
      <c r="AC83" s="33">
        <f>IF('別紙６-３'!AG85=0,0,IF(AND($AC$13&gt;='別紙６-３'!O85,$AC$13&lt;='別紙６-３'!W85,$AC$13&lt;='別紙６-３'!O85+14),1,0))</f>
        <v>0</v>
      </c>
      <c r="AD83" s="33">
        <f>IF('別紙６-３'!AG85=0,0,IF(AND($AD$13&gt;='別紙６-３'!O85,$AD$13&lt;='別紙６-３'!W85,$AD$13&lt;='別紙６-３'!O85+14),1,0))</f>
        <v>0</v>
      </c>
      <c r="AE83" s="33">
        <f>IF('別紙６-３'!AG85=0,0,IF(AND($AE$13&gt;='別紙６-３'!O85,$AE$13&lt;='別紙６-３'!W85,$AE$13&lt;='別紙６-３'!O85+14),1,0))</f>
        <v>0</v>
      </c>
      <c r="AF83" s="33">
        <f>IF('別紙６-３'!AG85=0,0,IF(AND($AF$13&gt;='別紙６-３'!O85,$AF$13&lt;='別紙６-３'!W85,$AF$13&lt;='別紙６-３'!O85+14),1,0))</f>
        <v>0</v>
      </c>
      <c r="AG83" s="33">
        <f>IF('別紙６-３'!AG85=0,0,IF(AND($AG$13&gt;='別紙６-３'!O85,$AG$13&lt;='別紙６-３'!W85,$AG$13&lt;='別紙６-３'!O85+14),1,0))</f>
        <v>0</v>
      </c>
      <c r="AH83" s="33">
        <f>IF('別紙６-３'!AG85=0,0,IF(AND($AH$13&gt;='別紙６-３'!O85,$AH$13&lt;='別紙６-３'!W85,$AH$13&lt;='別紙６-３'!O85+14),1,0))</f>
        <v>0</v>
      </c>
      <c r="AI83" s="33">
        <f>IF('別紙６-３'!AG85=0,0,IF(AND($AI$13&gt;='別紙６-３'!O85,$AI$13&lt;='別紙６-３'!W85,$AI$13&lt;='別紙６-３'!O85+14),1,0))</f>
        <v>0</v>
      </c>
      <c r="AJ83" s="33">
        <f>IF('別紙６-３'!AG85=0,0,IF(AND($AJ$13&gt;='別紙６-３'!O85,$AJ$13&lt;='別紙６-３'!W85,$AJ$13&lt;='別紙６-３'!O85+14),1,0))</f>
        <v>0</v>
      </c>
      <c r="AK83" s="33">
        <f>IF('別紙６-３'!AG85=0,0,IF(AND($AK$13&gt;='別紙６-３'!O85,$AK$13&lt;='別紙６-３'!W85,$AK$13&lt;='別紙６-３'!O85+14),1,0))</f>
        <v>0</v>
      </c>
      <c r="AL83" s="33">
        <f>IF('別紙６-３'!AG85=0,0,IF(AND($AL$13&gt;='別紙６-３'!O85,$AL$13&lt;='別紙６-３'!W85,$AL$13&lt;='別紙６-３'!O85+14),1,0))</f>
        <v>0</v>
      </c>
      <c r="AM83" s="33">
        <f>IF('別紙６-３'!AG85=0,0,IF(AND($AM$13&gt;='別紙６-３'!O85,$AM$13&lt;='別紙６-３'!W85,$AM$13&lt;='別紙６-３'!O85+14),1,0))</f>
        <v>0</v>
      </c>
      <c r="AN83" s="33">
        <f>IF('別紙６-３'!AG85=0,0,IF(AND($AN$13&gt;='別紙６-３'!O85,$AN$13&lt;='別紙６-３'!W85,$AN$13&lt;='別紙６-３'!O85+14),1,0))</f>
        <v>0</v>
      </c>
      <c r="AO83" s="33">
        <f>IF('別紙６-３'!AG85=0,0,IF(AND($AO$13&gt;='別紙６-３'!O85,$AO$13&lt;='別紙６-３'!W85,$AO$13&lt;='別紙６-３'!O85+14),1,0))</f>
        <v>0</v>
      </c>
      <c r="AP83" s="33">
        <f>IF('別紙６-３'!AG85=0,0,IF(AND($AP$13&gt;='別紙６-３'!O85,$AP$13&lt;='別紙６-３'!W85,$AP$13&lt;='別紙６-３'!O85+14),1,0))</f>
        <v>0</v>
      </c>
      <c r="AQ83" s="33">
        <f>IF('別紙６-３'!AG85=0,0,IF(AND($AQ$13&gt;='別紙６-３'!O85,$AQ$13&lt;='別紙６-３'!W85,$AQ$13&lt;='別紙６-３'!O85+14),1,0))</f>
        <v>0</v>
      </c>
      <c r="AR83" s="33">
        <f>IF('別紙６-３'!AG85=0,0,IF(AND($AR$13&gt;='別紙６-３'!O85,$AR$13&lt;='別紙６-３'!W85,$AR$13&lt;='別紙６-３'!O85+14),1,0))</f>
        <v>0</v>
      </c>
      <c r="AS83" s="33">
        <f>IF('別紙６-３'!AG85=0,0,IF(AND($AS$13&gt;='別紙６-３'!O85,$AS$13&lt;='別紙６-３'!W85,$AS$13&lt;='別紙６-３'!O85+14),1,0))</f>
        <v>0</v>
      </c>
      <c r="AT83" s="33">
        <f>IF('別紙６-３'!AG85=0,0,IF(AND($AT$13&gt;='別紙６-３'!O85,$AT$13&lt;='別紙６-３'!W85,$AT$13&lt;='別紙６-３'!O85+14),1,0))</f>
        <v>0</v>
      </c>
      <c r="AU83" s="33">
        <f>IF('別紙６-３'!AG85=0,0,IF(AND($AU$13&gt;='別紙６-３'!O85,$AU$13&lt;='別紙６-３'!W85,$AU$13&lt;='別紙６-３'!O85+14),1,0))</f>
        <v>0</v>
      </c>
      <c r="AV83" s="33">
        <f>IF('別紙６-３'!AG85=0,0,IF(AND($AV$13&gt;='別紙６-３'!O85,$AV$13&lt;='別紙６-３'!W85,$AV$13&lt;='別紙６-３'!O85+14),1,0))</f>
        <v>0</v>
      </c>
      <c r="AW83" s="33">
        <f>IF('別紙６-３'!AG85=0,0,IF(AND($AW$13&gt;='別紙６-３'!O85,$AW$13&lt;='別紙６-３'!W85,$AW$13&lt;='別紙６-３'!O85+14),1,0))</f>
        <v>0</v>
      </c>
      <c r="AX83" s="33">
        <f>IF('別紙６-３'!AG85=0,0,IF(AND($AX$13&gt;='別紙６-３'!O85,$AX$13&lt;='別紙６-３'!W85,$AX$13&lt;='別紙６-３'!O85+14),1,0))</f>
        <v>0</v>
      </c>
      <c r="AY83" s="33">
        <f>IF('別紙６-３'!AG85=0,0,IF(AND($AY$13&gt;='別紙６-３'!O85,$AY$13&lt;='別紙６-３'!W85,$AY$13&lt;='別紙６-３'!O85+14),1,0))</f>
        <v>0</v>
      </c>
      <c r="AZ83" s="33">
        <f>IF('別紙６-３'!AG85=0,0,IF(AND($AZ$13&gt;='別紙６-３'!O85,$AZ$13&lt;='別紙６-３'!W85,$AZ$13&lt;='別紙６-３'!O85+14),1,0))</f>
        <v>0</v>
      </c>
      <c r="BA83" s="33">
        <f>IF('別紙６-３'!AG85=0,0,IF(AND($BA$13&gt;='別紙６-３'!O85,$BA$13&lt;='別紙６-３'!W85,$BA$13&lt;='別紙６-３'!O85+14),1,0))</f>
        <v>0</v>
      </c>
      <c r="BB83" s="33">
        <f>IF('別紙６-３'!AG85=0,0,IF(AND($BB$13&gt;='別紙６-３'!O85,$BB$13&lt;='別紙６-３'!W85,$BB$13&lt;='別紙６-３'!O85+14),1,0))</f>
        <v>0</v>
      </c>
      <c r="BC83" s="33">
        <f>IF('別紙６-３'!AG85=0,0,IF(AND($BC$13&gt;='別紙６-３'!O85,$BC$13&lt;='別紙６-３'!W85,$BC$13&lt;='別紙６-３'!O85+14),1,0))</f>
        <v>0</v>
      </c>
      <c r="BD83" s="33">
        <f>IF('別紙６-３'!AG85=0,0,IF(AND($BD$13&gt;='別紙６-３'!O85,$BD$13&lt;='別紙６-３'!W85,$BD$13&lt;='別紙６-３'!O85+14),1,0))</f>
        <v>0</v>
      </c>
      <c r="BE83" s="33">
        <f>IF('別紙６-３'!AG85=0,0,IF(AND($BE$13&gt;='別紙６-３'!O85,$BE$13&lt;='別紙６-３'!W85,$BE$13&lt;='別紙６-３'!O85+14),1,0))</f>
        <v>0</v>
      </c>
      <c r="BF83" s="33">
        <f>IF('別紙６-３'!AG85=0,0,IF(AND($BF$13&gt;='別紙６-３'!O85,$BF$13&lt;='別紙６-３'!W85,$BF$13&lt;='別紙６-３'!O85+14),1,0))</f>
        <v>0</v>
      </c>
      <c r="BG83" s="33">
        <f>IF('別紙６-３'!AG85=0,0,IF(AND($BG$13&gt;='別紙６-３'!O85,$BG$13&lt;='別紙６-３'!W85,$BG$13&lt;='別紙６-３'!O85+14),1,0))</f>
        <v>0</v>
      </c>
      <c r="BH83" s="33">
        <f>IF('別紙６-３'!AG85=0,0,IF(AND($BH$13&gt;='別紙６-３'!O85,$BH$13&lt;='別紙６-３'!W85,$BH$13&lt;='別紙６-３'!O85+14),1,0))</f>
        <v>0</v>
      </c>
      <c r="BI83" s="33">
        <f>IF('別紙６-３'!AG85=0,0,IF(AND($BI$13&gt;='別紙６-３'!O85,$BI$13&lt;='別紙６-３'!W85,$BI$13&lt;='別紙６-３'!O85+14),1,0))</f>
        <v>0</v>
      </c>
    </row>
    <row r="84" spans="1:61" ht="42" customHeight="1">
      <c r="A84" s="32">
        <f>'別紙６-３'!C86</f>
        <v>0</v>
      </c>
      <c r="B84" s="33">
        <f>IF('別紙６-３'!AG86=0,0,IF(AND($B$13&gt;='別紙６-３'!O86,$B$13&lt;='別紙６-３'!W86,$B$13&lt;='別紙６-３'!O86+14),1,0))</f>
        <v>0</v>
      </c>
      <c r="C84" s="33">
        <f>IF('別紙６-３'!AG86=0,0,IF(AND($C$13&gt;='別紙６-３'!O86,$C$13&lt;='別紙６-３'!W86,$C$13&lt;='別紙６-３'!O86+14),1,0))</f>
        <v>0</v>
      </c>
      <c r="D84" s="33">
        <f>IF('別紙６-３'!AG86=0,0,IF(AND($D$13&gt;='別紙６-３'!O86,$D$13&lt;='別紙６-３'!W86,$D$13&lt;='別紙６-３'!O86+14),1,0))</f>
        <v>0</v>
      </c>
      <c r="E84" s="33">
        <f>IF('別紙６-３'!AG86=0,0,IF(AND($E$13&gt;='別紙６-３'!O86,$E$13&lt;='別紙６-３'!W86,$E$13&lt;='別紙６-３'!O86+14),1,0))</f>
        <v>0</v>
      </c>
      <c r="F84" s="33">
        <f>IF('別紙６-３'!AG86=0,0,IF(AND($F$13&gt;='別紙６-３'!O86,$F$13&lt;='別紙６-３'!W86,$F$13&lt;='別紙６-３'!O86+14),1,0))</f>
        <v>0</v>
      </c>
      <c r="G84" s="33">
        <f>IF('別紙６-３'!AG86=0,0,IF(AND($G$13&gt;='別紙６-３'!O86,$G$13&lt;='別紙６-３'!W86,$G$13&lt;='別紙６-３'!O86+14),1,0))</f>
        <v>0</v>
      </c>
      <c r="H84" s="33">
        <f>IF('別紙６-３'!AG86=0,0,IF(AND($H$13&gt;='別紙６-３'!O86,$H$13&lt;='別紙６-３'!W86,$H$13&lt;='別紙６-３'!O86+14),1,0))</f>
        <v>0</v>
      </c>
      <c r="I84" s="33">
        <f>IF('別紙６-３'!AG86=0,0,IF(AND($I$13&gt;='別紙６-３'!O86,$I$13&lt;='別紙６-３'!W86,$I$13&lt;='別紙６-３'!O86+14),1,0))</f>
        <v>0</v>
      </c>
      <c r="J84" s="33">
        <f>IF('別紙６-３'!AG86=0,0,IF(AND($J$13&gt;='別紙６-３'!O86,$J$13&lt;='別紙６-３'!W86,$J$13&lt;='別紙６-３'!O86+14),1,0))</f>
        <v>0</v>
      </c>
      <c r="K84" s="33">
        <f>IF('別紙６-３'!AG86=0,0,IF(AND($K$13&gt;='別紙６-３'!O86,$K$13&lt;='別紙６-３'!W86,$K$13&lt;='別紙６-３'!O86+14),1,0))</f>
        <v>0</v>
      </c>
      <c r="L84" s="33">
        <f>IF('別紙６-３'!AG86=0,0,IF(AND($L$13&gt;='別紙６-３'!O86,$L$13&lt;='別紙６-３'!W86,$L$13&lt;='別紙６-３'!O86+14),1,0))</f>
        <v>0</v>
      </c>
      <c r="M84" s="33">
        <f>IF('別紙６-３'!AG86=0,0,IF(AND($M$13&gt;='別紙６-３'!O86,$M$13&lt;='別紙６-３'!W86,$M$13&lt;='別紙６-３'!O86+14),1,0))</f>
        <v>0</v>
      </c>
      <c r="N84" s="33">
        <f>IF('別紙６-３'!AG86=0,0,IF(AND($N$13&gt;='別紙６-３'!O86,$N$13&lt;='別紙６-３'!W86,$N$13&lt;='別紙６-３'!O86+14),1,0))</f>
        <v>0</v>
      </c>
      <c r="O84" s="33">
        <f>IF('別紙６-３'!AG86=0,0,IF(AND($O$13&gt;='別紙６-３'!O86,$O$13&lt;='別紙６-３'!W86,$O$13&lt;='別紙６-３'!O86+14),1,0))</f>
        <v>0</v>
      </c>
      <c r="P84" s="33">
        <f>IF('別紙６-３'!AG86=0,0,IF(AND($P$13&gt;='別紙６-３'!O86,$P$13&lt;='別紙６-３'!W86,$P$13&lt;='別紙６-３'!O86+14),1,0))</f>
        <v>0</v>
      </c>
      <c r="Q84" s="33">
        <f>IF('別紙６-３'!AG86=0,0,IF(AND($Q$13&gt;='別紙６-３'!O86,$Q$13&lt;='別紙６-３'!W86,$Q$13&lt;='別紙６-３'!O86+14),1,0))</f>
        <v>0</v>
      </c>
      <c r="R84" s="33">
        <f>IF('別紙６-３'!AG86=0,0,IF(AND($R$13&gt;='別紙６-３'!O86,$R$13&lt;='別紙６-３'!W86,$R$13&lt;='別紙６-３'!O86+14),1,0))</f>
        <v>0</v>
      </c>
      <c r="S84" s="33">
        <f>IF('別紙６-３'!AG86=0,0,IF(AND($S$13&gt;='別紙６-３'!O86,$S$13&lt;='別紙６-３'!W86,$S$13&lt;='別紙６-３'!O86+14),1,0))</f>
        <v>0</v>
      </c>
      <c r="T84" s="33">
        <f>IF('別紙６-３'!AG86=0,0,IF(AND($T$13&gt;='別紙６-３'!O86,$T$13&lt;='別紙６-３'!W86,$T$13&lt;='別紙６-３'!O86+14),1,0))</f>
        <v>0</v>
      </c>
      <c r="U84" s="33">
        <f>IF('別紙６-３'!AG86=0,0,IF(AND($U$13&gt;='別紙６-３'!O86,$U$13&lt;='別紙６-３'!W86,$U$13&lt;='別紙６-３'!O86+14),1,0))</f>
        <v>0</v>
      </c>
      <c r="V84" s="33">
        <f>IF('別紙６-３'!AG86=0,0,IF(AND($V$13&gt;='別紙６-３'!O86,$V$13&lt;='別紙６-３'!W86,$V$13&lt;='別紙６-３'!O86+14),1,0))</f>
        <v>0</v>
      </c>
      <c r="W84" s="33">
        <f>IF('別紙６-３'!AG86=0,0,IF(AND($W$13&gt;='別紙６-３'!O86,$W$13&lt;='別紙６-３'!W86,$W$13&lt;='別紙６-３'!O86+14),1,0))</f>
        <v>0</v>
      </c>
      <c r="X84" s="33">
        <f>IF('別紙６-３'!AG86=0,0,IF(AND($X$13&gt;='別紙６-３'!O86,$X$13&lt;='別紙６-３'!W86,$X$13&lt;='別紙６-３'!O86+14),1,0))</f>
        <v>0</v>
      </c>
      <c r="Y84" s="33">
        <f>IF('別紙６-３'!AG86=0,0,IF(AND($Y$13&gt;='別紙６-３'!O86,$Y$13&lt;='別紙６-３'!W86,$Y$13&lt;='別紙６-３'!O86+14),1,0))</f>
        <v>0</v>
      </c>
      <c r="Z84" s="33">
        <f>IF('別紙６-３'!AG86=0,0,IF(AND($Z$13&gt;='別紙６-３'!O86,$Z$13&lt;='別紙６-３'!W86,$Z$13&lt;='別紙６-３'!O86+14),1,0))</f>
        <v>0</v>
      </c>
      <c r="AA84" s="33">
        <f>IF('別紙６-３'!AG86=0,0,IF(AND($AA$13&gt;='別紙６-３'!O86,$AA$13&lt;='別紙６-３'!W86,$AA$13&lt;='別紙６-３'!O86+14),1,0))</f>
        <v>0</v>
      </c>
      <c r="AB84" s="33">
        <f>IF('別紙６-３'!AG86=0,0,IF(AND($AB$13&gt;='別紙６-３'!O86,$AB$13&lt;='別紙６-３'!W86,$AB$13&lt;='別紙６-３'!O86+14),1,0))</f>
        <v>0</v>
      </c>
      <c r="AC84" s="33">
        <f>IF('別紙６-３'!AG86=0,0,IF(AND($AC$13&gt;='別紙６-３'!O86,$AC$13&lt;='別紙６-３'!W86,$AC$13&lt;='別紙６-３'!O86+14),1,0))</f>
        <v>0</v>
      </c>
      <c r="AD84" s="33">
        <f>IF('別紙６-３'!AG86=0,0,IF(AND($AD$13&gt;='別紙６-３'!O86,$AD$13&lt;='別紙６-３'!W86,$AD$13&lt;='別紙６-３'!O86+14),1,0))</f>
        <v>0</v>
      </c>
      <c r="AE84" s="33">
        <f>IF('別紙６-３'!AG86=0,0,IF(AND($AE$13&gt;='別紙６-３'!O86,$AE$13&lt;='別紙６-３'!W86,$AE$13&lt;='別紙６-３'!O86+14),1,0))</f>
        <v>0</v>
      </c>
      <c r="AF84" s="33">
        <f>IF('別紙６-３'!AG86=0,0,IF(AND($AF$13&gt;='別紙６-３'!O86,$AF$13&lt;='別紙６-３'!W86,$AF$13&lt;='別紙６-３'!O86+14),1,0))</f>
        <v>0</v>
      </c>
      <c r="AG84" s="33">
        <f>IF('別紙６-３'!AG86=0,0,IF(AND($AG$13&gt;='別紙６-３'!O86,$AG$13&lt;='別紙６-３'!W86,$AG$13&lt;='別紙６-３'!O86+14),1,0))</f>
        <v>0</v>
      </c>
      <c r="AH84" s="33">
        <f>IF('別紙６-３'!AG86=0,0,IF(AND($AH$13&gt;='別紙６-３'!O86,$AH$13&lt;='別紙６-３'!W86,$AH$13&lt;='別紙６-３'!O86+14),1,0))</f>
        <v>0</v>
      </c>
      <c r="AI84" s="33">
        <f>IF('別紙６-３'!AG86=0,0,IF(AND($AI$13&gt;='別紙６-３'!O86,$AI$13&lt;='別紙６-３'!W86,$AI$13&lt;='別紙６-３'!O86+14),1,0))</f>
        <v>0</v>
      </c>
      <c r="AJ84" s="33">
        <f>IF('別紙６-３'!AG86=0,0,IF(AND($AJ$13&gt;='別紙６-３'!O86,$AJ$13&lt;='別紙６-３'!W86,$AJ$13&lt;='別紙６-３'!O86+14),1,0))</f>
        <v>0</v>
      </c>
      <c r="AK84" s="33">
        <f>IF('別紙６-３'!AG86=0,0,IF(AND($AK$13&gt;='別紙６-３'!O86,$AK$13&lt;='別紙６-３'!W86,$AK$13&lt;='別紙６-３'!O86+14),1,0))</f>
        <v>0</v>
      </c>
      <c r="AL84" s="33">
        <f>IF('別紙６-３'!AG86=0,0,IF(AND($AL$13&gt;='別紙６-３'!O86,$AL$13&lt;='別紙６-３'!W86,$AL$13&lt;='別紙６-３'!O86+14),1,0))</f>
        <v>0</v>
      </c>
      <c r="AM84" s="33">
        <f>IF('別紙６-３'!AG86=0,0,IF(AND($AM$13&gt;='別紙６-３'!O86,$AM$13&lt;='別紙６-３'!W86,$AM$13&lt;='別紙６-３'!O86+14),1,0))</f>
        <v>0</v>
      </c>
      <c r="AN84" s="33">
        <f>IF('別紙６-３'!AG86=0,0,IF(AND($AN$13&gt;='別紙６-３'!O86,$AN$13&lt;='別紙６-３'!W86,$AN$13&lt;='別紙６-３'!O86+14),1,0))</f>
        <v>0</v>
      </c>
      <c r="AO84" s="33">
        <f>IF('別紙６-３'!AG86=0,0,IF(AND($AO$13&gt;='別紙６-３'!O86,$AO$13&lt;='別紙６-３'!W86,$AO$13&lt;='別紙６-３'!O86+14),1,0))</f>
        <v>0</v>
      </c>
      <c r="AP84" s="33">
        <f>IF('別紙６-３'!AG86=0,0,IF(AND($AP$13&gt;='別紙６-３'!O86,$AP$13&lt;='別紙６-３'!W86,$AP$13&lt;='別紙６-３'!O86+14),1,0))</f>
        <v>0</v>
      </c>
      <c r="AQ84" s="33">
        <f>IF('別紙６-３'!AG86=0,0,IF(AND($AQ$13&gt;='別紙６-３'!O86,$AQ$13&lt;='別紙６-３'!W86,$AQ$13&lt;='別紙６-３'!O86+14),1,0))</f>
        <v>0</v>
      </c>
      <c r="AR84" s="33">
        <f>IF('別紙６-３'!AG86=0,0,IF(AND($AR$13&gt;='別紙６-３'!O86,$AR$13&lt;='別紙６-３'!W86,$AR$13&lt;='別紙６-３'!O86+14),1,0))</f>
        <v>0</v>
      </c>
      <c r="AS84" s="33">
        <f>IF('別紙６-３'!AG86=0,0,IF(AND($AS$13&gt;='別紙６-３'!O86,$AS$13&lt;='別紙６-３'!W86,$AS$13&lt;='別紙６-３'!O86+14),1,0))</f>
        <v>0</v>
      </c>
      <c r="AT84" s="33">
        <f>IF('別紙６-３'!AG86=0,0,IF(AND($AT$13&gt;='別紙６-３'!O86,$AT$13&lt;='別紙６-３'!W86,$AT$13&lt;='別紙６-３'!O86+14),1,0))</f>
        <v>0</v>
      </c>
      <c r="AU84" s="33">
        <f>IF('別紙６-３'!AG86=0,0,IF(AND($AU$13&gt;='別紙６-３'!O86,$AU$13&lt;='別紙６-３'!W86,$AU$13&lt;='別紙６-３'!O86+14),1,0))</f>
        <v>0</v>
      </c>
      <c r="AV84" s="33">
        <f>IF('別紙６-３'!AG86=0,0,IF(AND($AV$13&gt;='別紙６-３'!O86,$AV$13&lt;='別紙６-３'!W86,$AV$13&lt;='別紙６-３'!O86+14),1,0))</f>
        <v>0</v>
      </c>
      <c r="AW84" s="33">
        <f>IF('別紙６-３'!AG86=0,0,IF(AND($AW$13&gt;='別紙６-３'!O86,$AW$13&lt;='別紙６-３'!W86,$AW$13&lt;='別紙６-３'!O86+14),1,0))</f>
        <v>0</v>
      </c>
      <c r="AX84" s="33">
        <f>IF('別紙６-３'!AG86=0,0,IF(AND($AX$13&gt;='別紙６-３'!O86,$AX$13&lt;='別紙６-３'!W86,$AX$13&lt;='別紙６-３'!O86+14),1,0))</f>
        <v>0</v>
      </c>
      <c r="AY84" s="33">
        <f>IF('別紙６-３'!AG86=0,0,IF(AND($AY$13&gt;='別紙６-３'!O86,$AY$13&lt;='別紙６-３'!W86,$AY$13&lt;='別紙６-３'!O86+14),1,0))</f>
        <v>0</v>
      </c>
      <c r="AZ84" s="33">
        <f>IF('別紙６-３'!AG86=0,0,IF(AND($AZ$13&gt;='別紙６-３'!O86,$AZ$13&lt;='別紙６-３'!W86,$AZ$13&lt;='別紙６-３'!O86+14),1,0))</f>
        <v>0</v>
      </c>
      <c r="BA84" s="33">
        <f>IF('別紙６-３'!AG86=0,0,IF(AND($BA$13&gt;='別紙６-３'!O86,$BA$13&lt;='別紙６-３'!W86,$BA$13&lt;='別紙６-３'!O86+14),1,0))</f>
        <v>0</v>
      </c>
      <c r="BB84" s="33">
        <f>IF('別紙６-３'!AG86=0,0,IF(AND($BB$13&gt;='別紙６-３'!O86,$BB$13&lt;='別紙６-３'!W86,$BB$13&lt;='別紙６-３'!O86+14),1,0))</f>
        <v>0</v>
      </c>
      <c r="BC84" s="33">
        <f>IF('別紙６-３'!AG86=0,0,IF(AND($BC$13&gt;='別紙６-３'!O86,$BC$13&lt;='別紙６-３'!W86,$BC$13&lt;='別紙６-３'!O86+14),1,0))</f>
        <v>0</v>
      </c>
      <c r="BD84" s="33">
        <f>IF('別紙６-３'!AG86=0,0,IF(AND($BD$13&gt;='別紙６-３'!O86,$BD$13&lt;='別紙６-３'!W86,$BD$13&lt;='別紙６-３'!O86+14),1,0))</f>
        <v>0</v>
      </c>
      <c r="BE84" s="33">
        <f>IF('別紙６-３'!AG86=0,0,IF(AND($BE$13&gt;='別紙６-３'!O86,$BE$13&lt;='別紙６-３'!W86,$BE$13&lt;='別紙６-３'!O86+14),1,0))</f>
        <v>0</v>
      </c>
      <c r="BF84" s="33">
        <f>IF('別紙６-３'!AG86=0,0,IF(AND($BF$13&gt;='別紙６-３'!O86,$BF$13&lt;='別紙６-３'!W86,$BF$13&lt;='別紙６-３'!O86+14),1,0))</f>
        <v>0</v>
      </c>
      <c r="BG84" s="33">
        <f>IF('別紙６-３'!AG86=0,0,IF(AND($BG$13&gt;='別紙６-３'!O86,$BG$13&lt;='別紙６-３'!W86,$BG$13&lt;='別紙６-３'!O86+14),1,0))</f>
        <v>0</v>
      </c>
      <c r="BH84" s="33">
        <f>IF('別紙６-３'!AG86=0,0,IF(AND($BH$13&gt;='別紙６-３'!O86,$BH$13&lt;='別紙６-３'!W86,$BH$13&lt;='別紙６-３'!O86+14),1,0))</f>
        <v>0</v>
      </c>
      <c r="BI84" s="33">
        <f>IF('別紙６-３'!AG86=0,0,IF(AND($BI$13&gt;='別紙６-３'!O86,$BI$13&lt;='別紙６-３'!W86,$BI$13&lt;='別紙６-３'!O86+14),1,0))</f>
        <v>0</v>
      </c>
    </row>
    <row r="85" spans="1:61" ht="42" customHeight="1">
      <c r="A85" s="32">
        <f>'別紙６-３'!C87</f>
        <v>0</v>
      </c>
      <c r="B85" s="33">
        <f>IF('別紙６-３'!AG87=0,0,IF(AND($B$13&gt;='別紙６-３'!O87,$B$13&lt;='別紙６-３'!W87,$B$13&lt;='別紙６-３'!O87+14),1,0))</f>
        <v>0</v>
      </c>
      <c r="C85" s="33">
        <f>IF('別紙６-３'!AG87=0,0,IF(AND($C$13&gt;='別紙６-３'!O87,$C$13&lt;='別紙６-３'!W87,$C$13&lt;='別紙６-３'!O87+14),1,0))</f>
        <v>0</v>
      </c>
      <c r="D85" s="33">
        <f>IF('別紙６-３'!AG87=0,0,IF(AND($D$13&gt;='別紙６-３'!O87,$D$13&lt;='別紙６-３'!W87,$D$13&lt;='別紙６-３'!O87+14),1,0))</f>
        <v>0</v>
      </c>
      <c r="E85" s="33">
        <f>IF('別紙６-３'!AG87=0,0,IF(AND($E$13&gt;='別紙６-３'!O87,$E$13&lt;='別紙６-３'!W87,$E$13&lt;='別紙６-３'!O87+14),1,0))</f>
        <v>0</v>
      </c>
      <c r="F85" s="33">
        <f>IF('別紙６-３'!AG87=0,0,IF(AND($F$13&gt;='別紙６-３'!O87,$F$13&lt;='別紙６-３'!W87,$F$13&lt;='別紙６-３'!O87+14),1,0))</f>
        <v>0</v>
      </c>
      <c r="G85" s="33">
        <f>IF('別紙６-３'!AG87=0,0,IF(AND($G$13&gt;='別紙６-３'!O87,$G$13&lt;='別紙６-３'!W87,$G$13&lt;='別紙６-３'!O87+14),1,0))</f>
        <v>0</v>
      </c>
      <c r="H85" s="33">
        <f>IF('別紙６-３'!AG87=0,0,IF(AND($H$13&gt;='別紙６-３'!O87,$H$13&lt;='別紙６-３'!W87,$H$13&lt;='別紙６-３'!O87+14),1,0))</f>
        <v>0</v>
      </c>
      <c r="I85" s="33">
        <f>IF('別紙６-３'!AG87=0,0,IF(AND($I$13&gt;='別紙６-３'!O87,$I$13&lt;='別紙６-３'!W87,$I$13&lt;='別紙６-３'!O87+14),1,0))</f>
        <v>0</v>
      </c>
      <c r="J85" s="33">
        <f>IF('別紙６-３'!AG87=0,0,IF(AND($J$13&gt;='別紙６-３'!O87,$J$13&lt;='別紙６-３'!W87,$J$13&lt;='別紙６-３'!O87+14),1,0))</f>
        <v>0</v>
      </c>
      <c r="K85" s="33">
        <f>IF('別紙６-３'!AG87=0,0,IF(AND($K$13&gt;='別紙６-３'!O87,$K$13&lt;='別紙６-３'!W87,$K$13&lt;='別紙６-３'!O87+14),1,0))</f>
        <v>0</v>
      </c>
      <c r="L85" s="33">
        <f>IF('別紙６-３'!AG87=0,0,IF(AND($L$13&gt;='別紙６-３'!O87,$L$13&lt;='別紙６-３'!W87,$L$13&lt;='別紙６-３'!O87+14),1,0))</f>
        <v>0</v>
      </c>
      <c r="M85" s="33">
        <f>IF('別紙６-３'!AG87=0,0,IF(AND($M$13&gt;='別紙６-３'!O87,$M$13&lt;='別紙６-３'!W87,$M$13&lt;='別紙６-３'!O87+14),1,0))</f>
        <v>0</v>
      </c>
      <c r="N85" s="33">
        <f>IF('別紙６-３'!AG87=0,0,IF(AND($N$13&gt;='別紙６-３'!O87,$N$13&lt;='別紙６-３'!W87,$N$13&lt;='別紙６-３'!O87+14),1,0))</f>
        <v>0</v>
      </c>
      <c r="O85" s="33">
        <f>IF('別紙６-３'!AG87=0,0,IF(AND($O$13&gt;='別紙６-３'!O87,$O$13&lt;='別紙６-３'!W87,$O$13&lt;='別紙６-３'!O87+14),1,0))</f>
        <v>0</v>
      </c>
      <c r="P85" s="33">
        <f>IF('別紙６-３'!AG87=0,0,IF(AND($P$13&gt;='別紙６-３'!O87,$P$13&lt;='別紙６-３'!W87,$P$13&lt;='別紙６-３'!O87+14),1,0))</f>
        <v>0</v>
      </c>
      <c r="Q85" s="33">
        <f>IF('別紙６-３'!AG87=0,0,IF(AND($Q$13&gt;='別紙６-３'!O87,$Q$13&lt;='別紙６-３'!W87,$Q$13&lt;='別紙６-３'!O87+14),1,0))</f>
        <v>0</v>
      </c>
      <c r="R85" s="33">
        <f>IF('別紙６-３'!AG87=0,0,IF(AND($R$13&gt;='別紙６-３'!O87,$R$13&lt;='別紙６-３'!W87,$R$13&lt;='別紙６-３'!O87+14),1,0))</f>
        <v>0</v>
      </c>
      <c r="S85" s="33">
        <f>IF('別紙６-３'!AG87=0,0,IF(AND($S$13&gt;='別紙６-３'!O87,$S$13&lt;='別紙６-３'!W87,$S$13&lt;='別紙６-３'!O87+14),1,0))</f>
        <v>0</v>
      </c>
      <c r="T85" s="33">
        <f>IF('別紙６-３'!AG87=0,0,IF(AND($T$13&gt;='別紙６-３'!O87,$T$13&lt;='別紙６-３'!W87,$T$13&lt;='別紙６-３'!O87+14),1,0))</f>
        <v>0</v>
      </c>
      <c r="U85" s="33">
        <f>IF('別紙６-３'!AG87=0,0,IF(AND($U$13&gt;='別紙６-３'!O87,$U$13&lt;='別紙６-３'!W87,$U$13&lt;='別紙６-３'!O87+14),1,0))</f>
        <v>0</v>
      </c>
      <c r="V85" s="33">
        <f>IF('別紙６-３'!AG87=0,0,IF(AND($V$13&gt;='別紙６-３'!O87,$V$13&lt;='別紙６-３'!W87,$V$13&lt;='別紙６-３'!O87+14),1,0))</f>
        <v>0</v>
      </c>
      <c r="W85" s="33">
        <f>IF('別紙６-３'!AG87=0,0,IF(AND($W$13&gt;='別紙６-３'!O87,$W$13&lt;='別紙６-３'!W87,$W$13&lt;='別紙６-３'!O87+14),1,0))</f>
        <v>0</v>
      </c>
      <c r="X85" s="33">
        <f>IF('別紙６-３'!AG87=0,0,IF(AND($X$13&gt;='別紙６-３'!O87,$X$13&lt;='別紙６-３'!W87,$X$13&lt;='別紙６-３'!O87+14),1,0))</f>
        <v>0</v>
      </c>
      <c r="Y85" s="33">
        <f>IF('別紙６-３'!AG87=0,0,IF(AND($Y$13&gt;='別紙６-３'!O87,$Y$13&lt;='別紙６-３'!W87,$Y$13&lt;='別紙６-３'!O87+14),1,0))</f>
        <v>0</v>
      </c>
      <c r="Z85" s="33">
        <f>IF('別紙６-３'!AG87=0,0,IF(AND($Z$13&gt;='別紙６-３'!O87,$Z$13&lt;='別紙６-３'!W87,$Z$13&lt;='別紙６-３'!O87+14),1,0))</f>
        <v>0</v>
      </c>
      <c r="AA85" s="33">
        <f>IF('別紙６-３'!AG87=0,0,IF(AND($AA$13&gt;='別紙６-３'!O87,$AA$13&lt;='別紙６-３'!W87,$AA$13&lt;='別紙６-３'!O87+14),1,0))</f>
        <v>0</v>
      </c>
      <c r="AB85" s="33">
        <f>IF('別紙６-３'!AG87=0,0,IF(AND($AB$13&gt;='別紙６-３'!O87,$AB$13&lt;='別紙６-３'!W87,$AB$13&lt;='別紙６-３'!O87+14),1,0))</f>
        <v>0</v>
      </c>
      <c r="AC85" s="33">
        <f>IF('別紙６-３'!AG87=0,0,IF(AND($AC$13&gt;='別紙６-３'!O87,$AC$13&lt;='別紙６-３'!W87,$AC$13&lt;='別紙６-３'!O87+14),1,0))</f>
        <v>0</v>
      </c>
      <c r="AD85" s="33">
        <f>IF('別紙６-３'!AG87=0,0,IF(AND($AD$13&gt;='別紙６-３'!O87,$AD$13&lt;='別紙６-３'!W87,$AD$13&lt;='別紙６-３'!O87+14),1,0))</f>
        <v>0</v>
      </c>
      <c r="AE85" s="33">
        <f>IF('別紙６-３'!AG87=0,0,IF(AND($AE$13&gt;='別紙６-３'!O87,$AE$13&lt;='別紙６-３'!W87,$AE$13&lt;='別紙６-３'!O87+14),1,0))</f>
        <v>0</v>
      </c>
      <c r="AF85" s="33">
        <f>IF('別紙６-３'!AG87=0,0,IF(AND($AF$13&gt;='別紙６-３'!O87,$AF$13&lt;='別紙６-３'!W87,$AF$13&lt;='別紙６-３'!O87+14),1,0))</f>
        <v>0</v>
      </c>
      <c r="AG85" s="33">
        <f>IF('別紙６-３'!AG87=0,0,IF(AND($AG$13&gt;='別紙６-３'!O87,$AG$13&lt;='別紙６-３'!W87,$AG$13&lt;='別紙６-３'!O87+14),1,0))</f>
        <v>0</v>
      </c>
      <c r="AH85" s="33">
        <f>IF('別紙６-３'!AG87=0,0,IF(AND($AH$13&gt;='別紙６-３'!O87,$AH$13&lt;='別紙６-３'!W87,$AH$13&lt;='別紙６-３'!O87+14),1,0))</f>
        <v>0</v>
      </c>
      <c r="AI85" s="33">
        <f>IF('別紙６-３'!AG87=0,0,IF(AND($AI$13&gt;='別紙６-３'!O87,$AI$13&lt;='別紙６-３'!W87,$AI$13&lt;='別紙６-３'!O87+14),1,0))</f>
        <v>0</v>
      </c>
      <c r="AJ85" s="33">
        <f>IF('別紙６-３'!AG87=0,0,IF(AND($AJ$13&gt;='別紙６-３'!O87,$AJ$13&lt;='別紙６-３'!W87,$AJ$13&lt;='別紙６-３'!O87+14),1,0))</f>
        <v>0</v>
      </c>
      <c r="AK85" s="33">
        <f>IF('別紙６-３'!AG87=0,0,IF(AND($AK$13&gt;='別紙６-３'!O87,$AK$13&lt;='別紙６-３'!W87,$AK$13&lt;='別紙６-３'!O87+14),1,0))</f>
        <v>0</v>
      </c>
      <c r="AL85" s="33">
        <f>IF('別紙６-３'!AG87=0,0,IF(AND($AL$13&gt;='別紙６-３'!O87,$AL$13&lt;='別紙６-３'!W87,$AL$13&lt;='別紙６-３'!O87+14),1,0))</f>
        <v>0</v>
      </c>
      <c r="AM85" s="33">
        <f>IF('別紙６-３'!AG87=0,0,IF(AND($AM$13&gt;='別紙６-３'!O87,$AM$13&lt;='別紙６-３'!W87,$AM$13&lt;='別紙６-３'!O87+14),1,0))</f>
        <v>0</v>
      </c>
      <c r="AN85" s="33">
        <f>IF('別紙６-３'!AG87=0,0,IF(AND($AN$13&gt;='別紙６-３'!O87,$AN$13&lt;='別紙６-３'!W87,$AN$13&lt;='別紙６-３'!O87+14),1,0))</f>
        <v>0</v>
      </c>
      <c r="AO85" s="33">
        <f>IF('別紙６-３'!AG87=0,0,IF(AND($AO$13&gt;='別紙６-３'!O87,$AO$13&lt;='別紙６-３'!W87,$AO$13&lt;='別紙６-３'!O87+14),1,0))</f>
        <v>0</v>
      </c>
      <c r="AP85" s="33">
        <f>IF('別紙６-３'!AG87=0,0,IF(AND($AP$13&gt;='別紙６-３'!O87,$AP$13&lt;='別紙６-３'!W87,$AP$13&lt;='別紙６-３'!O87+14),1,0))</f>
        <v>0</v>
      </c>
      <c r="AQ85" s="33">
        <f>IF('別紙６-３'!AG87=0,0,IF(AND($AQ$13&gt;='別紙６-３'!O87,$AQ$13&lt;='別紙６-３'!W87,$AQ$13&lt;='別紙６-３'!O87+14),1,0))</f>
        <v>0</v>
      </c>
      <c r="AR85" s="33">
        <f>IF('別紙６-３'!AG87=0,0,IF(AND($AR$13&gt;='別紙６-３'!O87,$AR$13&lt;='別紙６-３'!W87,$AR$13&lt;='別紙６-３'!O87+14),1,0))</f>
        <v>0</v>
      </c>
      <c r="AS85" s="33">
        <f>IF('別紙６-３'!AG87=0,0,IF(AND($AS$13&gt;='別紙６-３'!O87,$AS$13&lt;='別紙６-３'!W87,$AS$13&lt;='別紙６-３'!O87+14),1,0))</f>
        <v>0</v>
      </c>
      <c r="AT85" s="33">
        <f>IF('別紙６-３'!AG87=0,0,IF(AND($AT$13&gt;='別紙６-３'!O87,$AT$13&lt;='別紙６-３'!W87,$AT$13&lt;='別紙６-３'!O87+14),1,0))</f>
        <v>0</v>
      </c>
      <c r="AU85" s="33">
        <f>IF('別紙６-３'!AG87=0,0,IF(AND($AU$13&gt;='別紙６-３'!O87,$AU$13&lt;='別紙６-３'!W87,$AU$13&lt;='別紙６-３'!O87+14),1,0))</f>
        <v>0</v>
      </c>
      <c r="AV85" s="33">
        <f>IF('別紙６-３'!AG87=0,0,IF(AND($AV$13&gt;='別紙６-３'!O87,$AV$13&lt;='別紙６-３'!W87,$AV$13&lt;='別紙６-３'!O87+14),1,0))</f>
        <v>0</v>
      </c>
      <c r="AW85" s="33">
        <f>IF('別紙６-３'!AG87=0,0,IF(AND($AW$13&gt;='別紙６-３'!O87,$AW$13&lt;='別紙６-３'!W87,$AW$13&lt;='別紙６-３'!O87+14),1,0))</f>
        <v>0</v>
      </c>
      <c r="AX85" s="33">
        <f>IF('別紙６-３'!AG87=0,0,IF(AND($AX$13&gt;='別紙６-３'!O87,$AX$13&lt;='別紙６-３'!W87,$AX$13&lt;='別紙６-３'!O87+14),1,0))</f>
        <v>0</v>
      </c>
      <c r="AY85" s="33">
        <f>IF('別紙６-３'!AG87=0,0,IF(AND($AY$13&gt;='別紙６-３'!O87,$AY$13&lt;='別紙６-３'!W87,$AY$13&lt;='別紙６-３'!O87+14),1,0))</f>
        <v>0</v>
      </c>
      <c r="AZ85" s="33">
        <f>IF('別紙６-３'!AG87=0,0,IF(AND($AZ$13&gt;='別紙６-３'!O87,$AZ$13&lt;='別紙６-３'!W87,$AZ$13&lt;='別紙６-３'!O87+14),1,0))</f>
        <v>0</v>
      </c>
      <c r="BA85" s="33">
        <f>IF('別紙６-３'!AG87=0,0,IF(AND($BA$13&gt;='別紙６-３'!O87,$BA$13&lt;='別紙６-３'!W87,$BA$13&lt;='別紙６-３'!O87+14),1,0))</f>
        <v>0</v>
      </c>
      <c r="BB85" s="33">
        <f>IF('別紙６-３'!AG87=0,0,IF(AND($BB$13&gt;='別紙６-３'!O87,$BB$13&lt;='別紙６-３'!W87,$BB$13&lt;='別紙６-３'!O87+14),1,0))</f>
        <v>0</v>
      </c>
      <c r="BC85" s="33">
        <f>IF('別紙６-３'!AG87=0,0,IF(AND($BC$13&gt;='別紙６-３'!O87,$BC$13&lt;='別紙６-３'!W87,$BC$13&lt;='別紙６-３'!O87+14),1,0))</f>
        <v>0</v>
      </c>
      <c r="BD85" s="33">
        <f>IF('別紙６-３'!AG87=0,0,IF(AND($BD$13&gt;='別紙６-３'!O87,$BD$13&lt;='別紙６-３'!W87,$BD$13&lt;='別紙６-３'!O87+14),1,0))</f>
        <v>0</v>
      </c>
      <c r="BE85" s="33">
        <f>IF('別紙６-３'!AG87=0,0,IF(AND($BE$13&gt;='別紙６-３'!O87,$BE$13&lt;='別紙６-３'!W87,$BE$13&lt;='別紙６-３'!O87+14),1,0))</f>
        <v>0</v>
      </c>
      <c r="BF85" s="33">
        <f>IF('別紙６-３'!AG87=0,0,IF(AND($BF$13&gt;='別紙６-３'!O87,$BF$13&lt;='別紙６-３'!W87,$BF$13&lt;='別紙６-３'!O87+14),1,0))</f>
        <v>0</v>
      </c>
      <c r="BG85" s="33">
        <f>IF('別紙６-３'!AG87=0,0,IF(AND($BG$13&gt;='別紙６-３'!O87,$BG$13&lt;='別紙６-３'!W87,$BG$13&lt;='別紙６-３'!O87+14),1,0))</f>
        <v>0</v>
      </c>
      <c r="BH85" s="33">
        <f>IF('別紙６-３'!AG87=0,0,IF(AND($BH$13&gt;='別紙６-３'!O87,$BH$13&lt;='別紙６-３'!W87,$BH$13&lt;='別紙６-３'!O87+14),1,0))</f>
        <v>0</v>
      </c>
      <c r="BI85" s="33">
        <f>IF('別紙６-３'!AG87=0,0,IF(AND($BI$13&gt;='別紙６-３'!O87,$BI$13&lt;='別紙６-３'!W87,$BI$13&lt;='別紙６-３'!O87+14),1,0))</f>
        <v>0</v>
      </c>
    </row>
    <row r="86" spans="1:61" ht="42" customHeight="1">
      <c r="A86" s="32">
        <f>'別紙６-３'!C88</f>
        <v>0</v>
      </c>
      <c r="B86" s="33">
        <f>IF('別紙６-３'!AG88=0,0,IF(AND($B$13&gt;='別紙６-３'!O88,$B$13&lt;='別紙６-３'!W88,$B$13&lt;='別紙６-３'!O88+14),1,0))</f>
        <v>0</v>
      </c>
      <c r="C86" s="33">
        <f>IF('別紙６-３'!AG88=0,0,IF(AND($C$13&gt;='別紙６-３'!O88,$C$13&lt;='別紙６-３'!W88,$C$13&lt;='別紙６-３'!O88+14),1,0))</f>
        <v>0</v>
      </c>
      <c r="D86" s="33">
        <f>IF('別紙６-３'!AG88=0,0,IF(AND($D$13&gt;='別紙６-３'!O88,$D$13&lt;='別紙６-３'!W88,$D$13&lt;='別紙６-３'!O88+14),1,0))</f>
        <v>0</v>
      </c>
      <c r="E86" s="33">
        <f>IF('別紙６-３'!AG88=0,0,IF(AND($E$13&gt;='別紙６-３'!O88,$E$13&lt;='別紙６-３'!W88,$E$13&lt;='別紙６-３'!O88+14),1,0))</f>
        <v>0</v>
      </c>
      <c r="F86" s="33">
        <f>IF('別紙６-３'!AG88=0,0,IF(AND($F$13&gt;='別紙６-３'!O88,$F$13&lt;='別紙６-３'!W88,$F$13&lt;='別紙６-３'!O88+14),1,0))</f>
        <v>0</v>
      </c>
      <c r="G86" s="33">
        <f>IF('別紙６-３'!AG88=0,0,IF(AND($G$13&gt;='別紙６-３'!O88,$G$13&lt;='別紙６-３'!W88,$G$13&lt;='別紙６-３'!O88+14),1,0))</f>
        <v>0</v>
      </c>
      <c r="H86" s="33">
        <f>IF('別紙６-３'!AG88=0,0,IF(AND($H$13&gt;='別紙６-３'!O88,$H$13&lt;='別紙６-３'!W88,$H$13&lt;='別紙６-３'!O88+14),1,0))</f>
        <v>0</v>
      </c>
      <c r="I86" s="33">
        <f>IF('別紙６-３'!AG88=0,0,IF(AND($I$13&gt;='別紙６-３'!O88,$I$13&lt;='別紙６-３'!W88,$I$13&lt;='別紙６-３'!O88+14),1,0))</f>
        <v>0</v>
      </c>
      <c r="J86" s="33">
        <f>IF('別紙６-３'!AG88=0,0,IF(AND($J$13&gt;='別紙６-３'!O88,$J$13&lt;='別紙６-３'!W88,$J$13&lt;='別紙６-３'!O88+14),1,0))</f>
        <v>0</v>
      </c>
      <c r="K86" s="33">
        <f>IF('別紙６-３'!AG88=0,0,IF(AND($K$13&gt;='別紙６-３'!O88,$K$13&lt;='別紙６-３'!W88,$K$13&lt;='別紙６-３'!O88+14),1,0))</f>
        <v>0</v>
      </c>
      <c r="L86" s="33">
        <f>IF('別紙６-３'!AG88=0,0,IF(AND($L$13&gt;='別紙６-３'!O88,$L$13&lt;='別紙６-３'!W88,$L$13&lt;='別紙６-３'!O88+14),1,0))</f>
        <v>0</v>
      </c>
      <c r="M86" s="33">
        <f>IF('別紙６-３'!AG88=0,0,IF(AND($M$13&gt;='別紙６-３'!O88,$M$13&lt;='別紙６-３'!W88,$M$13&lt;='別紙６-３'!O88+14),1,0))</f>
        <v>0</v>
      </c>
      <c r="N86" s="33">
        <f>IF('別紙６-３'!AG88=0,0,IF(AND($N$13&gt;='別紙６-３'!O88,$N$13&lt;='別紙６-３'!W88,$N$13&lt;='別紙６-３'!O88+14),1,0))</f>
        <v>0</v>
      </c>
      <c r="O86" s="33">
        <f>IF('別紙６-３'!AG88=0,0,IF(AND($O$13&gt;='別紙６-３'!O88,$O$13&lt;='別紙６-３'!W88,$O$13&lt;='別紙６-３'!O88+14),1,0))</f>
        <v>0</v>
      </c>
      <c r="P86" s="33">
        <f>IF('別紙６-３'!AG88=0,0,IF(AND($P$13&gt;='別紙６-３'!O88,$P$13&lt;='別紙６-３'!W88,$P$13&lt;='別紙６-３'!O88+14),1,0))</f>
        <v>0</v>
      </c>
      <c r="Q86" s="33">
        <f>IF('別紙６-３'!AG88=0,0,IF(AND($Q$13&gt;='別紙６-３'!O88,$Q$13&lt;='別紙６-３'!W88,$Q$13&lt;='別紙６-３'!O88+14),1,0))</f>
        <v>0</v>
      </c>
      <c r="R86" s="33">
        <f>IF('別紙６-３'!AG88=0,0,IF(AND($R$13&gt;='別紙６-３'!O88,$R$13&lt;='別紙６-３'!W88,$R$13&lt;='別紙６-３'!O88+14),1,0))</f>
        <v>0</v>
      </c>
      <c r="S86" s="33">
        <f>IF('別紙６-３'!AG88=0,0,IF(AND($S$13&gt;='別紙６-３'!O88,$S$13&lt;='別紙６-３'!W88,$S$13&lt;='別紙６-３'!O88+14),1,0))</f>
        <v>0</v>
      </c>
      <c r="T86" s="33">
        <f>IF('別紙６-３'!AG88=0,0,IF(AND($T$13&gt;='別紙６-３'!O88,$T$13&lt;='別紙６-３'!W88,$T$13&lt;='別紙６-３'!O88+14),1,0))</f>
        <v>0</v>
      </c>
      <c r="U86" s="33">
        <f>IF('別紙６-３'!AG88=0,0,IF(AND($U$13&gt;='別紙６-３'!O88,$U$13&lt;='別紙６-３'!W88,$U$13&lt;='別紙６-３'!O88+14),1,0))</f>
        <v>0</v>
      </c>
      <c r="V86" s="33">
        <f>IF('別紙６-３'!AG88=0,0,IF(AND($V$13&gt;='別紙６-３'!O88,$V$13&lt;='別紙６-３'!W88,$V$13&lt;='別紙６-３'!O88+14),1,0))</f>
        <v>0</v>
      </c>
      <c r="W86" s="33">
        <f>IF('別紙６-３'!AG88=0,0,IF(AND($W$13&gt;='別紙６-３'!O88,$W$13&lt;='別紙６-３'!W88,$W$13&lt;='別紙６-３'!O88+14),1,0))</f>
        <v>0</v>
      </c>
      <c r="X86" s="33">
        <f>IF('別紙６-３'!AG88=0,0,IF(AND($X$13&gt;='別紙６-３'!O88,$X$13&lt;='別紙６-３'!W88,$X$13&lt;='別紙６-３'!O88+14),1,0))</f>
        <v>0</v>
      </c>
      <c r="Y86" s="33">
        <f>IF('別紙６-３'!AG88=0,0,IF(AND($Y$13&gt;='別紙６-３'!O88,$Y$13&lt;='別紙６-３'!W88,$Y$13&lt;='別紙６-３'!O88+14),1,0))</f>
        <v>0</v>
      </c>
      <c r="Z86" s="33">
        <f>IF('別紙６-３'!AG88=0,0,IF(AND($Z$13&gt;='別紙６-３'!O88,$Z$13&lt;='別紙６-３'!W88,$Z$13&lt;='別紙６-３'!O88+14),1,0))</f>
        <v>0</v>
      </c>
      <c r="AA86" s="33">
        <f>IF('別紙６-３'!AG88=0,0,IF(AND($AA$13&gt;='別紙６-３'!O88,$AA$13&lt;='別紙６-３'!W88,$AA$13&lt;='別紙６-３'!O88+14),1,0))</f>
        <v>0</v>
      </c>
      <c r="AB86" s="33">
        <f>IF('別紙６-３'!AG88=0,0,IF(AND($AB$13&gt;='別紙６-３'!O88,$AB$13&lt;='別紙６-３'!W88,$AB$13&lt;='別紙６-３'!O88+14),1,0))</f>
        <v>0</v>
      </c>
      <c r="AC86" s="33">
        <f>IF('別紙６-３'!AG88=0,0,IF(AND($AC$13&gt;='別紙６-３'!O88,$AC$13&lt;='別紙６-３'!W88,$AC$13&lt;='別紙６-３'!O88+14),1,0))</f>
        <v>0</v>
      </c>
      <c r="AD86" s="33">
        <f>IF('別紙６-３'!AG88=0,0,IF(AND($AD$13&gt;='別紙６-３'!O88,$AD$13&lt;='別紙６-３'!W88,$AD$13&lt;='別紙６-３'!O88+14),1,0))</f>
        <v>0</v>
      </c>
      <c r="AE86" s="33">
        <f>IF('別紙６-３'!AG88=0,0,IF(AND($AE$13&gt;='別紙６-３'!O88,$AE$13&lt;='別紙６-３'!W88,$AE$13&lt;='別紙６-３'!O88+14),1,0))</f>
        <v>0</v>
      </c>
      <c r="AF86" s="33">
        <f>IF('別紙６-３'!AG88=0,0,IF(AND($AF$13&gt;='別紙６-３'!O88,$AF$13&lt;='別紙６-３'!W88,$AF$13&lt;='別紙６-３'!O88+14),1,0))</f>
        <v>0</v>
      </c>
      <c r="AG86" s="33">
        <f>IF('別紙６-３'!AG88=0,0,IF(AND($AG$13&gt;='別紙６-３'!O88,$AG$13&lt;='別紙６-３'!W88,$AG$13&lt;='別紙６-３'!O88+14),1,0))</f>
        <v>0</v>
      </c>
      <c r="AH86" s="33">
        <f>IF('別紙６-３'!AG88=0,0,IF(AND($AH$13&gt;='別紙６-３'!O88,$AH$13&lt;='別紙６-３'!W88,$AH$13&lt;='別紙６-３'!O88+14),1,0))</f>
        <v>0</v>
      </c>
      <c r="AI86" s="33">
        <f>IF('別紙６-３'!AG88=0,0,IF(AND($AI$13&gt;='別紙６-３'!O88,$AI$13&lt;='別紙６-３'!W88,$AI$13&lt;='別紙６-３'!O88+14),1,0))</f>
        <v>0</v>
      </c>
      <c r="AJ86" s="33">
        <f>IF('別紙６-３'!AG88=0,0,IF(AND($AJ$13&gt;='別紙６-３'!O88,$AJ$13&lt;='別紙６-３'!W88,$AJ$13&lt;='別紙６-３'!O88+14),1,0))</f>
        <v>0</v>
      </c>
      <c r="AK86" s="33">
        <f>IF('別紙６-３'!AG88=0,0,IF(AND($AK$13&gt;='別紙６-３'!O88,$AK$13&lt;='別紙６-３'!W88,$AK$13&lt;='別紙６-３'!O88+14),1,0))</f>
        <v>0</v>
      </c>
      <c r="AL86" s="33">
        <f>IF('別紙６-３'!AG88=0,0,IF(AND($AL$13&gt;='別紙６-３'!O88,$AL$13&lt;='別紙６-３'!W88,$AL$13&lt;='別紙６-３'!O88+14),1,0))</f>
        <v>0</v>
      </c>
      <c r="AM86" s="33">
        <f>IF('別紙６-３'!AG88=0,0,IF(AND($AM$13&gt;='別紙６-３'!O88,$AM$13&lt;='別紙６-３'!W88,$AM$13&lt;='別紙６-３'!O88+14),1,0))</f>
        <v>0</v>
      </c>
      <c r="AN86" s="33">
        <f>IF('別紙６-３'!AG88=0,0,IF(AND($AN$13&gt;='別紙６-３'!O88,$AN$13&lt;='別紙６-３'!W88,$AN$13&lt;='別紙６-３'!O88+14),1,0))</f>
        <v>0</v>
      </c>
      <c r="AO86" s="33">
        <f>IF('別紙６-３'!AG88=0,0,IF(AND($AO$13&gt;='別紙６-３'!O88,$AO$13&lt;='別紙６-３'!W88,$AO$13&lt;='別紙６-３'!O88+14),1,0))</f>
        <v>0</v>
      </c>
      <c r="AP86" s="33">
        <f>IF('別紙６-３'!AG88=0,0,IF(AND($AP$13&gt;='別紙６-３'!O88,$AP$13&lt;='別紙６-３'!W88,$AP$13&lt;='別紙６-３'!O88+14),1,0))</f>
        <v>0</v>
      </c>
      <c r="AQ86" s="33">
        <f>IF('別紙６-３'!AG88=0,0,IF(AND($AQ$13&gt;='別紙６-３'!O88,$AQ$13&lt;='別紙６-３'!W88,$AQ$13&lt;='別紙６-３'!O88+14),1,0))</f>
        <v>0</v>
      </c>
      <c r="AR86" s="33">
        <f>IF('別紙６-３'!AG88=0,0,IF(AND($AR$13&gt;='別紙６-３'!O88,$AR$13&lt;='別紙６-３'!W88,$AR$13&lt;='別紙６-３'!O88+14),1,0))</f>
        <v>0</v>
      </c>
      <c r="AS86" s="33">
        <f>IF('別紙６-３'!AG88=0,0,IF(AND($AS$13&gt;='別紙６-３'!O88,$AS$13&lt;='別紙６-３'!W88,$AS$13&lt;='別紙６-３'!O88+14),1,0))</f>
        <v>0</v>
      </c>
      <c r="AT86" s="33">
        <f>IF('別紙６-３'!AG88=0,0,IF(AND($AT$13&gt;='別紙６-３'!O88,$AT$13&lt;='別紙６-３'!W88,$AT$13&lt;='別紙６-３'!O88+14),1,0))</f>
        <v>0</v>
      </c>
      <c r="AU86" s="33">
        <f>IF('別紙６-３'!AG88=0,0,IF(AND($AU$13&gt;='別紙６-３'!O88,$AU$13&lt;='別紙６-３'!W88,$AU$13&lt;='別紙６-３'!O88+14),1,0))</f>
        <v>0</v>
      </c>
      <c r="AV86" s="33">
        <f>IF('別紙６-３'!AG88=0,0,IF(AND($AV$13&gt;='別紙６-３'!O88,$AV$13&lt;='別紙６-３'!W88,$AV$13&lt;='別紙６-３'!O88+14),1,0))</f>
        <v>0</v>
      </c>
      <c r="AW86" s="33">
        <f>IF('別紙６-３'!AG88=0,0,IF(AND($AW$13&gt;='別紙６-３'!O88,$AW$13&lt;='別紙６-３'!W88,$AW$13&lt;='別紙６-３'!O88+14),1,0))</f>
        <v>0</v>
      </c>
      <c r="AX86" s="33">
        <f>IF('別紙６-３'!AG88=0,0,IF(AND($AX$13&gt;='別紙６-３'!O88,$AX$13&lt;='別紙６-３'!W88,$AX$13&lt;='別紙６-３'!O88+14),1,0))</f>
        <v>0</v>
      </c>
      <c r="AY86" s="33">
        <f>IF('別紙６-３'!AG88=0,0,IF(AND($AY$13&gt;='別紙６-３'!O88,$AY$13&lt;='別紙６-３'!W88,$AY$13&lt;='別紙６-３'!O88+14),1,0))</f>
        <v>0</v>
      </c>
      <c r="AZ86" s="33">
        <f>IF('別紙６-３'!AG88=0,0,IF(AND($AZ$13&gt;='別紙６-３'!O88,$AZ$13&lt;='別紙６-３'!W88,$AZ$13&lt;='別紙６-３'!O88+14),1,0))</f>
        <v>0</v>
      </c>
      <c r="BA86" s="33">
        <f>IF('別紙６-３'!AG88=0,0,IF(AND($BA$13&gt;='別紙６-３'!O88,$BA$13&lt;='別紙６-３'!W88,$BA$13&lt;='別紙６-３'!O88+14),1,0))</f>
        <v>0</v>
      </c>
      <c r="BB86" s="33">
        <f>IF('別紙６-３'!AG88=0,0,IF(AND($BB$13&gt;='別紙６-３'!O88,$BB$13&lt;='別紙６-３'!W88,$BB$13&lt;='別紙６-３'!O88+14),1,0))</f>
        <v>0</v>
      </c>
      <c r="BC86" s="33">
        <f>IF('別紙６-３'!AG88=0,0,IF(AND($BC$13&gt;='別紙６-３'!O88,$BC$13&lt;='別紙６-３'!W88,$BC$13&lt;='別紙６-３'!O88+14),1,0))</f>
        <v>0</v>
      </c>
      <c r="BD86" s="33">
        <f>IF('別紙６-３'!AG88=0,0,IF(AND($BD$13&gt;='別紙６-３'!O88,$BD$13&lt;='別紙６-３'!W88,$BD$13&lt;='別紙６-３'!O88+14),1,0))</f>
        <v>0</v>
      </c>
      <c r="BE86" s="33">
        <f>IF('別紙６-３'!AG88=0,0,IF(AND($BE$13&gt;='別紙６-３'!O88,$BE$13&lt;='別紙６-３'!W88,$BE$13&lt;='別紙６-３'!O88+14),1,0))</f>
        <v>0</v>
      </c>
      <c r="BF86" s="33">
        <f>IF('別紙６-３'!AG88=0,0,IF(AND($BF$13&gt;='別紙６-３'!O88,$BF$13&lt;='別紙６-３'!W88,$BF$13&lt;='別紙６-３'!O88+14),1,0))</f>
        <v>0</v>
      </c>
      <c r="BG86" s="33">
        <f>IF('別紙６-３'!AG88=0,0,IF(AND($BG$13&gt;='別紙６-３'!O88,$BG$13&lt;='別紙６-３'!W88,$BG$13&lt;='別紙６-３'!O88+14),1,0))</f>
        <v>0</v>
      </c>
      <c r="BH86" s="33">
        <f>IF('別紙６-３'!AG88=0,0,IF(AND($BH$13&gt;='別紙６-３'!O88,$BH$13&lt;='別紙６-３'!W88,$BH$13&lt;='別紙６-３'!O88+14),1,0))</f>
        <v>0</v>
      </c>
      <c r="BI86" s="33">
        <f>IF('別紙６-３'!AG88=0,0,IF(AND($BI$13&gt;='別紙６-３'!O88,$BI$13&lt;='別紙６-３'!W88,$BI$13&lt;='別紙６-３'!O88+14),1,0))</f>
        <v>0</v>
      </c>
    </row>
    <row r="87" spans="1:61" ht="42" customHeight="1">
      <c r="A87" s="32">
        <f>'別紙６-３'!C89</f>
        <v>0</v>
      </c>
      <c r="B87" s="33">
        <f>IF('別紙６-３'!AG89=0,0,IF(AND($B$13&gt;='別紙６-３'!O89,$B$13&lt;='別紙６-３'!W89,$B$13&lt;='別紙６-３'!O89+14),1,0))</f>
        <v>0</v>
      </c>
      <c r="C87" s="33">
        <f>IF('別紙６-３'!AG89=0,0,IF(AND($C$13&gt;='別紙６-３'!O89,$C$13&lt;='別紙６-３'!W89,$C$13&lt;='別紙６-３'!O89+14),1,0))</f>
        <v>0</v>
      </c>
      <c r="D87" s="33">
        <f>IF('別紙６-３'!AG89=0,0,IF(AND($D$13&gt;='別紙６-３'!O89,$D$13&lt;='別紙６-３'!W89,$D$13&lt;='別紙６-３'!O89+14),1,0))</f>
        <v>0</v>
      </c>
      <c r="E87" s="33">
        <f>IF('別紙６-３'!AG89=0,0,IF(AND($E$13&gt;='別紙６-３'!O89,$E$13&lt;='別紙６-３'!W89,$E$13&lt;='別紙６-３'!O89+14),1,0))</f>
        <v>0</v>
      </c>
      <c r="F87" s="33">
        <f>IF('別紙６-３'!AG89=0,0,IF(AND($F$13&gt;='別紙６-３'!O89,$F$13&lt;='別紙６-３'!W89,$F$13&lt;='別紙６-３'!O89+14),1,0))</f>
        <v>0</v>
      </c>
      <c r="G87" s="33">
        <f>IF('別紙６-３'!AG89=0,0,IF(AND($G$13&gt;='別紙６-３'!O89,$G$13&lt;='別紙６-３'!W89,$G$13&lt;='別紙６-３'!O89+14),1,0))</f>
        <v>0</v>
      </c>
      <c r="H87" s="33">
        <f>IF('別紙６-３'!AG89=0,0,IF(AND($H$13&gt;='別紙６-３'!O89,$H$13&lt;='別紙６-３'!W89,$H$13&lt;='別紙６-３'!O89+14),1,0))</f>
        <v>0</v>
      </c>
      <c r="I87" s="33">
        <f>IF('別紙６-３'!AG89=0,0,IF(AND($I$13&gt;='別紙６-３'!O89,$I$13&lt;='別紙６-３'!W89,$I$13&lt;='別紙６-３'!O89+14),1,0))</f>
        <v>0</v>
      </c>
      <c r="J87" s="33">
        <f>IF('別紙６-３'!AG89=0,0,IF(AND($J$13&gt;='別紙６-３'!O89,$J$13&lt;='別紙６-３'!W89,$J$13&lt;='別紙６-３'!O89+14),1,0))</f>
        <v>0</v>
      </c>
      <c r="K87" s="33">
        <f>IF('別紙６-３'!AG89=0,0,IF(AND($K$13&gt;='別紙６-３'!O89,$K$13&lt;='別紙６-３'!W89,$K$13&lt;='別紙６-３'!O89+14),1,0))</f>
        <v>0</v>
      </c>
      <c r="L87" s="33">
        <f>IF('別紙６-３'!AG89=0,0,IF(AND($L$13&gt;='別紙６-３'!O89,$L$13&lt;='別紙６-３'!W89,$L$13&lt;='別紙６-３'!O89+14),1,0))</f>
        <v>0</v>
      </c>
      <c r="M87" s="33">
        <f>IF('別紙６-３'!AG89=0,0,IF(AND($M$13&gt;='別紙６-３'!O89,$M$13&lt;='別紙６-３'!W89,$M$13&lt;='別紙６-３'!O89+14),1,0))</f>
        <v>0</v>
      </c>
      <c r="N87" s="33">
        <f>IF('別紙６-３'!AG89=0,0,IF(AND($N$13&gt;='別紙６-３'!O89,$N$13&lt;='別紙６-３'!W89,$N$13&lt;='別紙６-３'!O89+14),1,0))</f>
        <v>0</v>
      </c>
      <c r="O87" s="33">
        <f>IF('別紙６-３'!AG89=0,0,IF(AND($O$13&gt;='別紙６-３'!O89,$O$13&lt;='別紙６-３'!W89,$O$13&lt;='別紙６-３'!O89+14),1,0))</f>
        <v>0</v>
      </c>
      <c r="P87" s="33">
        <f>IF('別紙６-３'!AG89=0,0,IF(AND($P$13&gt;='別紙６-３'!O89,$P$13&lt;='別紙６-３'!W89,$P$13&lt;='別紙６-３'!O89+14),1,0))</f>
        <v>0</v>
      </c>
      <c r="Q87" s="33">
        <f>IF('別紙６-３'!AG89=0,0,IF(AND($Q$13&gt;='別紙６-３'!O89,$Q$13&lt;='別紙６-３'!W89,$Q$13&lt;='別紙６-３'!O89+14),1,0))</f>
        <v>0</v>
      </c>
      <c r="R87" s="33">
        <f>IF('別紙６-３'!AG89=0,0,IF(AND($R$13&gt;='別紙６-３'!O89,$R$13&lt;='別紙６-３'!W89,$R$13&lt;='別紙６-３'!O89+14),1,0))</f>
        <v>0</v>
      </c>
      <c r="S87" s="33">
        <f>IF('別紙６-３'!AG89=0,0,IF(AND($S$13&gt;='別紙６-３'!O89,$S$13&lt;='別紙６-３'!W89,$S$13&lt;='別紙６-３'!O89+14),1,0))</f>
        <v>0</v>
      </c>
      <c r="T87" s="33">
        <f>IF('別紙６-３'!AG89=0,0,IF(AND($T$13&gt;='別紙６-３'!O89,$T$13&lt;='別紙６-３'!W89,$T$13&lt;='別紙６-３'!O89+14),1,0))</f>
        <v>0</v>
      </c>
      <c r="U87" s="33">
        <f>IF('別紙６-３'!AG89=0,0,IF(AND($U$13&gt;='別紙６-３'!O89,$U$13&lt;='別紙６-３'!W89,$U$13&lt;='別紙６-３'!O89+14),1,0))</f>
        <v>0</v>
      </c>
      <c r="V87" s="33">
        <f>IF('別紙６-３'!AG89=0,0,IF(AND($V$13&gt;='別紙６-３'!O89,$V$13&lt;='別紙６-３'!W89,$V$13&lt;='別紙６-３'!O89+14),1,0))</f>
        <v>0</v>
      </c>
      <c r="W87" s="33">
        <f>IF('別紙６-３'!AG89=0,0,IF(AND($W$13&gt;='別紙６-３'!O89,$W$13&lt;='別紙６-３'!W89,$W$13&lt;='別紙６-３'!O89+14),1,0))</f>
        <v>0</v>
      </c>
      <c r="X87" s="33">
        <f>IF('別紙６-３'!AG89=0,0,IF(AND($X$13&gt;='別紙６-３'!O89,$X$13&lt;='別紙６-３'!W89,$X$13&lt;='別紙６-３'!O89+14),1,0))</f>
        <v>0</v>
      </c>
      <c r="Y87" s="33">
        <f>IF('別紙６-３'!AG89=0,0,IF(AND($Y$13&gt;='別紙６-３'!O89,$Y$13&lt;='別紙６-３'!W89,$Y$13&lt;='別紙６-３'!O89+14),1,0))</f>
        <v>0</v>
      </c>
      <c r="Z87" s="33">
        <f>IF('別紙６-３'!AG89=0,0,IF(AND($Z$13&gt;='別紙６-３'!O89,$Z$13&lt;='別紙６-３'!W89,$Z$13&lt;='別紙６-３'!O89+14),1,0))</f>
        <v>0</v>
      </c>
      <c r="AA87" s="33">
        <f>IF('別紙６-３'!AG89=0,0,IF(AND($AA$13&gt;='別紙６-３'!O89,$AA$13&lt;='別紙６-３'!W89,$AA$13&lt;='別紙６-３'!O89+14),1,0))</f>
        <v>0</v>
      </c>
      <c r="AB87" s="33">
        <f>IF('別紙６-３'!AG89=0,0,IF(AND($AB$13&gt;='別紙６-３'!O89,$AB$13&lt;='別紙６-３'!W89,$AB$13&lt;='別紙６-３'!O89+14),1,0))</f>
        <v>0</v>
      </c>
      <c r="AC87" s="33">
        <f>IF('別紙６-３'!AG89=0,0,IF(AND($AC$13&gt;='別紙６-３'!O89,$AC$13&lt;='別紙６-３'!W89,$AC$13&lt;='別紙６-３'!O89+14),1,0))</f>
        <v>0</v>
      </c>
      <c r="AD87" s="33">
        <f>IF('別紙６-３'!AG89=0,0,IF(AND($AD$13&gt;='別紙６-３'!O89,$AD$13&lt;='別紙６-３'!W89,$AD$13&lt;='別紙６-３'!O89+14),1,0))</f>
        <v>0</v>
      </c>
      <c r="AE87" s="33">
        <f>IF('別紙６-３'!AG89=0,0,IF(AND($AE$13&gt;='別紙６-３'!O89,$AE$13&lt;='別紙６-３'!W89,$AE$13&lt;='別紙６-３'!O89+14),1,0))</f>
        <v>0</v>
      </c>
      <c r="AF87" s="33">
        <f>IF('別紙６-３'!AG89=0,0,IF(AND($AF$13&gt;='別紙６-３'!O89,$AF$13&lt;='別紙６-３'!W89,$AF$13&lt;='別紙６-３'!O89+14),1,0))</f>
        <v>0</v>
      </c>
      <c r="AG87" s="33">
        <f>IF('別紙６-３'!AG89=0,0,IF(AND($AG$13&gt;='別紙６-３'!O89,$AG$13&lt;='別紙６-３'!W89,$AG$13&lt;='別紙６-３'!O89+14),1,0))</f>
        <v>0</v>
      </c>
      <c r="AH87" s="33">
        <f>IF('別紙６-３'!AG89=0,0,IF(AND($AH$13&gt;='別紙６-３'!O89,$AH$13&lt;='別紙６-３'!W89,$AH$13&lt;='別紙６-３'!O89+14),1,0))</f>
        <v>0</v>
      </c>
      <c r="AI87" s="33">
        <f>IF('別紙６-３'!AG89=0,0,IF(AND($AI$13&gt;='別紙６-３'!O89,$AI$13&lt;='別紙６-３'!W89,$AI$13&lt;='別紙６-３'!O89+14),1,0))</f>
        <v>0</v>
      </c>
      <c r="AJ87" s="33">
        <f>IF('別紙６-３'!AG89=0,0,IF(AND($AJ$13&gt;='別紙６-３'!O89,$AJ$13&lt;='別紙６-３'!W89,$AJ$13&lt;='別紙６-３'!O89+14),1,0))</f>
        <v>0</v>
      </c>
      <c r="AK87" s="33">
        <f>IF('別紙６-３'!AG89=0,0,IF(AND($AK$13&gt;='別紙６-３'!O89,$AK$13&lt;='別紙６-３'!W89,$AK$13&lt;='別紙６-３'!O89+14),1,0))</f>
        <v>0</v>
      </c>
      <c r="AL87" s="33">
        <f>IF('別紙６-３'!AG89=0,0,IF(AND($AL$13&gt;='別紙６-３'!O89,$AL$13&lt;='別紙６-３'!W89,$AL$13&lt;='別紙６-３'!O89+14),1,0))</f>
        <v>0</v>
      </c>
      <c r="AM87" s="33">
        <f>IF('別紙６-３'!AG89=0,0,IF(AND($AM$13&gt;='別紙６-３'!O89,$AM$13&lt;='別紙６-３'!W89,$AM$13&lt;='別紙６-３'!O89+14),1,0))</f>
        <v>0</v>
      </c>
      <c r="AN87" s="33">
        <f>IF('別紙６-３'!AG89=0,0,IF(AND($AN$13&gt;='別紙６-３'!O89,$AN$13&lt;='別紙６-３'!W89,$AN$13&lt;='別紙６-３'!O89+14),1,0))</f>
        <v>0</v>
      </c>
      <c r="AO87" s="33">
        <f>IF('別紙６-３'!AG89=0,0,IF(AND($AO$13&gt;='別紙６-３'!O89,$AO$13&lt;='別紙６-３'!W89,$AO$13&lt;='別紙６-３'!O89+14),1,0))</f>
        <v>0</v>
      </c>
      <c r="AP87" s="33">
        <f>IF('別紙６-３'!AG89=0,0,IF(AND($AP$13&gt;='別紙６-３'!O89,$AP$13&lt;='別紙６-３'!W89,$AP$13&lt;='別紙６-３'!O89+14),1,0))</f>
        <v>0</v>
      </c>
      <c r="AQ87" s="33">
        <f>IF('別紙６-３'!AG89=0,0,IF(AND($AQ$13&gt;='別紙６-３'!O89,$AQ$13&lt;='別紙６-３'!W89,$AQ$13&lt;='別紙６-３'!O89+14),1,0))</f>
        <v>0</v>
      </c>
      <c r="AR87" s="33">
        <f>IF('別紙６-３'!AG89=0,0,IF(AND($AR$13&gt;='別紙６-３'!O89,$AR$13&lt;='別紙６-３'!W89,$AR$13&lt;='別紙６-３'!O89+14),1,0))</f>
        <v>0</v>
      </c>
      <c r="AS87" s="33">
        <f>IF('別紙６-３'!AG89=0,0,IF(AND($AS$13&gt;='別紙６-３'!O89,$AS$13&lt;='別紙６-３'!W89,$AS$13&lt;='別紙６-３'!O89+14),1,0))</f>
        <v>0</v>
      </c>
      <c r="AT87" s="33">
        <f>IF('別紙６-３'!AG89=0,0,IF(AND($AT$13&gt;='別紙６-３'!O89,$AT$13&lt;='別紙６-３'!W89,$AT$13&lt;='別紙６-３'!O89+14),1,0))</f>
        <v>0</v>
      </c>
      <c r="AU87" s="33">
        <f>IF('別紙６-３'!AG89=0,0,IF(AND($AU$13&gt;='別紙６-３'!O89,$AU$13&lt;='別紙６-３'!W89,$AU$13&lt;='別紙６-３'!O89+14),1,0))</f>
        <v>0</v>
      </c>
      <c r="AV87" s="33">
        <f>IF('別紙６-３'!AG89=0,0,IF(AND($AV$13&gt;='別紙６-３'!O89,$AV$13&lt;='別紙６-３'!W89,$AV$13&lt;='別紙６-３'!O89+14),1,0))</f>
        <v>0</v>
      </c>
      <c r="AW87" s="33">
        <f>IF('別紙６-３'!AG89=0,0,IF(AND($AW$13&gt;='別紙６-３'!O89,$AW$13&lt;='別紙６-３'!W89,$AW$13&lt;='別紙６-３'!O89+14),1,0))</f>
        <v>0</v>
      </c>
      <c r="AX87" s="33">
        <f>IF('別紙６-３'!AG89=0,0,IF(AND($AX$13&gt;='別紙６-３'!O89,$AX$13&lt;='別紙６-３'!W89,$AX$13&lt;='別紙６-３'!O89+14),1,0))</f>
        <v>0</v>
      </c>
      <c r="AY87" s="33">
        <f>IF('別紙６-３'!AG89=0,0,IF(AND($AY$13&gt;='別紙６-３'!O89,$AY$13&lt;='別紙６-３'!W89,$AY$13&lt;='別紙６-３'!O89+14),1,0))</f>
        <v>0</v>
      </c>
      <c r="AZ87" s="33">
        <f>IF('別紙６-３'!AG89=0,0,IF(AND($AZ$13&gt;='別紙６-３'!O89,$AZ$13&lt;='別紙６-３'!W89,$AZ$13&lt;='別紙６-３'!O89+14),1,0))</f>
        <v>0</v>
      </c>
      <c r="BA87" s="33">
        <f>IF('別紙６-３'!AG89=0,0,IF(AND($BA$13&gt;='別紙６-３'!O89,$BA$13&lt;='別紙６-３'!W89,$BA$13&lt;='別紙６-３'!O89+14),1,0))</f>
        <v>0</v>
      </c>
      <c r="BB87" s="33">
        <f>IF('別紙６-３'!AG89=0,0,IF(AND($BB$13&gt;='別紙６-３'!O89,$BB$13&lt;='別紙６-３'!W89,$BB$13&lt;='別紙６-３'!O89+14),1,0))</f>
        <v>0</v>
      </c>
      <c r="BC87" s="33">
        <f>IF('別紙６-３'!AG89=0,0,IF(AND($BC$13&gt;='別紙６-３'!O89,$BC$13&lt;='別紙６-３'!W89,$BC$13&lt;='別紙６-３'!O89+14),1,0))</f>
        <v>0</v>
      </c>
      <c r="BD87" s="33">
        <f>IF('別紙６-３'!AG89=0,0,IF(AND($BD$13&gt;='別紙６-３'!O89,$BD$13&lt;='別紙６-３'!W89,$BD$13&lt;='別紙６-３'!O89+14),1,0))</f>
        <v>0</v>
      </c>
      <c r="BE87" s="33">
        <f>IF('別紙６-３'!AG89=0,0,IF(AND($BE$13&gt;='別紙６-３'!O89,$BE$13&lt;='別紙６-３'!W89,$BE$13&lt;='別紙６-３'!O89+14),1,0))</f>
        <v>0</v>
      </c>
      <c r="BF87" s="33">
        <f>IF('別紙６-３'!AG89=0,0,IF(AND($BF$13&gt;='別紙６-３'!O89,$BF$13&lt;='別紙６-３'!W89,$BF$13&lt;='別紙６-３'!O89+14),1,0))</f>
        <v>0</v>
      </c>
      <c r="BG87" s="33">
        <f>IF('別紙６-３'!AG89=0,0,IF(AND($BG$13&gt;='別紙６-３'!O89,$BG$13&lt;='別紙６-３'!W89,$BG$13&lt;='別紙６-３'!O89+14),1,0))</f>
        <v>0</v>
      </c>
      <c r="BH87" s="33">
        <f>IF('別紙６-３'!AG89=0,0,IF(AND($BH$13&gt;='別紙６-３'!O89,$BH$13&lt;='別紙６-３'!W89,$BH$13&lt;='別紙６-３'!O89+14),1,0))</f>
        <v>0</v>
      </c>
      <c r="BI87" s="33">
        <f>IF('別紙６-３'!AG89=0,0,IF(AND($BI$13&gt;='別紙６-３'!O89,$BI$13&lt;='別紙６-３'!W89,$BI$13&lt;='別紙６-３'!O89+14),1,0))</f>
        <v>0</v>
      </c>
    </row>
    <row r="88" spans="1:61" ht="42" customHeight="1">
      <c r="A88" s="32">
        <f>'別紙６-３'!C90</f>
        <v>0</v>
      </c>
      <c r="B88" s="33">
        <f>IF('別紙６-３'!AG90=0,0,IF(AND($B$13&gt;='別紙６-３'!O90,$B$13&lt;='別紙６-３'!W90,$B$13&lt;='別紙６-３'!O90+14),1,0))</f>
        <v>0</v>
      </c>
      <c r="C88" s="33">
        <f>IF('別紙６-３'!AG90=0,0,IF(AND($C$13&gt;='別紙６-３'!O90,$C$13&lt;='別紙６-３'!W90,$C$13&lt;='別紙６-３'!O90+14),1,0))</f>
        <v>0</v>
      </c>
      <c r="D88" s="33">
        <f>IF('別紙６-３'!AG90=0,0,IF(AND($D$13&gt;='別紙６-３'!O90,$D$13&lt;='別紙６-３'!W90,$D$13&lt;='別紙６-３'!O90+14),1,0))</f>
        <v>0</v>
      </c>
      <c r="E88" s="33">
        <f>IF('別紙６-３'!AG90=0,0,IF(AND($E$13&gt;='別紙６-３'!O90,$E$13&lt;='別紙６-３'!W90,$E$13&lt;='別紙６-３'!O90+14),1,0))</f>
        <v>0</v>
      </c>
      <c r="F88" s="33">
        <f>IF('別紙６-３'!AG90=0,0,IF(AND($F$13&gt;='別紙６-３'!O90,$F$13&lt;='別紙６-３'!W90,$F$13&lt;='別紙６-３'!O90+14),1,0))</f>
        <v>0</v>
      </c>
      <c r="G88" s="33">
        <f>IF('別紙６-３'!AG90=0,0,IF(AND($G$13&gt;='別紙６-３'!O90,$G$13&lt;='別紙６-３'!W90,$G$13&lt;='別紙６-３'!O90+14),1,0))</f>
        <v>0</v>
      </c>
      <c r="H88" s="33">
        <f>IF('別紙６-３'!AG90=0,0,IF(AND($H$13&gt;='別紙６-３'!O90,$H$13&lt;='別紙６-３'!W90,$H$13&lt;='別紙６-３'!O90+14),1,0))</f>
        <v>0</v>
      </c>
      <c r="I88" s="33">
        <f>IF('別紙６-３'!AG90=0,0,IF(AND($I$13&gt;='別紙６-３'!O90,$I$13&lt;='別紙６-３'!W90,$I$13&lt;='別紙６-３'!O90+14),1,0))</f>
        <v>0</v>
      </c>
      <c r="J88" s="33">
        <f>IF('別紙６-３'!AG90=0,0,IF(AND($J$13&gt;='別紙６-３'!O90,$J$13&lt;='別紙６-３'!W90,$J$13&lt;='別紙６-３'!O90+14),1,0))</f>
        <v>0</v>
      </c>
      <c r="K88" s="33">
        <f>IF('別紙６-３'!AG90=0,0,IF(AND($K$13&gt;='別紙６-３'!O90,$K$13&lt;='別紙６-３'!W90,$K$13&lt;='別紙６-３'!O90+14),1,0))</f>
        <v>0</v>
      </c>
      <c r="L88" s="33">
        <f>IF('別紙６-３'!AG90=0,0,IF(AND($L$13&gt;='別紙６-３'!O90,$L$13&lt;='別紙６-３'!W90,$L$13&lt;='別紙６-３'!O90+14),1,0))</f>
        <v>0</v>
      </c>
      <c r="M88" s="33">
        <f>IF('別紙６-３'!AG90=0,0,IF(AND($M$13&gt;='別紙６-３'!O90,$M$13&lt;='別紙６-３'!W90,$M$13&lt;='別紙６-３'!O90+14),1,0))</f>
        <v>0</v>
      </c>
      <c r="N88" s="33">
        <f>IF('別紙６-３'!AG90=0,0,IF(AND($N$13&gt;='別紙６-３'!O90,$N$13&lt;='別紙６-３'!W90,$N$13&lt;='別紙６-３'!O90+14),1,0))</f>
        <v>0</v>
      </c>
      <c r="O88" s="33">
        <f>IF('別紙６-３'!AG90=0,0,IF(AND($O$13&gt;='別紙６-３'!O90,$O$13&lt;='別紙６-３'!W90,$O$13&lt;='別紙６-３'!O90+14),1,0))</f>
        <v>0</v>
      </c>
      <c r="P88" s="33">
        <f>IF('別紙６-３'!AG90=0,0,IF(AND($P$13&gt;='別紙６-３'!O90,$P$13&lt;='別紙６-３'!W90,$P$13&lt;='別紙６-３'!O90+14),1,0))</f>
        <v>0</v>
      </c>
      <c r="Q88" s="33">
        <f>IF('別紙６-３'!AG90=0,0,IF(AND($Q$13&gt;='別紙６-３'!O90,$Q$13&lt;='別紙６-３'!W90,$Q$13&lt;='別紙６-３'!O90+14),1,0))</f>
        <v>0</v>
      </c>
      <c r="R88" s="33">
        <f>IF('別紙６-３'!AG90=0,0,IF(AND($R$13&gt;='別紙６-３'!O90,$R$13&lt;='別紙６-３'!W90,$R$13&lt;='別紙６-３'!O90+14),1,0))</f>
        <v>0</v>
      </c>
      <c r="S88" s="33">
        <f>IF('別紙６-３'!AG90=0,0,IF(AND($S$13&gt;='別紙６-３'!O90,$S$13&lt;='別紙６-３'!W90,$S$13&lt;='別紙６-３'!O90+14),1,0))</f>
        <v>0</v>
      </c>
      <c r="T88" s="33">
        <f>IF('別紙６-３'!AG90=0,0,IF(AND($T$13&gt;='別紙６-３'!O90,$T$13&lt;='別紙６-３'!W90,$T$13&lt;='別紙６-３'!O90+14),1,0))</f>
        <v>0</v>
      </c>
      <c r="U88" s="33">
        <f>IF('別紙６-３'!AG90=0,0,IF(AND($U$13&gt;='別紙６-３'!O90,$U$13&lt;='別紙６-３'!W90,$U$13&lt;='別紙６-３'!O90+14),1,0))</f>
        <v>0</v>
      </c>
      <c r="V88" s="33">
        <f>IF('別紙６-３'!AG90=0,0,IF(AND($V$13&gt;='別紙６-３'!O90,$V$13&lt;='別紙６-３'!W90,$V$13&lt;='別紙６-３'!O90+14),1,0))</f>
        <v>0</v>
      </c>
      <c r="W88" s="33">
        <f>IF('別紙６-３'!AG90=0,0,IF(AND($W$13&gt;='別紙６-３'!O90,$W$13&lt;='別紙６-３'!W90,$W$13&lt;='別紙６-３'!O90+14),1,0))</f>
        <v>0</v>
      </c>
      <c r="X88" s="33">
        <f>IF('別紙６-３'!AG90=0,0,IF(AND($X$13&gt;='別紙６-３'!O90,$X$13&lt;='別紙６-３'!W90,$X$13&lt;='別紙６-３'!O90+14),1,0))</f>
        <v>0</v>
      </c>
      <c r="Y88" s="33">
        <f>IF('別紙６-３'!AG90=0,0,IF(AND($Y$13&gt;='別紙６-３'!O90,$Y$13&lt;='別紙６-３'!W90,$Y$13&lt;='別紙６-３'!O90+14),1,0))</f>
        <v>0</v>
      </c>
      <c r="Z88" s="33">
        <f>IF('別紙６-３'!AG90=0,0,IF(AND($Z$13&gt;='別紙６-３'!O90,$Z$13&lt;='別紙６-３'!W90,$Z$13&lt;='別紙６-３'!O90+14),1,0))</f>
        <v>0</v>
      </c>
      <c r="AA88" s="33">
        <f>IF('別紙６-３'!AG90=0,0,IF(AND($AA$13&gt;='別紙６-３'!O90,$AA$13&lt;='別紙６-３'!W90,$AA$13&lt;='別紙６-３'!O90+14),1,0))</f>
        <v>0</v>
      </c>
      <c r="AB88" s="33">
        <f>IF('別紙６-３'!AG90=0,0,IF(AND($AB$13&gt;='別紙６-３'!O90,$AB$13&lt;='別紙６-３'!W90,$AB$13&lt;='別紙６-３'!O90+14),1,0))</f>
        <v>0</v>
      </c>
      <c r="AC88" s="33">
        <f>IF('別紙６-３'!AG90=0,0,IF(AND($AC$13&gt;='別紙６-３'!O90,$AC$13&lt;='別紙６-３'!W90,$AC$13&lt;='別紙６-３'!O90+14),1,0))</f>
        <v>0</v>
      </c>
      <c r="AD88" s="33">
        <f>IF('別紙６-３'!AG90=0,0,IF(AND($AD$13&gt;='別紙６-３'!O90,$AD$13&lt;='別紙６-３'!W90,$AD$13&lt;='別紙６-３'!O90+14),1,0))</f>
        <v>0</v>
      </c>
      <c r="AE88" s="33">
        <f>IF('別紙６-３'!AG90=0,0,IF(AND($AE$13&gt;='別紙６-３'!O90,$AE$13&lt;='別紙６-３'!W90,$AE$13&lt;='別紙６-３'!O90+14),1,0))</f>
        <v>0</v>
      </c>
      <c r="AF88" s="33">
        <f>IF('別紙６-３'!AG90=0,0,IF(AND($AF$13&gt;='別紙６-３'!O90,$AF$13&lt;='別紙６-３'!W90,$AF$13&lt;='別紙６-３'!O90+14),1,0))</f>
        <v>0</v>
      </c>
      <c r="AG88" s="33">
        <f>IF('別紙６-３'!AG90=0,0,IF(AND($AG$13&gt;='別紙６-３'!O90,$AG$13&lt;='別紙６-３'!W90,$AG$13&lt;='別紙６-３'!O90+14),1,0))</f>
        <v>0</v>
      </c>
      <c r="AH88" s="33">
        <f>IF('別紙６-３'!AG90=0,0,IF(AND($AH$13&gt;='別紙６-３'!O90,$AH$13&lt;='別紙６-３'!W90,$AH$13&lt;='別紙６-３'!O90+14),1,0))</f>
        <v>0</v>
      </c>
      <c r="AI88" s="33">
        <f>IF('別紙６-３'!AG90=0,0,IF(AND($AI$13&gt;='別紙６-３'!O90,$AI$13&lt;='別紙６-３'!W90,$AI$13&lt;='別紙６-３'!O90+14),1,0))</f>
        <v>0</v>
      </c>
      <c r="AJ88" s="33">
        <f>IF('別紙６-３'!AG90=0,0,IF(AND($AJ$13&gt;='別紙６-３'!O90,$AJ$13&lt;='別紙６-３'!W90,$AJ$13&lt;='別紙６-３'!O90+14),1,0))</f>
        <v>0</v>
      </c>
      <c r="AK88" s="33">
        <f>IF('別紙６-３'!AG90=0,0,IF(AND($AK$13&gt;='別紙６-３'!O90,$AK$13&lt;='別紙６-３'!W90,$AK$13&lt;='別紙６-３'!O90+14),1,0))</f>
        <v>0</v>
      </c>
      <c r="AL88" s="33">
        <f>IF('別紙６-３'!AG90=0,0,IF(AND($AL$13&gt;='別紙６-３'!O90,$AL$13&lt;='別紙６-３'!W90,$AL$13&lt;='別紙６-３'!O90+14),1,0))</f>
        <v>0</v>
      </c>
      <c r="AM88" s="33">
        <f>IF('別紙６-３'!AG90=0,0,IF(AND($AM$13&gt;='別紙６-３'!O90,$AM$13&lt;='別紙６-３'!W90,$AM$13&lt;='別紙６-３'!O90+14),1,0))</f>
        <v>0</v>
      </c>
      <c r="AN88" s="33">
        <f>IF('別紙６-３'!AG90=0,0,IF(AND($AN$13&gt;='別紙６-３'!O90,$AN$13&lt;='別紙６-３'!W90,$AN$13&lt;='別紙６-３'!O90+14),1,0))</f>
        <v>0</v>
      </c>
      <c r="AO88" s="33">
        <f>IF('別紙６-３'!AG90=0,0,IF(AND($AO$13&gt;='別紙６-３'!O90,$AO$13&lt;='別紙６-３'!W90,$AO$13&lt;='別紙６-３'!O90+14),1,0))</f>
        <v>0</v>
      </c>
      <c r="AP88" s="33">
        <f>IF('別紙６-３'!AG90=0,0,IF(AND($AP$13&gt;='別紙６-３'!O90,$AP$13&lt;='別紙６-３'!W90,$AP$13&lt;='別紙６-３'!O90+14),1,0))</f>
        <v>0</v>
      </c>
      <c r="AQ88" s="33">
        <f>IF('別紙６-３'!AG90=0,0,IF(AND($AQ$13&gt;='別紙６-３'!O90,$AQ$13&lt;='別紙６-３'!W90,$AQ$13&lt;='別紙６-３'!O90+14),1,0))</f>
        <v>0</v>
      </c>
      <c r="AR88" s="33">
        <f>IF('別紙６-３'!AG90=0,0,IF(AND($AR$13&gt;='別紙６-３'!O90,$AR$13&lt;='別紙６-３'!W90,$AR$13&lt;='別紙６-３'!O90+14),1,0))</f>
        <v>0</v>
      </c>
      <c r="AS88" s="33">
        <f>IF('別紙６-３'!AG90=0,0,IF(AND($AS$13&gt;='別紙６-３'!O90,$AS$13&lt;='別紙６-３'!W90,$AS$13&lt;='別紙６-３'!O90+14),1,0))</f>
        <v>0</v>
      </c>
      <c r="AT88" s="33">
        <f>IF('別紙６-３'!AG90=0,0,IF(AND($AT$13&gt;='別紙６-３'!O90,$AT$13&lt;='別紙６-３'!W90,$AT$13&lt;='別紙６-３'!O90+14),1,0))</f>
        <v>0</v>
      </c>
      <c r="AU88" s="33">
        <f>IF('別紙６-３'!AG90=0,0,IF(AND($AU$13&gt;='別紙６-３'!O90,$AU$13&lt;='別紙６-３'!W90,$AU$13&lt;='別紙６-３'!O90+14),1,0))</f>
        <v>0</v>
      </c>
      <c r="AV88" s="33">
        <f>IF('別紙６-３'!AG90=0,0,IF(AND($AV$13&gt;='別紙６-３'!O90,$AV$13&lt;='別紙６-３'!W90,$AV$13&lt;='別紙６-３'!O90+14),1,0))</f>
        <v>0</v>
      </c>
      <c r="AW88" s="33">
        <f>IF('別紙６-３'!AG90=0,0,IF(AND($AW$13&gt;='別紙６-３'!O90,$AW$13&lt;='別紙６-３'!W90,$AW$13&lt;='別紙６-３'!O90+14),1,0))</f>
        <v>0</v>
      </c>
      <c r="AX88" s="33">
        <f>IF('別紙６-３'!AG90=0,0,IF(AND($AX$13&gt;='別紙６-３'!O90,$AX$13&lt;='別紙６-３'!W90,$AX$13&lt;='別紙６-３'!O90+14),1,0))</f>
        <v>0</v>
      </c>
      <c r="AY88" s="33">
        <f>IF('別紙６-３'!AG90=0,0,IF(AND($AY$13&gt;='別紙６-３'!O90,$AY$13&lt;='別紙６-３'!W90,$AY$13&lt;='別紙６-３'!O90+14),1,0))</f>
        <v>0</v>
      </c>
      <c r="AZ88" s="33">
        <f>IF('別紙６-３'!AG90=0,0,IF(AND($AZ$13&gt;='別紙６-３'!O90,$AZ$13&lt;='別紙６-３'!W90,$AZ$13&lt;='別紙６-３'!O90+14),1,0))</f>
        <v>0</v>
      </c>
      <c r="BA88" s="33">
        <f>IF('別紙６-３'!AG90=0,0,IF(AND($BA$13&gt;='別紙６-３'!O90,$BA$13&lt;='別紙６-３'!W90,$BA$13&lt;='別紙６-３'!O90+14),1,0))</f>
        <v>0</v>
      </c>
      <c r="BB88" s="33">
        <f>IF('別紙６-３'!AG90=0,0,IF(AND($BB$13&gt;='別紙６-３'!O90,$BB$13&lt;='別紙６-３'!W90,$BB$13&lt;='別紙６-３'!O90+14),1,0))</f>
        <v>0</v>
      </c>
      <c r="BC88" s="33">
        <f>IF('別紙６-３'!AG90=0,0,IF(AND($BC$13&gt;='別紙６-３'!O90,$BC$13&lt;='別紙６-３'!W90,$BC$13&lt;='別紙６-３'!O90+14),1,0))</f>
        <v>0</v>
      </c>
      <c r="BD88" s="33">
        <f>IF('別紙６-３'!AG90=0,0,IF(AND($BD$13&gt;='別紙６-３'!O90,$BD$13&lt;='別紙６-３'!W90,$BD$13&lt;='別紙６-３'!O90+14),1,0))</f>
        <v>0</v>
      </c>
      <c r="BE88" s="33">
        <f>IF('別紙６-３'!AG90=0,0,IF(AND($BE$13&gt;='別紙６-３'!O90,$BE$13&lt;='別紙６-３'!W90,$BE$13&lt;='別紙６-３'!O90+14),1,0))</f>
        <v>0</v>
      </c>
      <c r="BF88" s="33">
        <f>IF('別紙６-３'!AG90=0,0,IF(AND($BF$13&gt;='別紙６-３'!O90,$BF$13&lt;='別紙６-３'!W90,$BF$13&lt;='別紙６-３'!O90+14),1,0))</f>
        <v>0</v>
      </c>
      <c r="BG88" s="33">
        <f>IF('別紙６-３'!AG90=0,0,IF(AND($BG$13&gt;='別紙６-３'!O90,$BG$13&lt;='別紙６-３'!W90,$BG$13&lt;='別紙６-３'!O90+14),1,0))</f>
        <v>0</v>
      </c>
      <c r="BH88" s="33">
        <f>IF('別紙６-３'!AG90=0,0,IF(AND($BH$13&gt;='別紙６-３'!O90,$BH$13&lt;='別紙６-３'!W90,$BH$13&lt;='別紙６-３'!O90+14),1,0))</f>
        <v>0</v>
      </c>
      <c r="BI88" s="33">
        <f>IF('別紙６-３'!AG90=0,0,IF(AND($BI$13&gt;='別紙６-３'!O90,$BI$13&lt;='別紙６-３'!W90,$BI$13&lt;='別紙６-３'!O90+14),1,0))</f>
        <v>0</v>
      </c>
    </row>
    <row r="89" spans="1:61" ht="42" customHeight="1">
      <c r="A89" s="32">
        <f>'別紙６-３'!C91</f>
        <v>0</v>
      </c>
      <c r="B89" s="33">
        <f>IF('別紙６-３'!AG91=0,0,IF(AND($B$13&gt;='別紙６-３'!O91,$B$13&lt;='別紙６-３'!W91,$B$13&lt;='別紙６-３'!O91+14),1,0))</f>
        <v>0</v>
      </c>
      <c r="C89" s="33">
        <f>IF('別紙６-３'!AG91=0,0,IF(AND($C$13&gt;='別紙６-３'!O91,$C$13&lt;='別紙６-３'!W91,$C$13&lt;='別紙６-３'!O91+14),1,0))</f>
        <v>0</v>
      </c>
      <c r="D89" s="33">
        <f>IF('別紙６-３'!AG91=0,0,IF(AND($D$13&gt;='別紙６-３'!O91,$D$13&lt;='別紙６-３'!W91,$D$13&lt;='別紙６-３'!O91+14),1,0))</f>
        <v>0</v>
      </c>
      <c r="E89" s="33">
        <f>IF('別紙６-３'!AG91=0,0,IF(AND($E$13&gt;='別紙６-３'!O91,$E$13&lt;='別紙６-３'!W91,$E$13&lt;='別紙６-３'!O91+14),1,0))</f>
        <v>0</v>
      </c>
      <c r="F89" s="33">
        <f>IF('別紙６-３'!AG91=0,0,IF(AND($F$13&gt;='別紙６-３'!O91,$F$13&lt;='別紙６-３'!W91,$F$13&lt;='別紙６-３'!O91+14),1,0))</f>
        <v>0</v>
      </c>
      <c r="G89" s="33">
        <f>IF('別紙６-３'!AG91=0,0,IF(AND($G$13&gt;='別紙６-３'!O91,$G$13&lt;='別紙６-３'!W91,$G$13&lt;='別紙６-３'!O91+14),1,0))</f>
        <v>0</v>
      </c>
      <c r="H89" s="33">
        <f>IF('別紙６-３'!AG91=0,0,IF(AND($H$13&gt;='別紙６-３'!O91,$H$13&lt;='別紙６-３'!W91,$H$13&lt;='別紙６-３'!O91+14),1,0))</f>
        <v>0</v>
      </c>
      <c r="I89" s="33">
        <f>IF('別紙６-３'!AG91=0,0,IF(AND($I$13&gt;='別紙６-３'!O91,$I$13&lt;='別紙６-３'!W91,$I$13&lt;='別紙６-３'!O91+14),1,0))</f>
        <v>0</v>
      </c>
      <c r="J89" s="33">
        <f>IF('別紙６-３'!AG91=0,0,IF(AND($J$13&gt;='別紙６-３'!O91,$J$13&lt;='別紙６-３'!W91,$J$13&lt;='別紙６-３'!O91+14),1,0))</f>
        <v>0</v>
      </c>
      <c r="K89" s="33">
        <f>IF('別紙６-３'!AG91=0,0,IF(AND($K$13&gt;='別紙６-３'!O91,$K$13&lt;='別紙６-３'!W91,$K$13&lt;='別紙６-３'!O91+14),1,0))</f>
        <v>0</v>
      </c>
      <c r="L89" s="33">
        <f>IF('別紙６-３'!AG91=0,0,IF(AND($L$13&gt;='別紙６-３'!O91,$L$13&lt;='別紙６-３'!W91,$L$13&lt;='別紙６-３'!O91+14),1,0))</f>
        <v>0</v>
      </c>
      <c r="M89" s="33">
        <f>IF('別紙６-３'!AG91=0,0,IF(AND($M$13&gt;='別紙６-３'!O91,$M$13&lt;='別紙６-３'!W91,$M$13&lt;='別紙６-３'!O91+14),1,0))</f>
        <v>0</v>
      </c>
      <c r="N89" s="33">
        <f>IF('別紙６-３'!AG91=0,0,IF(AND($N$13&gt;='別紙６-３'!O91,$N$13&lt;='別紙６-３'!W91,$N$13&lt;='別紙６-３'!O91+14),1,0))</f>
        <v>0</v>
      </c>
      <c r="O89" s="33">
        <f>IF('別紙６-３'!AG91=0,0,IF(AND($O$13&gt;='別紙６-３'!O91,$O$13&lt;='別紙６-３'!W91,$O$13&lt;='別紙６-３'!O91+14),1,0))</f>
        <v>0</v>
      </c>
      <c r="P89" s="33">
        <f>IF('別紙６-３'!AG91=0,0,IF(AND($P$13&gt;='別紙６-３'!O91,$P$13&lt;='別紙６-３'!W91,$P$13&lt;='別紙６-３'!O91+14),1,0))</f>
        <v>0</v>
      </c>
      <c r="Q89" s="33">
        <f>IF('別紙６-３'!AG91=0,0,IF(AND($Q$13&gt;='別紙６-３'!O91,$Q$13&lt;='別紙６-３'!W91,$Q$13&lt;='別紙６-３'!O91+14),1,0))</f>
        <v>0</v>
      </c>
      <c r="R89" s="33">
        <f>IF('別紙６-３'!AG91=0,0,IF(AND($R$13&gt;='別紙６-３'!O91,$R$13&lt;='別紙６-３'!W91,$R$13&lt;='別紙６-３'!O91+14),1,0))</f>
        <v>0</v>
      </c>
      <c r="S89" s="33">
        <f>IF('別紙６-３'!AG91=0,0,IF(AND($S$13&gt;='別紙６-３'!O91,$S$13&lt;='別紙６-３'!W91,$S$13&lt;='別紙６-３'!O91+14),1,0))</f>
        <v>0</v>
      </c>
      <c r="T89" s="33">
        <f>IF('別紙６-３'!AG91=0,0,IF(AND($T$13&gt;='別紙６-３'!O91,$T$13&lt;='別紙６-３'!W91,$T$13&lt;='別紙６-３'!O91+14),1,0))</f>
        <v>0</v>
      </c>
      <c r="U89" s="33">
        <f>IF('別紙６-３'!AG91=0,0,IF(AND($U$13&gt;='別紙６-３'!O91,$U$13&lt;='別紙６-３'!W91,$U$13&lt;='別紙６-３'!O91+14),1,0))</f>
        <v>0</v>
      </c>
      <c r="V89" s="33">
        <f>IF('別紙６-３'!AG91=0,0,IF(AND($V$13&gt;='別紙６-３'!O91,$V$13&lt;='別紙６-３'!W91,$V$13&lt;='別紙６-３'!O91+14),1,0))</f>
        <v>0</v>
      </c>
      <c r="W89" s="33">
        <f>IF('別紙６-３'!AG91=0,0,IF(AND($W$13&gt;='別紙６-３'!O91,$W$13&lt;='別紙６-３'!W91,$W$13&lt;='別紙６-３'!O91+14),1,0))</f>
        <v>0</v>
      </c>
      <c r="X89" s="33">
        <f>IF('別紙６-３'!AG91=0,0,IF(AND($X$13&gt;='別紙６-３'!O91,$X$13&lt;='別紙６-３'!W91,$X$13&lt;='別紙６-３'!O91+14),1,0))</f>
        <v>0</v>
      </c>
      <c r="Y89" s="33">
        <f>IF('別紙６-３'!AG91=0,0,IF(AND($Y$13&gt;='別紙６-３'!O91,$Y$13&lt;='別紙６-３'!W91,$Y$13&lt;='別紙６-３'!O91+14),1,0))</f>
        <v>0</v>
      </c>
      <c r="Z89" s="33">
        <f>IF('別紙６-３'!AG91=0,0,IF(AND($Z$13&gt;='別紙６-３'!O91,$Z$13&lt;='別紙６-３'!W91,$Z$13&lt;='別紙６-３'!O91+14),1,0))</f>
        <v>0</v>
      </c>
      <c r="AA89" s="33">
        <f>IF('別紙６-３'!AG91=0,0,IF(AND($AA$13&gt;='別紙６-３'!O91,$AA$13&lt;='別紙６-３'!W91,$AA$13&lt;='別紙６-３'!O91+14),1,0))</f>
        <v>0</v>
      </c>
      <c r="AB89" s="33">
        <f>IF('別紙６-３'!AG91=0,0,IF(AND($AB$13&gt;='別紙６-３'!O91,$AB$13&lt;='別紙６-３'!W91,$AB$13&lt;='別紙６-３'!O91+14),1,0))</f>
        <v>0</v>
      </c>
      <c r="AC89" s="33">
        <f>IF('別紙６-３'!AG91=0,0,IF(AND($AC$13&gt;='別紙６-３'!O91,$AC$13&lt;='別紙６-３'!W91,$AC$13&lt;='別紙６-３'!O91+14),1,0))</f>
        <v>0</v>
      </c>
      <c r="AD89" s="33">
        <f>IF('別紙６-３'!AG91=0,0,IF(AND($AD$13&gt;='別紙６-３'!O91,$AD$13&lt;='別紙６-３'!W91,$AD$13&lt;='別紙６-３'!O91+14),1,0))</f>
        <v>0</v>
      </c>
      <c r="AE89" s="33">
        <f>IF('別紙６-３'!AG91=0,0,IF(AND($AE$13&gt;='別紙６-３'!O91,$AE$13&lt;='別紙６-３'!W91,$AE$13&lt;='別紙６-３'!O91+14),1,0))</f>
        <v>0</v>
      </c>
      <c r="AF89" s="33">
        <f>IF('別紙６-３'!AG91=0,0,IF(AND($AF$13&gt;='別紙６-３'!O91,$AF$13&lt;='別紙６-３'!W91,$AF$13&lt;='別紙６-３'!O91+14),1,0))</f>
        <v>0</v>
      </c>
      <c r="AG89" s="33">
        <f>IF('別紙６-３'!AG91=0,0,IF(AND($AG$13&gt;='別紙６-３'!O91,$AG$13&lt;='別紙６-３'!W91,$AG$13&lt;='別紙６-３'!O91+14),1,0))</f>
        <v>0</v>
      </c>
      <c r="AH89" s="33">
        <f>IF('別紙６-３'!AG91=0,0,IF(AND($AH$13&gt;='別紙６-３'!O91,$AH$13&lt;='別紙６-３'!W91,$AH$13&lt;='別紙６-３'!O91+14),1,0))</f>
        <v>0</v>
      </c>
      <c r="AI89" s="33">
        <f>IF('別紙６-３'!AG91=0,0,IF(AND($AI$13&gt;='別紙６-３'!O91,$AI$13&lt;='別紙６-３'!W91,$AI$13&lt;='別紙６-３'!O91+14),1,0))</f>
        <v>0</v>
      </c>
      <c r="AJ89" s="33">
        <f>IF('別紙６-３'!AG91=0,0,IF(AND($AJ$13&gt;='別紙６-３'!O91,$AJ$13&lt;='別紙６-３'!W91,$AJ$13&lt;='別紙６-３'!O91+14),1,0))</f>
        <v>0</v>
      </c>
      <c r="AK89" s="33">
        <f>IF('別紙６-３'!AG91=0,0,IF(AND($AK$13&gt;='別紙６-３'!O91,$AK$13&lt;='別紙６-３'!W91,$AK$13&lt;='別紙６-３'!O91+14),1,0))</f>
        <v>0</v>
      </c>
      <c r="AL89" s="33">
        <f>IF('別紙６-３'!AG91=0,0,IF(AND($AL$13&gt;='別紙６-３'!O91,$AL$13&lt;='別紙６-３'!W91,$AL$13&lt;='別紙６-３'!O91+14),1,0))</f>
        <v>0</v>
      </c>
      <c r="AM89" s="33">
        <f>IF('別紙６-３'!AG91=0,0,IF(AND($AM$13&gt;='別紙６-３'!O91,$AM$13&lt;='別紙６-３'!W91,$AM$13&lt;='別紙６-３'!O91+14),1,0))</f>
        <v>0</v>
      </c>
      <c r="AN89" s="33">
        <f>IF('別紙６-３'!AG91=0,0,IF(AND($AN$13&gt;='別紙６-３'!O91,$AN$13&lt;='別紙６-３'!W91,$AN$13&lt;='別紙６-３'!O91+14),1,0))</f>
        <v>0</v>
      </c>
      <c r="AO89" s="33">
        <f>IF('別紙６-３'!AG91=0,0,IF(AND($AO$13&gt;='別紙６-３'!O91,$AO$13&lt;='別紙６-３'!W91,$AO$13&lt;='別紙６-３'!O91+14),1,0))</f>
        <v>0</v>
      </c>
      <c r="AP89" s="33">
        <f>IF('別紙６-３'!AG91=0,0,IF(AND($AP$13&gt;='別紙６-３'!O91,$AP$13&lt;='別紙６-３'!W91,$AP$13&lt;='別紙６-３'!O91+14),1,0))</f>
        <v>0</v>
      </c>
      <c r="AQ89" s="33">
        <f>IF('別紙６-３'!AG91=0,0,IF(AND($AQ$13&gt;='別紙６-３'!O91,$AQ$13&lt;='別紙６-３'!W91,$AQ$13&lt;='別紙６-３'!O91+14),1,0))</f>
        <v>0</v>
      </c>
      <c r="AR89" s="33">
        <f>IF('別紙６-３'!AG91=0,0,IF(AND($AR$13&gt;='別紙６-３'!O91,$AR$13&lt;='別紙６-３'!W91,$AR$13&lt;='別紙６-３'!O91+14),1,0))</f>
        <v>0</v>
      </c>
      <c r="AS89" s="33">
        <f>IF('別紙６-３'!AG91=0,0,IF(AND($AS$13&gt;='別紙６-３'!O91,$AS$13&lt;='別紙６-３'!W91,$AS$13&lt;='別紙６-３'!O91+14),1,0))</f>
        <v>0</v>
      </c>
      <c r="AT89" s="33">
        <f>IF('別紙６-３'!AG91=0,0,IF(AND($AT$13&gt;='別紙６-３'!O91,$AT$13&lt;='別紙６-３'!W91,$AT$13&lt;='別紙６-３'!O91+14),1,0))</f>
        <v>0</v>
      </c>
      <c r="AU89" s="33">
        <f>IF('別紙６-３'!AG91=0,0,IF(AND($AU$13&gt;='別紙６-３'!O91,$AU$13&lt;='別紙６-３'!W91,$AU$13&lt;='別紙６-３'!O91+14),1,0))</f>
        <v>0</v>
      </c>
      <c r="AV89" s="33">
        <f>IF('別紙６-３'!AG91=0,0,IF(AND($AV$13&gt;='別紙６-３'!O91,$AV$13&lt;='別紙６-３'!W91,$AV$13&lt;='別紙６-３'!O91+14),1,0))</f>
        <v>0</v>
      </c>
      <c r="AW89" s="33">
        <f>IF('別紙６-３'!AG91=0,0,IF(AND($AW$13&gt;='別紙６-３'!O91,$AW$13&lt;='別紙６-３'!W91,$AW$13&lt;='別紙６-３'!O91+14),1,0))</f>
        <v>0</v>
      </c>
      <c r="AX89" s="33">
        <f>IF('別紙６-３'!AG91=0,0,IF(AND($AX$13&gt;='別紙６-３'!O91,$AX$13&lt;='別紙６-３'!W91,$AX$13&lt;='別紙６-３'!O91+14),1,0))</f>
        <v>0</v>
      </c>
      <c r="AY89" s="33">
        <f>IF('別紙６-３'!AG91=0,0,IF(AND($AY$13&gt;='別紙６-３'!O91,$AY$13&lt;='別紙６-３'!W91,$AY$13&lt;='別紙６-３'!O91+14),1,0))</f>
        <v>0</v>
      </c>
      <c r="AZ89" s="33">
        <f>IF('別紙６-３'!AG91=0,0,IF(AND($AZ$13&gt;='別紙６-３'!O91,$AZ$13&lt;='別紙６-３'!W91,$AZ$13&lt;='別紙６-３'!O91+14),1,0))</f>
        <v>0</v>
      </c>
      <c r="BA89" s="33">
        <f>IF('別紙６-３'!AG91=0,0,IF(AND($BA$13&gt;='別紙６-３'!O91,$BA$13&lt;='別紙６-３'!W91,$BA$13&lt;='別紙６-３'!O91+14),1,0))</f>
        <v>0</v>
      </c>
      <c r="BB89" s="33">
        <f>IF('別紙６-３'!AG91=0,0,IF(AND($BB$13&gt;='別紙６-３'!O91,$BB$13&lt;='別紙６-３'!W91,$BB$13&lt;='別紙６-３'!O91+14),1,0))</f>
        <v>0</v>
      </c>
      <c r="BC89" s="33">
        <f>IF('別紙６-３'!AG91=0,0,IF(AND($BC$13&gt;='別紙６-３'!O91,$BC$13&lt;='別紙６-３'!W91,$BC$13&lt;='別紙６-３'!O91+14),1,0))</f>
        <v>0</v>
      </c>
      <c r="BD89" s="33">
        <f>IF('別紙６-３'!AG91=0,0,IF(AND($BD$13&gt;='別紙６-３'!O91,$BD$13&lt;='別紙６-３'!W91,$BD$13&lt;='別紙６-３'!O91+14),1,0))</f>
        <v>0</v>
      </c>
      <c r="BE89" s="33">
        <f>IF('別紙６-３'!AG91=0,0,IF(AND($BE$13&gt;='別紙６-３'!O91,$BE$13&lt;='別紙６-３'!W91,$BE$13&lt;='別紙６-３'!O91+14),1,0))</f>
        <v>0</v>
      </c>
      <c r="BF89" s="33">
        <f>IF('別紙６-３'!AG91=0,0,IF(AND($BF$13&gt;='別紙６-３'!O91,$BF$13&lt;='別紙６-３'!W91,$BF$13&lt;='別紙６-３'!O91+14),1,0))</f>
        <v>0</v>
      </c>
      <c r="BG89" s="33">
        <f>IF('別紙６-３'!AG91=0,0,IF(AND($BG$13&gt;='別紙６-３'!O91,$BG$13&lt;='別紙６-３'!W91,$BG$13&lt;='別紙６-３'!O91+14),1,0))</f>
        <v>0</v>
      </c>
      <c r="BH89" s="33">
        <f>IF('別紙６-３'!AG91=0,0,IF(AND($BH$13&gt;='別紙６-３'!O91,$BH$13&lt;='別紙６-３'!W91,$BH$13&lt;='別紙６-３'!O91+14),1,0))</f>
        <v>0</v>
      </c>
      <c r="BI89" s="33">
        <f>IF('別紙６-３'!AG91=0,0,IF(AND($BI$13&gt;='別紙６-３'!O91,$BI$13&lt;='別紙６-３'!W91,$BI$13&lt;='別紙６-３'!O91+14),1,0))</f>
        <v>0</v>
      </c>
    </row>
    <row r="90" spans="1:61" ht="42" customHeight="1">
      <c r="A90" s="32">
        <f>'別紙６-３'!C92</f>
        <v>0</v>
      </c>
      <c r="B90" s="33">
        <f>IF('別紙６-３'!AG92=0,0,IF(AND($B$13&gt;='別紙６-３'!O92,$B$13&lt;='別紙６-３'!W92,$B$13&lt;='別紙６-３'!O92+14),1,0))</f>
        <v>0</v>
      </c>
      <c r="C90" s="33">
        <f>IF('別紙６-３'!AG92=0,0,IF(AND($C$13&gt;='別紙６-３'!O92,$C$13&lt;='別紙６-３'!W92,$C$13&lt;='別紙６-３'!O92+14),1,0))</f>
        <v>0</v>
      </c>
      <c r="D90" s="33">
        <f>IF('別紙６-３'!AG92=0,0,IF(AND($D$13&gt;='別紙６-３'!O92,$D$13&lt;='別紙６-３'!W92,$D$13&lt;='別紙６-３'!O92+14),1,0))</f>
        <v>0</v>
      </c>
      <c r="E90" s="33">
        <f>IF('別紙６-３'!AG92=0,0,IF(AND($E$13&gt;='別紙６-３'!O92,$E$13&lt;='別紙６-３'!W92,$E$13&lt;='別紙６-３'!O92+14),1,0))</f>
        <v>0</v>
      </c>
      <c r="F90" s="33">
        <f>IF('別紙６-３'!AG92=0,0,IF(AND($F$13&gt;='別紙６-３'!O92,$F$13&lt;='別紙６-３'!W92,$F$13&lt;='別紙６-３'!O92+14),1,0))</f>
        <v>0</v>
      </c>
      <c r="G90" s="33">
        <f>IF('別紙６-３'!AG92=0,0,IF(AND($G$13&gt;='別紙６-３'!O92,$G$13&lt;='別紙６-３'!W92,$G$13&lt;='別紙６-３'!O92+14),1,0))</f>
        <v>0</v>
      </c>
      <c r="H90" s="33">
        <f>IF('別紙６-３'!AG92=0,0,IF(AND($H$13&gt;='別紙６-３'!O92,$H$13&lt;='別紙６-３'!W92,$H$13&lt;='別紙６-３'!O92+14),1,0))</f>
        <v>0</v>
      </c>
      <c r="I90" s="33">
        <f>IF('別紙６-３'!AG92=0,0,IF(AND($I$13&gt;='別紙６-３'!O92,$I$13&lt;='別紙６-３'!W92,$I$13&lt;='別紙６-３'!O92+14),1,0))</f>
        <v>0</v>
      </c>
      <c r="J90" s="33">
        <f>IF('別紙６-３'!AG92=0,0,IF(AND($J$13&gt;='別紙６-３'!O92,$J$13&lt;='別紙６-３'!W92,$J$13&lt;='別紙６-３'!O92+14),1,0))</f>
        <v>0</v>
      </c>
      <c r="K90" s="33">
        <f>IF('別紙６-３'!AG92=0,0,IF(AND($K$13&gt;='別紙６-３'!O92,$K$13&lt;='別紙６-３'!W92,$K$13&lt;='別紙６-３'!O92+14),1,0))</f>
        <v>0</v>
      </c>
      <c r="L90" s="33">
        <f>IF('別紙６-３'!AG92=0,0,IF(AND($L$13&gt;='別紙６-３'!O92,$L$13&lt;='別紙６-３'!W92,$L$13&lt;='別紙６-３'!O92+14),1,0))</f>
        <v>0</v>
      </c>
      <c r="M90" s="33">
        <f>IF('別紙６-３'!AG92=0,0,IF(AND($M$13&gt;='別紙６-３'!O92,$M$13&lt;='別紙６-３'!W92,$M$13&lt;='別紙６-３'!O92+14),1,0))</f>
        <v>0</v>
      </c>
      <c r="N90" s="33">
        <f>IF('別紙６-３'!AG92=0,0,IF(AND($N$13&gt;='別紙６-３'!O92,$N$13&lt;='別紙６-３'!W92,$N$13&lt;='別紙６-３'!O92+14),1,0))</f>
        <v>0</v>
      </c>
      <c r="O90" s="33">
        <f>IF('別紙６-３'!AG92=0,0,IF(AND($O$13&gt;='別紙６-３'!O92,$O$13&lt;='別紙６-３'!W92,$O$13&lt;='別紙６-３'!O92+14),1,0))</f>
        <v>0</v>
      </c>
      <c r="P90" s="33">
        <f>IF('別紙６-３'!AG92=0,0,IF(AND($P$13&gt;='別紙６-３'!O92,$P$13&lt;='別紙６-３'!W92,$P$13&lt;='別紙６-３'!O92+14),1,0))</f>
        <v>0</v>
      </c>
      <c r="Q90" s="33">
        <f>IF('別紙６-３'!AG92=0,0,IF(AND($Q$13&gt;='別紙６-３'!O92,$Q$13&lt;='別紙６-３'!W92,$Q$13&lt;='別紙６-３'!O92+14),1,0))</f>
        <v>0</v>
      </c>
      <c r="R90" s="33">
        <f>IF('別紙６-３'!AG92=0,0,IF(AND($R$13&gt;='別紙６-３'!O92,$R$13&lt;='別紙６-３'!W92,$R$13&lt;='別紙６-３'!O92+14),1,0))</f>
        <v>0</v>
      </c>
      <c r="S90" s="33">
        <f>IF('別紙６-３'!AG92=0,0,IF(AND($S$13&gt;='別紙６-３'!O92,$S$13&lt;='別紙６-３'!W92,$S$13&lt;='別紙６-３'!O92+14),1,0))</f>
        <v>0</v>
      </c>
      <c r="T90" s="33">
        <f>IF('別紙６-３'!AG92=0,0,IF(AND($T$13&gt;='別紙６-３'!O92,$T$13&lt;='別紙６-３'!W92,$T$13&lt;='別紙６-３'!O92+14),1,0))</f>
        <v>0</v>
      </c>
      <c r="U90" s="33">
        <f>IF('別紙６-３'!AG92=0,0,IF(AND($U$13&gt;='別紙６-３'!O92,$U$13&lt;='別紙６-３'!W92,$U$13&lt;='別紙６-３'!O92+14),1,0))</f>
        <v>0</v>
      </c>
      <c r="V90" s="33">
        <f>IF('別紙６-３'!AG92=0,0,IF(AND($V$13&gt;='別紙６-３'!O92,$V$13&lt;='別紙６-３'!W92,$V$13&lt;='別紙６-３'!O92+14),1,0))</f>
        <v>0</v>
      </c>
      <c r="W90" s="33">
        <f>IF('別紙６-３'!AG92=0,0,IF(AND($W$13&gt;='別紙６-３'!O92,$W$13&lt;='別紙６-３'!W92,$W$13&lt;='別紙６-３'!O92+14),1,0))</f>
        <v>0</v>
      </c>
      <c r="X90" s="33">
        <f>IF('別紙６-３'!AG92=0,0,IF(AND($X$13&gt;='別紙６-３'!O92,$X$13&lt;='別紙６-３'!W92,$X$13&lt;='別紙６-３'!O92+14),1,0))</f>
        <v>0</v>
      </c>
      <c r="Y90" s="33">
        <f>IF('別紙６-３'!AG92=0,0,IF(AND($Y$13&gt;='別紙６-３'!O92,$Y$13&lt;='別紙６-３'!W92,$Y$13&lt;='別紙６-３'!O92+14),1,0))</f>
        <v>0</v>
      </c>
      <c r="Z90" s="33">
        <f>IF('別紙６-３'!AG92=0,0,IF(AND($Z$13&gt;='別紙６-３'!O92,$Z$13&lt;='別紙６-３'!W92,$Z$13&lt;='別紙６-３'!O92+14),1,0))</f>
        <v>0</v>
      </c>
      <c r="AA90" s="33">
        <f>IF('別紙６-３'!AG92=0,0,IF(AND($AA$13&gt;='別紙６-３'!O92,$AA$13&lt;='別紙６-３'!W92,$AA$13&lt;='別紙６-３'!O92+14),1,0))</f>
        <v>0</v>
      </c>
      <c r="AB90" s="33">
        <f>IF('別紙６-３'!AG92=0,0,IF(AND($AB$13&gt;='別紙６-３'!O92,$AB$13&lt;='別紙６-３'!W92,$AB$13&lt;='別紙６-３'!O92+14),1,0))</f>
        <v>0</v>
      </c>
      <c r="AC90" s="33">
        <f>IF('別紙６-３'!AG92=0,0,IF(AND($AC$13&gt;='別紙６-３'!O92,$AC$13&lt;='別紙６-３'!W92,$AC$13&lt;='別紙６-３'!O92+14),1,0))</f>
        <v>0</v>
      </c>
      <c r="AD90" s="33">
        <f>IF('別紙６-３'!AG92=0,0,IF(AND($AD$13&gt;='別紙６-３'!O92,$AD$13&lt;='別紙６-３'!W92,$AD$13&lt;='別紙６-３'!O92+14),1,0))</f>
        <v>0</v>
      </c>
      <c r="AE90" s="33">
        <f>IF('別紙６-３'!AG92=0,0,IF(AND($AE$13&gt;='別紙６-３'!O92,$AE$13&lt;='別紙６-３'!W92,$AE$13&lt;='別紙６-３'!O92+14),1,0))</f>
        <v>0</v>
      </c>
      <c r="AF90" s="33">
        <f>IF('別紙６-３'!AG92=0,0,IF(AND($AF$13&gt;='別紙６-３'!O92,$AF$13&lt;='別紙６-３'!W92,$AF$13&lt;='別紙６-３'!O92+14),1,0))</f>
        <v>0</v>
      </c>
      <c r="AG90" s="33">
        <f>IF('別紙６-３'!AG92=0,0,IF(AND($AG$13&gt;='別紙６-３'!O92,$AG$13&lt;='別紙６-３'!W92,$AG$13&lt;='別紙６-３'!O92+14),1,0))</f>
        <v>0</v>
      </c>
      <c r="AH90" s="33">
        <f>IF('別紙６-３'!AG92=0,0,IF(AND($AH$13&gt;='別紙６-３'!O92,$AH$13&lt;='別紙６-３'!W92,$AH$13&lt;='別紙６-３'!O92+14),1,0))</f>
        <v>0</v>
      </c>
      <c r="AI90" s="33">
        <f>IF('別紙６-３'!AG92=0,0,IF(AND($AI$13&gt;='別紙６-３'!O92,$AI$13&lt;='別紙６-３'!W92,$AI$13&lt;='別紙６-３'!O92+14),1,0))</f>
        <v>0</v>
      </c>
      <c r="AJ90" s="33">
        <f>IF('別紙６-３'!AG92=0,0,IF(AND($AJ$13&gt;='別紙６-３'!O92,$AJ$13&lt;='別紙６-３'!W92,$AJ$13&lt;='別紙６-３'!O92+14),1,0))</f>
        <v>0</v>
      </c>
      <c r="AK90" s="33">
        <f>IF('別紙６-３'!AG92=0,0,IF(AND($AK$13&gt;='別紙６-３'!O92,$AK$13&lt;='別紙６-３'!W92,$AK$13&lt;='別紙６-３'!O92+14),1,0))</f>
        <v>0</v>
      </c>
      <c r="AL90" s="33">
        <f>IF('別紙６-３'!AG92=0,0,IF(AND($AL$13&gt;='別紙６-３'!O92,$AL$13&lt;='別紙６-３'!W92,$AL$13&lt;='別紙６-３'!O92+14),1,0))</f>
        <v>0</v>
      </c>
      <c r="AM90" s="33">
        <f>IF('別紙６-３'!AG92=0,0,IF(AND($AM$13&gt;='別紙６-３'!O92,$AM$13&lt;='別紙６-３'!W92,$AM$13&lt;='別紙６-３'!O92+14),1,0))</f>
        <v>0</v>
      </c>
      <c r="AN90" s="33">
        <f>IF('別紙６-３'!AG92=0,0,IF(AND($AN$13&gt;='別紙６-３'!O92,$AN$13&lt;='別紙６-３'!W92,$AN$13&lt;='別紙６-３'!O92+14),1,0))</f>
        <v>0</v>
      </c>
      <c r="AO90" s="33">
        <f>IF('別紙６-３'!AG92=0,0,IF(AND($AO$13&gt;='別紙６-３'!O92,$AO$13&lt;='別紙６-３'!W92,$AO$13&lt;='別紙６-３'!O92+14),1,0))</f>
        <v>0</v>
      </c>
      <c r="AP90" s="33">
        <f>IF('別紙６-３'!AG92=0,0,IF(AND($AP$13&gt;='別紙６-３'!O92,$AP$13&lt;='別紙６-３'!W92,$AP$13&lt;='別紙６-３'!O92+14),1,0))</f>
        <v>0</v>
      </c>
      <c r="AQ90" s="33">
        <f>IF('別紙６-３'!AG92=0,0,IF(AND($AQ$13&gt;='別紙６-３'!O92,$AQ$13&lt;='別紙６-３'!W92,$AQ$13&lt;='別紙６-３'!O92+14),1,0))</f>
        <v>0</v>
      </c>
      <c r="AR90" s="33">
        <f>IF('別紙６-３'!AG92=0,0,IF(AND($AR$13&gt;='別紙６-３'!O92,$AR$13&lt;='別紙６-３'!W92,$AR$13&lt;='別紙６-３'!O92+14),1,0))</f>
        <v>0</v>
      </c>
      <c r="AS90" s="33">
        <f>IF('別紙６-３'!AG92=0,0,IF(AND($AS$13&gt;='別紙６-３'!O92,$AS$13&lt;='別紙６-３'!W92,$AS$13&lt;='別紙６-３'!O92+14),1,0))</f>
        <v>0</v>
      </c>
      <c r="AT90" s="33">
        <f>IF('別紙６-３'!AG92=0,0,IF(AND($AT$13&gt;='別紙６-３'!O92,$AT$13&lt;='別紙６-３'!W92,$AT$13&lt;='別紙６-３'!O92+14),1,0))</f>
        <v>0</v>
      </c>
      <c r="AU90" s="33">
        <f>IF('別紙６-３'!AG92=0,0,IF(AND($AU$13&gt;='別紙６-３'!O92,$AU$13&lt;='別紙６-３'!W92,$AU$13&lt;='別紙６-３'!O92+14),1,0))</f>
        <v>0</v>
      </c>
      <c r="AV90" s="33">
        <f>IF('別紙６-３'!AG92=0,0,IF(AND($AV$13&gt;='別紙６-３'!O92,$AV$13&lt;='別紙６-３'!W92,$AV$13&lt;='別紙６-３'!O92+14),1,0))</f>
        <v>0</v>
      </c>
      <c r="AW90" s="33">
        <f>IF('別紙６-３'!AG92=0,0,IF(AND($AW$13&gt;='別紙６-３'!O92,$AW$13&lt;='別紙６-３'!W92,$AW$13&lt;='別紙６-３'!O92+14),1,0))</f>
        <v>0</v>
      </c>
      <c r="AX90" s="33">
        <f>IF('別紙６-３'!AG92=0,0,IF(AND($AX$13&gt;='別紙６-３'!O92,$AX$13&lt;='別紙６-３'!W92,$AX$13&lt;='別紙６-３'!O92+14),1,0))</f>
        <v>0</v>
      </c>
      <c r="AY90" s="33">
        <f>IF('別紙６-３'!AG92=0,0,IF(AND($AY$13&gt;='別紙６-３'!O92,$AY$13&lt;='別紙６-３'!W92,$AY$13&lt;='別紙６-３'!O92+14),1,0))</f>
        <v>0</v>
      </c>
      <c r="AZ90" s="33">
        <f>IF('別紙６-３'!AG92=0,0,IF(AND($AZ$13&gt;='別紙６-３'!O92,$AZ$13&lt;='別紙６-３'!W92,$AZ$13&lt;='別紙６-３'!O92+14),1,0))</f>
        <v>0</v>
      </c>
      <c r="BA90" s="33">
        <f>IF('別紙６-３'!AG92=0,0,IF(AND($BA$13&gt;='別紙６-３'!O92,$BA$13&lt;='別紙６-３'!W92,$BA$13&lt;='別紙６-３'!O92+14),1,0))</f>
        <v>0</v>
      </c>
      <c r="BB90" s="33">
        <f>IF('別紙６-３'!AG92=0,0,IF(AND($BB$13&gt;='別紙６-３'!O92,$BB$13&lt;='別紙６-３'!W92,$BB$13&lt;='別紙６-３'!O92+14),1,0))</f>
        <v>0</v>
      </c>
      <c r="BC90" s="33">
        <f>IF('別紙６-３'!AG92=0,0,IF(AND($BC$13&gt;='別紙６-３'!O92,$BC$13&lt;='別紙６-３'!W92,$BC$13&lt;='別紙６-３'!O92+14),1,0))</f>
        <v>0</v>
      </c>
      <c r="BD90" s="33">
        <f>IF('別紙６-３'!AG92=0,0,IF(AND($BD$13&gt;='別紙６-３'!O92,$BD$13&lt;='別紙６-３'!W92,$BD$13&lt;='別紙６-３'!O92+14),1,0))</f>
        <v>0</v>
      </c>
      <c r="BE90" s="33">
        <f>IF('別紙６-３'!AG92=0,0,IF(AND($BE$13&gt;='別紙６-３'!O92,$BE$13&lt;='別紙６-３'!W92,$BE$13&lt;='別紙６-３'!O92+14),1,0))</f>
        <v>0</v>
      </c>
      <c r="BF90" s="33">
        <f>IF('別紙６-３'!AG92=0,0,IF(AND($BF$13&gt;='別紙６-３'!O92,$BF$13&lt;='別紙６-３'!W92,$BF$13&lt;='別紙６-３'!O92+14),1,0))</f>
        <v>0</v>
      </c>
      <c r="BG90" s="33">
        <f>IF('別紙６-３'!AG92=0,0,IF(AND($BG$13&gt;='別紙６-３'!O92,$BG$13&lt;='別紙６-３'!W92,$BG$13&lt;='別紙６-３'!O92+14),1,0))</f>
        <v>0</v>
      </c>
      <c r="BH90" s="33">
        <f>IF('別紙６-３'!AG92=0,0,IF(AND($BH$13&gt;='別紙６-３'!O92,$BH$13&lt;='別紙６-３'!W92,$BH$13&lt;='別紙６-３'!O92+14),1,0))</f>
        <v>0</v>
      </c>
      <c r="BI90" s="33">
        <f>IF('別紙６-３'!AG92=0,0,IF(AND($BI$13&gt;='別紙６-３'!O92,$BI$13&lt;='別紙６-３'!W92,$BI$13&lt;='別紙６-３'!O92+14),1,0))</f>
        <v>0</v>
      </c>
    </row>
    <row r="91" spans="1:61" ht="42" customHeight="1">
      <c r="A91" s="32">
        <f>'別紙６-３'!C93</f>
        <v>0</v>
      </c>
      <c r="B91" s="33">
        <f>IF('別紙６-３'!AG93=0,0,IF(AND($B$13&gt;='別紙６-３'!O93,$B$13&lt;='別紙６-３'!W93,$B$13&lt;='別紙６-３'!O93+14),1,0))</f>
        <v>0</v>
      </c>
      <c r="C91" s="33">
        <f>IF('別紙６-３'!AG93=0,0,IF(AND($C$13&gt;='別紙６-３'!O93,$C$13&lt;='別紙６-３'!W93,$C$13&lt;='別紙６-３'!O93+14),1,0))</f>
        <v>0</v>
      </c>
      <c r="D91" s="33">
        <f>IF('別紙６-３'!AG93=0,0,IF(AND($D$13&gt;='別紙６-３'!O93,$D$13&lt;='別紙６-３'!W93,$D$13&lt;='別紙６-３'!O93+14),1,0))</f>
        <v>0</v>
      </c>
      <c r="E91" s="33">
        <f>IF('別紙６-３'!AG93=0,0,IF(AND($E$13&gt;='別紙６-３'!O93,$E$13&lt;='別紙６-３'!W93,$E$13&lt;='別紙６-３'!O93+14),1,0))</f>
        <v>0</v>
      </c>
      <c r="F91" s="33">
        <f>IF('別紙６-３'!AG93=0,0,IF(AND($F$13&gt;='別紙６-３'!O93,$F$13&lt;='別紙６-３'!W93,$F$13&lt;='別紙６-３'!O93+14),1,0))</f>
        <v>0</v>
      </c>
      <c r="G91" s="33">
        <f>IF('別紙６-３'!AG93=0,0,IF(AND($G$13&gt;='別紙６-３'!O93,$G$13&lt;='別紙６-３'!W93,$G$13&lt;='別紙６-３'!O93+14),1,0))</f>
        <v>0</v>
      </c>
      <c r="H91" s="33">
        <f>IF('別紙６-３'!AG93=0,0,IF(AND($H$13&gt;='別紙６-３'!O93,$H$13&lt;='別紙６-３'!W93,$H$13&lt;='別紙６-３'!O93+14),1,0))</f>
        <v>0</v>
      </c>
      <c r="I91" s="33">
        <f>IF('別紙６-３'!AG93=0,0,IF(AND($I$13&gt;='別紙６-３'!O93,$I$13&lt;='別紙６-３'!W93,$I$13&lt;='別紙６-３'!O93+14),1,0))</f>
        <v>0</v>
      </c>
      <c r="J91" s="33">
        <f>IF('別紙６-３'!AG93=0,0,IF(AND($J$13&gt;='別紙６-３'!O93,$J$13&lt;='別紙６-３'!W93,$J$13&lt;='別紙６-３'!O93+14),1,0))</f>
        <v>0</v>
      </c>
      <c r="K91" s="33">
        <f>IF('別紙６-３'!AG93=0,0,IF(AND($K$13&gt;='別紙６-３'!O93,$K$13&lt;='別紙６-３'!W93,$K$13&lt;='別紙６-３'!O93+14),1,0))</f>
        <v>0</v>
      </c>
      <c r="L91" s="33">
        <f>IF('別紙６-３'!AG93=0,0,IF(AND($L$13&gt;='別紙６-３'!O93,$L$13&lt;='別紙６-３'!W93,$L$13&lt;='別紙６-３'!O93+14),1,0))</f>
        <v>0</v>
      </c>
      <c r="M91" s="33">
        <f>IF('別紙６-３'!AG93=0,0,IF(AND($M$13&gt;='別紙６-３'!O93,$M$13&lt;='別紙６-３'!W93,$M$13&lt;='別紙６-３'!O93+14),1,0))</f>
        <v>0</v>
      </c>
      <c r="N91" s="33">
        <f>IF('別紙６-３'!AG93=0,0,IF(AND($N$13&gt;='別紙６-３'!O93,$N$13&lt;='別紙６-３'!W93,$N$13&lt;='別紙６-３'!O93+14),1,0))</f>
        <v>0</v>
      </c>
      <c r="O91" s="33">
        <f>IF('別紙６-３'!AG93=0,0,IF(AND($O$13&gt;='別紙６-３'!O93,$O$13&lt;='別紙６-３'!W93,$O$13&lt;='別紙６-３'!O93+14),1,0))</f>
        <v>0</v>
      </c>
      <c r="P91" s="33">
        <f>IF('別紙６-３'!AG93=0,0,IF(AND($P$13&gt;='別紙６-３'!O93,$P$13&lt;='別紙６-３'!W93,$P$13&lt;='別紙６-３'!O93+14),1,0))</f>
        <v>0</v>
      </c>
      <c r="Q91" s="33">
        <f>IF('別紙６-３'!AG93=0,0,IF(AND($Q$13&gt;='別紙６-３'!O93,$Q$13&lt;='別紙６-３'!W93,$Q$13&lt;='別紙６-３'!O93+14),1,0))</f>
        <v>0</v>
      </c>
      <c r="R91" s="33">
        <f>IF('別紙６-３'!AG93=0,0,IF(AND($R$13&gt;='別紙６-３'!O93,$R$13&lt;='別紙６-３'!W93,$R$13&lt;='別紙６-３'!O93+14),1,0))</f>
        <v>0</v>
      </c>
      <c r="S91" s="33">
        <f>IF('別紙６-３'!AG93=0,0,IF(AND($S$13&gt;='別紙６-３'!O93,$S$13&lt;='別紙６-３'!W93,$S$13&lt;='別紙６-３'!O93+14),1,0))</f>
        <v>0</v>
      </c>
      <c r="T91" s="33">
        <f>IF('別紙６-３'!AG93=0,0,IF(AND($T$13&gt;='別紙６-３'!O93,$T$13&lt;='別紙６-３'!W93,$T$13&lt;='別紙６-３'!O93+14),1,0))</f>
        <v>0</v>
      </c>
      <c r="U91" s="33">
        <f>IF('別紙６-３'!AG93=0,0,IF(AND($U$13&gt;='別紙６-３'!O93,$U$13&lt;='別紙６-３'!W93,$U$13&lt;='別紙６-３'!O93+14),1,0))</f>
        <v>0</v>
      </c>
      <c r="V91" s="33">
        <f>IF('別紙６-３'!AG93=0,0,IF(AND($V$13&gt;='別紙６-３'!O93,$V$13&lt;='別紙６-３'!W93,$V$13&lt;='別紙６-３'!O93+14),1,0))</f>
        <v>0</v>
      </c>
      <c r="W91" s="33">
        <f>IF('別紙６-３'!AG93=0,0,IF(AND($W$13&gt;='別紙６-３'!O93,$W$13&lt;='別紙６-３'!W93,$W$13&lt;='別紙６-３'!O93+14),1,0))</f>
        <v>0</v>
      </c>
      <c r="X91" s="33">
        <f>IF('別紙６-３'!AG93=0,0,IF(AND($X$13&gt;='別紙６-３'!O93,$X$13&lt;='別紙６-３'!W93,$X$13&lt;='別紙６-３'!O93+14),1,0))</f>
        <v>0</v>
      </c>
      <c r="Y91" s="33">
        <f>IF('別紙６-３'!AG93=0,0,IF(AND($Y$13&gt;='別紙６-３'!O93,$Y$13&lt;='別紙６-３'!W93,$Y$13&lt;='別紙６-３'!O93+14),1,0))</f>
        <v>0</v>
      </c>
      <c r="Z91" s="33">
        <f>IF('別紙６-３'!AG93=0,0,IF(AND($Z$13&gt;='別紙６-３'!O93,$Z$13&lt;='別紙６-３'!W93,$Z$13&lt;='別紙６-３'!O93+14),1,0))</f>
        <v>0</v>
      </c>
      <c r="AA91" s="33">
        <f>IF('別紙６-３'!AG93=0,0,IF(AND($AA$13&gt;='別紙６-３'!O93,$AA$13&lt;='別紙６-３'!W93,$AA$13&lt;='別紙６-３'!O93+14),1,0))</f>
        <v>0</v>
      </c>
      <c r="AB91" s="33">
        <f>IF('別紙６-３'!AG93=0,0,IF(AND($AB$13&gt;='別紙６-３'!O93,$AB$13&lt;='別紙６-３'!W93,$AB$13&lt;='別紙６-３'!O93+14),1,0))</f>
        <v>0</v>
      </c>
      <c r="AC91" s="33">
        <f>IF('別紙６-３'!AG93=0,0,IF(AND($AC$13&gt;='別紙６-３'!O93,$AC$13&lt;='別紙６-３'!W93,$AC$13&lt;='別紙６-３'!O93+14),1,0))</f>
        <v>0</v>
      </c>
      <c r="AD91" s="33">
        <f>IF('別紙６-３'!AG93=0,0,IF(AND($AD$13&gt;='別紙６-３'!O93,$AD$13&lt;='別紙６-３'!W93,$AD$13&lt;='別紙６-３'!O93+14),1,0))</f>
        <v>0</v>
      </c>
      <c r="AE91" s="33">
        <f>IF('別紙６-３'!AG93=0,0,IF(AND($AE$13&gt;='別紙６-３'!O93,$AE$13&lt;='別紙６-３'!W93,$AE$13&lt;='別紙６-３'!O93+14),1,0))</f>
        <v>0</v>
      </c>
      <c r="AF91" s="33">
        <f>IF('別紙６-３'!AG93=0,0,IF(AND($AF$13&gt;='別紙６-３'!O93,$AF$13&lt;='別紙６-３'!W93,$AF$13&lt;='別紙６-３'!O93+14),1,0))</f>
        <v>0</v>
      </c>
      <c r="AG91" s="33">
        <f>IF('別紙６-３'!AG93=0,0,IF(AND($AG$13&gt;='別紙６-３'!O93,$AG$13&lt;='別紙６-３'!W93,$AG$13&lt;='別紙６-３'!O93+14),1,0))</f>
        <v>0</v>
      </c>
      <c r="AH91" s="33">
        <f>IF('別紙６-３'!AG93=0,0,IF(AND($AH$13&gt;='別紙６-３'!O93,$AH$13&lt;='別紙６-３'!W93,$AH$13&lt;='別紙６-３'!O93+14),1,0))</f>
        <v>0</v>
      </c>
      <c r="AI91" s="33">
        <f>IF('別紙６-３'!AG93=0,0,IF(AND($AI$13&gt;='別紙６-３'!O93,$AI$13&lt;='別紙６-３'!W93,$AI$13&lt;='別紙６-３'!O93+14),1,0))</f>
        <v>0</v>
      </c>
      <c r="AJ91" s="33">
        <f>IF('別紙６-３'!AG93=0,0,IF(AND($AJ$13&gt;='別紙６-３'!O93,$AJ$13&lt;='別紙６-３'!W93,$AJ$13&lt;='別紙６-３'!O93+14),1,0))</f>
        <v>0</v>
      </c>
      <c r="AK91" s="33">
        <f>IF('別紙６-３'!AG93=0,0,IF(AND($AK$13&gt;='別紙６-３'!O93,$AK$13&lt;='別紙６-３'!W93,$AK$13&lt;='別紙６-３'!O93+14),1,0))</f>
        <v>0</v>
      </c>
      <c r="AL91" s="33">
        <f>IF('別紙６-３'!AG93=0,0,IF(AND($AL$13&gt;='別紙６-３'!O93,$AL$13&lt;='別紙６-３'!W93,$AL$13&lt;='別紙６-３'!O93+14),1,0))</f>
        <v>0</v>
      </c>
      <c r="AM91" s="33">
        <f>IF('別紙６-３'!AG93=0,0,IF(AND($AM$13&gt;='別紙６-３'!O93,$AM$13&lt;='別紙６-３'!W93,$AM$13&lt;='別紙６-３'!O93+14),1,0))</f>
        <v>0</v>
      </c>
      <c r="AN91" s="33">
        <f>IF('別紙６-３'!AG93=0,0,IF(AND($AN$13&gt;='別紙６-３'!O93,$AN$13&lt;='別紙６-３'!W93,$AN$13&lt;='別紙６-３'!O93+14),1,0))</f>
        <v>0</v>
      </c>
      <c r="AO91" s="33">
        <f>IF('別紙６-３'!AG93=0,0,IF(AND($AO$13&gt;='別紙６-３'!O93,$AO$13&lt;='別紙６-３'!W93,$AO$13&lt;='別紙６-３'!O93+14),1,0))</f>
        <v>0</v>
      </c>
      <c r="AP91" s="33">
        <f>IF('別紙６-３'!AG93=0,0,IF(AND($AP$13&gt;='別紙６-３'!O93,$AP$13&lt;='別紙６-３'!W93,$AP$13&lt;='別紙６-３'!O93+14),1,0))</f>
        <v>0</v>
      </c>
      <c r="AQ91" s="33">
        <f>IF('別紙６-３'!AG93=0,0,IF(AND($AQ$13&gt;='別紙６-３'!O93,$AQ$13&lt;='別紙６-３'!W93,$AQ$13&lt;='別紙６-３'!O93+14),1,0))</f>
        <v>0</v>
      </c>
      <c r="AR91" s="33">
        <f>IF('別紙６-３'!AG93=0,0,IF(AND($AR$13&gt;='別紙６-３'!O93,$AR$13&lt;='別紙６-３'!W93,$AR$13&lt;='別紙６-３'!O93+14),1,0))</f>
        <v>0</v>
      </c>
      <c r="AS91" s="33">
        <f>IF('別紙６-３'!AG93=0,0,IF(AND($AS$13&gt;='別紙６-３'!O93,$AS$13&lt;='別紙６-３'!W93,$AS$13&lt;='別紙６-３'!O93+14),1,0))</f>
        <v>0</v>
      </c>
      <c r="AT91" s="33">
        <f>IF('別紙６-３'!AG93=0,0,IF(AND($AT$13&gt;='別紙６-３'!O93,$AT$13&lt;='別紙６-３'!W93,$AT$13&lt;='別紙６-３'!O93+14),1,0))</f>
        <v>0</v>
      </c>
      <c r="AU91" s="33">
        <f>IF('別紙６-３'!AG93=0,0,IF(AND($AU$13&gt;='別紙６-３'!O93,$AU$13&lt;='別紙６-３'!W93,$AU$13&lt;='別紙６-３'!O93+14),1,0))</f>
        <v>0</v>
      </c>
      <c r="AV91" s="33">
        <f>IF('別紙６-３'!AG93=0,0,IF(AND($AV$13&gt;='別紙６-３'!O93,$AV$13&lt;='別紙６-３'!W93,$AV$13&lt;='別紙６-３'!O93+14),1,0))</f>
        <v>0</v>
      </c>
      <c r="AW91" s="33">
        <f>IF('別紙６-３'!AG93=0,0,IF(AND($AW$13&gt;='別紙６-３'!O93,$AW$13&lt;='別紙６-３'!W93,$AW$13&lt;='別紙６-３'!O93+14),1,0))</f>
        <v>0</v>
      </c>
      <c r="AX91" s="33">
        <f>IF('別紙６-３'!AG93=0,0,IF(AND($AX$13&gt;='別紙６-３'!O93,$AX$13&lt;='別紙６-３'!W93,$AX$13&lt;='別紙６-３'!O93+14),1,0))</f>
        <v>0</v>
      </c>
      <c r="AY91" s="33">
        <f>IF('別紙６-３'!AG93=0,0,IF(AND($AY$13&gt;='別紙６-３'!O93,$AY$13&lt;='別紙６-３'!W93,$AY$13&lt;='別紙６-３'!O93+14),1,0))</f>
        <v>0</v>
      </c>
      <c r="AZ91" s="33">
        <f>IF('別紙６-３'!AG93=0,0,IF(AND($AZ$13&gt;='別紙６-３'!O93,$AZ$13&lt;='別紙６-３'!W93,$AZ$13&lt;='別紙６-３'!O93+14),1,0))</f>
        <v>0</v>
      </c>
      <c r="BA91" s="33">
        <f>IF('別紙６-３'!AG93=0,0,IF(AND($BA$13&gt;='別紙６-３'!O93,$BA$13&lt;='別紙６-３'!W93,$BA$13&lt;='別紙６-３'!O93+14),1,0))</f>
        <v>0</v>
      </c>
      <c r="BB91" s="33">
        <f>IF('別紙６-３'!AG93=0,0,IF(AND($BB$13&gt;='別紙６-３'!O93,$BB$13&lt;='別紙６-３'!W93,$BB$13&lt;='別紙６-３'!O93+14),1,0))</f>
        <v>0</v>
      </c>
      <c r="BC91" s="33">
        <f>IF('別紙６-３'!AG93=0,0,IF(AND($BC$13&gt;='別紙６-３'!O93,$BC$13&lt;='別紙６-３'!W93,$BC$13&lt;='別紙６-３'!O93+14),1,0))</f>
        <v>0</v>
      </c>
      <c r="BD91" s="33">
        <f>IF('別紙６-３'!AG93=0,0,IF(AND($BD$13&gt;='別紙６-３'!O93,$BD$13&lt;='別紙６-３'!W93,$BD$13&lt;='別紙６-３'!O93+14),1,0))</f>
        <v>0</v>
      </c>
      <c r="BE91" s="33">
        <f>IF('別紙６-３'!AG93=0,0,IF(AND($BE$13&gt;='別紙６-３'!O93,$BE$13&lt;='別紙６-３'!W93,$BE$13&lt;='別紙６-３'!O93+14),1,0))</f>
        <v>0</v>
      </c>
      <c r="BF91" s="33">
        <f>IF('別紙６-３'!AG93=0,0,IF(AND($BF$13&gt;='別紙６-３'!O93,$BF$13&lt;='別紙６-３'!W93,$BF$13&lt;='別紙６-３'!O93+14),1,0))</f>
        <v>0</v>
      </c>
      <c r="BG91" s="33">
        <f>IF('別紙６-３'!AG93=0,0,IF(AND($BG$13&gt;='別紙６-３'!O93,$BG$13&lt;='別紙６-３'!W93,$BG$13&lt;='別紙６-３'!O93+14),1,0))</f>
        <v>0</v>
      </c>
      <c r="BH91" s="33">
        <f>IF('別紙６-３'!AG93=0,0,IF(AND($BH$13&gt;='別紙６-３'!O93,$BH$13&lt;='別紙６-３'!W93,$BH$13&lt;='別紙６-３'!O93+14),1,0))</f>
        <v>0</v>
      </c>
      <c r="BI91" s="33">
        <f>IF('別紙６-３'!AG93=0,0,IF(AND($BI$13&gt;='別紙６-３'!O93,$BI$13&lt;='別紙６-３'!W93,$BI$13&lt;='別紙６-３'!O93+14),1,0))</f>
        <v>0</v>
      </c>
    </row>
    <row r="92" spans="1:61" ht="42" customHeight="1">
      <c r="A92" s="32">
        <f>'別紙６-３'!C94</f>
        <v>0</v>
      </c>
      <c r="B92" s="33">
        <f>IF('別紙６-３'!AG94=0,0,IF(AND($B$13&gt;='別紙６-３'!O94,$B$13&lt;='別紙６-３'!W94,$B$13&lt;='別紙６-３'!O94+14),1,0))</f>
        <v>0</v>
      </c>
      <c r="C92" s="33">
        <f>IF('別紙６-３'!AG94=0,0,IF(AND($C$13&gt;='別紙６-３'!O94,$C$13&lt;='別紙６-３'!W94,$C$13&lt;='別紙６-３'!O94+14),1,0))</f>
        <v>0</v>
      </c>
      <c r="D92" s="33">
        <f>IF('別紙６-３'!AG94=0,0,IF(AND($D$13&gt;='別紙６-３'!O94,$D$13&lt;='別紙６-３'!W94,$D$13&lt;='別紙６-３'!O94+14),1,0))</f>
        <v>0</v>
      </c>
      <c r="E92" s="33">
        <f>IF('別紙６-３'!AG94=0,0,IF(AND($E$13&gt;='別紙６-３'!O94,$E$13&lt;='別紙６-３'!W94,$E$13&lt;='別紙６-３'!O94+14),1,0))</f>
        <v>0</v>
      </c>
      <c r="F92" s="33">
        <f>IF('別紙６-３'!AG94=0,0,IF(AND($F$13&gt;='別紙６-３'!O94,$F$13&lt;='別紙６-３'!W94,$F$13&lt;='別紙６-３'!O94+14),1,0))</f>
        <v>0</v>
      </c>
      <c r="G92" s="33">
        <f>IF('別紙６-３'!AG94=0,0,IF(AND($G$13&gt;='別紙６-３'!O94,$G$13&lt;='別紙６-３'!W94,$G$13&lt;='別紙６-３'!O94+14),1,0))</f>
        <v>0</v>
      </c>
      <c r="H92" s="33">
        <f>IF('別紙６-３'!AG94=0,0,IF(AND($H$13&gt;='別紙６-３'!O94,$H$13&lt;='別紙６-３'!W94,$H$13&lt;='別紙６-３'!O94+14),1,0))</f>
        <v>0</v>
      </c>
      <c r="I92" s="33">
        <f>IF('別紙６-３'!AG94=0,0,IF(AND($I$13&gt;='別紙６-３'!O94,$I$13&lt;='別紙６-３'!W94,$I$13&lt;='別紙６-３'!O94+14),1,0))</f>
        <v>0</v>
      </c>
      <c r="J92" s="33">
        <f>IF('別紙６-３'!AG94=0,0,IF(AND($J$13&gt;='別紙６-３'!O94,$J$13&lt;='別紙６-３'!W94,$J$13&lt;='別紙６-３'!O94+14),1,0))</f>
        <v>0</v>
      </c>
      <c r="K92" s="33">
        <f>IF('別紙６-３'!AG94=0,0,IF(AND($K$13&gt;='別紙６-３'!O94,$K$13&lt;='別紙６-３'!W94,$K$13&lt;='別紙６-３'!O94+14),1,0))</f>
        <v>0</v>
      </c>
      <c r="L92" s="33">
        <f>IF('別紙６-３'!AG94=0,0,IF(AND($L$13&gt;='別紙６-３'!O94,$L$13&lt;='別紙６-３'!W94,$L$13&lt;='別紙６-３'!O94+14),1,0))</f>
        <v>0</v>
      </c>
      <c r="M92" s="33">
        <f>IF('別紙６-３'!AG94=0,0,IF(AND($M$13&gt;='別紙６-３'!O94,$M$13&lt;='別紙６-３'!W94,$M$13&lt;='別紙６-３'!O94+14),1,0))</f>
        <v>0</v>
      </c>
      <c r="N92" s="33">
        <f>IF('別紙６-３'!AG94=0,0,IF(AND($N$13&gt;='別紙６-３'!O94,$N$13&lt;='別紙６-３'!W94,$N$13&lt;='別紙６-３'!O94+14),1,0))</f>
        <v>0</v>
      </c>
      <c r="O92" s="33">
        <f>IF('別紙６-３'!AG94=0,0,IF(AND($O$13&gt;='別紙６-３'!O94,$O$13&lt;='別紙６-３'!W94,$O$13&lt;='別紙６-３'!O94+14),1,0))</f>
        <v>0</v>
      </c>
      <c r="P92" s="33">
        <f>IF('別紙６-３'!AG94=0,0,IF(AND($P$13&gt;='別紙６-３'!O94,$P$13&lt;='別紙６-３'!W94,$P$13&lt;='別紙６-３'!O94+14),1,0))</f>
        <v>0</v>
      </c>
      <c r="Q92" s="33">
        <f>IF('別紙６-３'!AG94=0,0,IF(AND($Q$13&gt;='別紙６-３'!O94,$Q$13&lt;='別紙６-３'!W94,$Q$13&lt;='別紙６-３'!O94+14),1,0))</f>
        <v>0</v>
      </c>
      <c r="R92" s="33">
        <f>IF('別紙６-３'!AG94=0,0,IF(AND($R$13&gt;='別紙６-３'!O94,$R$13&lt;='別紙６-３'!W94,$R$13&lt;='別紙６-３'!O94+14),1,0))</f>
        <v>0</v>
      </c>
      <c r="S92" s="33">
        <f>IF('別紙６-３'!AG94=0,0,IF(AND($S$13&gt;='別紙６-３'!O94,$S$13&lt;='別紙６-３'!W94,$S$13&lt;='別紙６-３'!O94+14),1,0))</f>
        <v>0</v>
      </c>
      <c r="T92" s="33">
        <f>IF('別紙６-３'!AG94=0,0,IF(AND($T$13&gt;='別紙６-３'!O94,$T$13&lt;='別紙６-３'!W94,$T$13&lt;='別紙６-３'!O94+14),1,0))</f>
        <v>0</v>
      </c>
      <c r="U92" s="33">
        <f>IF('別紙６-３'!AG94=0,0,IF(AND($U$13&gt;='別紙６-３'!O94,$U$13&lt;='別紙６-３'!W94,$U$13&lt;='別紙６-３'!O94+14),1,0))</f>
        <v>0</v>
      </c>
      <c r="V92" s="33">
        <f>IF('別紙６-３'!AG94=0,0,IF(AND($V$13&gt;='別紙６-３'!O94,$V$13&lt;='別紙６-３'!W94,$V$13&lt;='別紙６-３'!O94+14),1,0))</f>
        <v>0</v>
      </c>
      <c r="W92" s="33">
        <f>IF('別紙６-３'!AG94=0,0,IF(AND($W$13&gt;='別紙６-３'!O94,$W$13&lt;='別紙６-３'!W94,$W$13&lt;='別紙６-３'!O94+14),1,0))</f>
        <v>0</v>
      </c>
      <c r="X92" s="33">
        <f>IF('別紙６-３'!AG94=0,0,IF(AND($X$13&gt;='別紙６-３'!O94,$X$13&lt;='別紙６-３'!W94,$X$13&lt;='別紙６-３'!O94+14),1,0))</f>
        <v>0</v>
      </c>
      <c r="Y92" s="33">
        <f>IF('別紙６-３'!AG94=0,0,IF(AND($Y$13&gt;='別紙６-３'!O94,$Y$13&lt;='別紙６-３'!W94,$Y$13&lt;='別紙６-３'!O94+14),1,0))</f>
        <v>0</v>
      </c>
      <c r="Z92" s="33">
        <f>IF('別紙６-３'!AG94=0,0,IF(AND($Z$13&gt;='別紙６-３'!O94,$Z$13&lt;='別紙６-３'!W94,$Z$13&lt;='別紙６-３'!O94+14),1,0))</f>
        <v>0</v>
      </c>
      <c r="AA92" s="33">
        <f>IF('別紙６-３'!AG94=0,0,IF(AND($AA$13&gt;='別紙６-３'!O94,$AA$13&lt;='別紙６-３'!W94,$AA$13&lt;='別紙６-３'!O94+14),1,0))</f>
        <v>0</v>
      </c>
      <c r="AB92" s="33">
        <f>IF('別紙６-３'!AG94=0,0,IF(AND($AB$13&gt;='別紙６-３'!O94,$AB$13&lt;='別紙６-３'!W94,$AB$13&lt;='別紙６-３'!O94+14),1,0))</f>
        <v>0</v>
      </c>
      <c r="AC92" s="33">
        <f>IF('別紙６-３'!AG94=0,0,IF(AND($AC$13&gt;='別紙６-３'!O94,$AC$13&lt;='別紙６-３'!W94,$AC$13&lt;='別紙６-３'!O94+14),1,0))</f>
        <v>0</v>
      </c>
      <c r="AD92" s="33">
        <f>IF('別紙６-３'!AG94=0,0,IF(AND($AD$13&gt;='別紙６-３'!O94,$AD$13&lt;='別紙６-３'!W94,$AD$13&lt;='別紙６-３'!O94+14),1,0))</f>
        <v>0</v>
      </c>
      <c r="AE92" s="33">
        <f>IF('別紙６-３'!AG94=0,0,IF(AND($AE$13&gt;='別紙６-３'!O94,$AE$13&lt;='別紙６-３'!W94,$AE$13&lt;='別紙６-３'!O94+14),1,0))</f>
        <v>0</v>
      </c>
      <c r="AF92" s="33">
        <f>IF('別紙６-３'!AG94=0,0,IF(AND($AF$13&gt;='別紙６-３'!O94,$AF$13&lt;='別紙６-３'!W94,$AF$13&lt;='別紙６-３'!O94+14),1,0))</f>
        <v>0</v>
      </c>
      <c r="AG92" s="33">
        <f>IF('別紙６-３'!AG94=0,0,IF(AND($AG$13&gt;='別紙６-３'!O94,$AG$13&lt;='別紙６-３'!W94,$AG$13&lt;='別紙６-３'!O94+14),1,0))</f>
        <v>0</v>
      </c>
      <c r="AH92" s="33">
        <f>IF('別紙６-３'!AG94=0,0,IF(AND($AH$13&gt;='別紙６-３'!O94,$AH$13&lt;='別紙６-３'!W94,$AH$13&lt;='別紙６-３'!O94+14),1,0))</f>
        <v>0</v>
      </c>
      <c r="AI92" s="33">
        <f>IF('別紙６-３'!AG94=0,0,IF(AND($AI$13&gt;='別紙６-３'!O94,$AI$13&lt;='別紙６-３'!W94,$AI$13&lt;='別紙６-３'!O94+14),1,0))</f>
        <v>0</v>
      </c>
      <c r="AJ92" s="33">
        <f>IF('別紙６-３'!AG94=0,0,IF(AND($AJ$13&gt;='別紙６-３'!O94,$AJ$13&lt;='別紙６-３'!W94,$AJ$13&lt;='別紙６-３'!O94+14),1,0))</f>
        <v>0</v>
      </c>
      <c r="AK92" s="33">
        <f>IF('別紙６-３'!AG94=0,0,IF(AND($AK$13&gt;='別紙６-３'!O94,$AK$13&lt;='別紙６-３'!W94,$AK$13&lt;='別紙６-３'!O94+14),1,0))</f>
        <v>0</v>
      </c>
      <c r="AL92" s="33">
        <f>IF('別紙６-３'!AG94=0,0,IF(AND($AL$13&gt;='別紙６-３'!O94,$AL$13&lt;='別紙６-３'!W94,$AL$13&lt;='別紙６-３'!O94+14),1,0))</f>
        <v>0</v>
      </c>
      <c r="AM92" s="33">
        <f>IF('別紙６-３'!AG94=0,0,IF(AND($AM$13&gt;='別紙６-３'!O94,$AM$13&lt;='別紙６-３'!W94,$AM$13&lt;='別紙６-３'!O94+14),1,0))</f>
        <v>0</v>
      </c>
      <c r="AN92" s="33">
        <f>IF('別紙６-３'!AG94=0,0,IF(AND($AN$13&gt;='別紙６-３'!O94,$AN$13&lt;='別紙６-３'!W94,$AN$13&lt;='別紙６-３'!O94+14),1,0))</f>
        <v>0</v>
      </c>
      <c r="AO92" s="33">
        <f>IF('別紙６-３'!AG94=0,0,IF(AND($AO$13&gt;='別紙６-３'!O94,$AO$13&lt;='別紙６-３'!W94,$AO$13&lt;='別紙６-３'!O94+14),1,0))</f>
        <v>0</v>
      </c>
      <c r="AP92" s="33">
        <f>IF('別紙６-３'!AG94=0,0,IF(AND($AP$13&gt;='別紙６-３'!O94,$AP$13&lt;='別紙６-３'!W94,$AP$13&lt;='別紙６-３'!O94+14),1,0))</f>
        <v>0</v>
      </c>
      <c r="AQ92" s="33">
        <f>IF('別紙６-３'!AG94=0,0,IF(AND($AQ$13&gt;='別紙６-３'!O94,$AQ$13&lt;='別紙６-３'!W94,$AQ$13&lt;='別紙６-３'!O94+14),1,0))</f>
        <v>0</v>
      </c>
      <c r="AR92" s="33">
        <f>IF('別紙６-３'!AG94=0,0,IF(AND($AR$13&gt;='別紙６-３'!O94,$AR$13&lt;='別紙６-３'!W94,$AR$13&lt;='別紙６-３'!O94+14),1,0))</f>
        <v>0</v>
      </c>
      <c r="AS92" s="33">
        <f>IF('別紙６-３'!AG94=0,0,IF(AND($AS$13&gt;='別紙６-３'!O94,$AS$13&lt;='別紙６-３'!W94,$AS$13&lt;='別紙６-３'!O94+14),1,0))</f>
        <v>0</v>
      </c>
      <c r="AT92" s="33">
        <f>IF('別紙６-３'!AG94=0,0,IF(AND($AT$13&gt;='別紙６-３'!O94,$AT$13&lt;='別紙６-３'!W94,$AT$13&lt;='別紙６-３'!O94+14),1,0))</f>
        <v>0</v>
      </c>
      <c r="AU92" s="33">
        <f>IF('別紙６-３'!AG94=0,0,IF(AND($AU$13&gt;='別紙６-３'!O94,$AU$13&lt;='別紙６-３'!W94,$AU$13&lt;='別紙６-３'!O94+14),1,0))</f>
        <v>0</v>
      </c>
      <c r="AV92" s="33">
        <f>IF('別紙６-３'!AG94=0,0,IF(AND($AV$13&gt;='別紙６-３'!O94,$AV$13&lt;='別紙６-３'!W94,$AV$13&lt;='別紙６-３'!O94+14),1,0))</f>
        <v>0</v>
      </c>
      <c r="AW92" s="33">
        <f>IF('別紙６-３'!AG94=0,0,IF(AND($AW$13&gt;='別紙６-３'!O94,$AW$13&lt;='別紙６-３'!W94,$AW$13&lt;='別紙６-３'!O94+14),1,0))</f>
        <v>0</v>
      </c>
      <c r="AX92" s="33">
        <f>IF('別紙６-３'!AG94=0,0,IF(AND($AX$13&gt;='別紙６-３'!O94,$AX$13&lt;='別紙６-３'!W94,$AX$13&lt;='別紙６-３'!O94+14),1,0))</f>
        <v>0</v>
      </c>
      <c r="AY92" s="33">
        <f>IF('別紙６-３'!AG94=0,0,IF(AND($AY$13&gt;='別紙６-３'!O94,$AY$13&lt;='別紙６-３'!W94,$AY$13&lt;='別紙６-３'!O94+14),1,0))</f>
        <v>0</v>
      </c>
      <c r="AZ92" s="33">
        <f>IF('別紙６-３'!AG94=0,0,IF(AND($AZ$13&gt;='別紙６-３'!O94,$AZ$13&lt;='別紙６-３'!W94,$AZ$13&lt;='別紙６-３'!O94+14),1,0))</f>
        <v>0</v>
      </c>
      <c r="BA92" s="33">
        <f>IF('別紙６-３'!AG94=0,0,IF(AND($BA$13&gt;='別紙６-３'!O94,$BA$13&lt;='別紙６-３'!W94,$BA$13&lt;='別紙６-３'!O94+14),1,0))</f>
        <v>0</v>
      </c>
      <c r="BB92" s="33">
        <f>IF('別紙６-３'!AG94=0,0,IF(AND($BB$13&gt;='別紙６-３'!O94,$BB$13&lt;='別紙６-３'!W94,$BB$13&lt;='別紙６-３'!O94+14),1,0))</f>
        <v>0</v>
      </c>
      <c r="BC92" s="33">
        <f>IF('別紙６-３'!AG94=0,0,IF(AND($BC$13&gt;='別紙６-３'!O94,$BC$13&lt;='別紙６-３'!W94,$BC$13&lt;='別紙６-３'!O94+14),1,0))</f>
        <v>0</v>
      </c>
      <c r="BD92" s="33">
        <f>IF('別紙６-３'!AG94=0,0,IF(AND($BD$13&gt;='別紙６-３'!O94,$BD$13&lt;='別紙６-３'!W94,$BD$13&lt;='別紙６-３'!O94+14),1,0))</f>
        <v>0</v>
      </c>
      <c r="BE92" s="33">
        <f>IF('別紙６-３'!AG94=0,0,IF(AND($BE$13&gt;='別紙６-３'!O94,$BE$13&lt;='別紙６-３'!W94,$BE$13&lt;='別紙６-３'!O94+14),1,0))</f>
        <v>0</v>
      </c>
      <c r="BF92" s="33">
        <f>IF('別紙６-３'!AG94=0,0,IF(AND($BF$13&gt;='別紙６-３'!O94,$BF$13&lt;='別紙６-３'!W94,$BF$13&lt;='別紙６-３'!O94+14),1,0))</f>
        <v>0</v>
      </c>
      <c r="BG92" s="33">
        <f>IF('別紙６-３'!AG94=0,0,IF(AND($BG$13&gt;='別紙６-３'!O94,$BG$13&lt;='別紙６-３'!W94,$BG$13&lt;='別紙６-３'!O94+14),1,0))</f>
        <v>0</v>
      </c>
      <c r="BH92" s="33">
        <f>IF('別紙６-３'!AG94=0,0,IF(AND($BH$13&gt;='別紙６-３'!O94,$BH$13&lt;='別紙６-３'!W94,$BH$13&lt;='別紙６-３'!O94+14),1,0))</f>
        <v>0</v>
      </c>
      <c r="BI92" s="33">
        <f>IF('別紙６-３'!AG94=0,0,IF(AND($BI$13&gt;='別紙６-３'!O94,$BI$13&lt;='別紙６-３'!W94,$BI$13&lt;='別紙６-３'!O94+14),1,0))</f>
        <v>0</v>
      </c>
    </row>
    <row r="93" spans="1:61" ht="42" customHeight="1">
      <c r="A93" s="32">
        <f>'別紙６-３'!C95</f>
        <v>0</v>
      </c>
      <c r="B93" s="33">
        <f>IF('別紙６-３'!AG95=0,0,IF(AND($B$13&gt;='別紙６-３'!O95,$B$13&lt;='別紙６-３'!W95,$B$13&lt;='別紙６-３'!O95+14),1,0))</f>
        <v>0</v>
      </c>
      <c r="C93" s="33">
        <f>IF('別紙６-３'!AG95=0,0,IF(AND($C$13&gt;='別紙６-３'!O95,$C$13&lt;='別紙６-３'!W95,$C$13&lt;='別紙６-３'!O95+14),1,0))</f>
        <v>0</v>
      </c>
      <c r="D93" s="33">
        <f>IF('別紙６-３'!AG95=0,0,IF(AND($D$13&gt;='別紙６-３'!O95,$D$13&lt;='別紙６-３'!W95,$D$13&lt;='別紙６-３'!O95+14),1,0))</f>
        <v>0</v>
      </c>
      <c r="E93" s="33">
        <f>IF('別紙６-３'!AG95=0,0,IF(AND($E$13&gt;='別紙６-３'!O95,$E$13&lt;='別紙６-３'!W95,$E$13&lt;='別紙６-３'!O95+14),1,0))</f>
        <v>0</v>
      </c>
      <c r="F93" s="33">
        <f>IF('別紙６-３'!AG95=0,0,IF(AND($F$13&gt;='別紙６-３'!O95,$F$13&lt;='別紙６-３'!W95,$F$13&lt;='別紙６-３'!O95+14),1,0))</f>
        <v>0</v>
      </c>
      <c r="G93" s="33">
        <f>IF('別紙６-３'!AG95=0,0,IF(AND($G$13&gt;='別紙６-３'!O95,$G$13&lt;='別紙６-３'!W95,$G$13&lt;='別紙６-３'!O95+14),1,0))</f>
        <v>0</v>
      </c>
      <c r="H93" s="33">
        <f>IF('別紙６-３'!AG95=0,0,IF(AND($H$13&gt;='別紙６-３'!O95,$H$13&lt;='別紙６-３'!W95,$H$13&lt;='別紙６-３'!O95+14),1,0))</f>
        <v>0</v>
      </c>
      <c r="I93" s="33">
        <f>IF('別紙６-３'!AG95=0,0,IF(AND($I$13&gt;='別紙６-３'!O95,$I$13&lt;='別紙６-３'!W95,$I$13&lt;='別紙６-３'!O95+14),1,0))</f>
        <v>0</v>
      </c>
      <c r="J93" s="33">
        <f>IF('別紙６-３'!AG95=0,0,IF(AND($J$13&gt;='別紙６-３'!O95,$J$13&lt;='別紙６-３'!W95,$J$13&lt;='別紙６-３'!O95+14),1,0))</f>
        <v>0</v>
      </c>
      <c r="K93" s="33">
        <f>IF('別紙６-３'!AG95=0,0,IF(AND($K$13&gt;='別紙６-３'!O95,$K$13&lt;='別紙６-３'!W95,$K$13&lt;='別紙６-３'!O95+14),1,0))</f>
        <v>0</v>
      </c>
      <c r="L93" s="33">
        <f>IF('別紙６-３'!AG95=0,0,IF(AND($L$13&gt;='別紙６-３'!O95,$L$13&lt;='別紙６-３'!W95,$L$13&lt;='別紙６-３'!O95+14),1,0))</f>
        <v>0</v>
      </c>
      <c r="M93" s="33">
        <f>IF('別紙６-３'!AG95=0,0,IF(AND($M$13&gt;='別紙６-３'!O95,$M$13&lt;='別紙６-３'!W95,$M$13&lt;='別紙６-３'!O95+14),1,0))</f>
        <v>0</v>
      </c>
      <c r="N93" s="33">
        <f>IF('別紙６-３'!AG95=0,0,IF(AND($N$13&gt;='別紙６-３'!O95,$N$13&lt;='別紙６-３'!W95,$N$13&lt;='別紙６-３'!O95+14),1,0))</f>
        <v>0</v>
      </c>
      <c r="O93" s="33">
        <f>IF('別紙６-３'!AG95=0,0,IF(AND($O$13&gt;='別紙６-３'!O95,$O$13&lt;='別紙６-３'!W95,$O$13&lt;='別紙６-３'!O95+14),1,0))</f>
        <v>0</v>
      </c>
      <c r="P93" s="33">
        <f>IF('別紙６-３'!AG95=0,0,IF(AND($P$13&gt;='別紙６-３'!O95,$P$13&lt;='別紙６-３'!W95,$P$13&lt;='別紙６-３'!O95+14),1,0))</f>
        <v>0</v>
      </c>
      <c r="Q93" s="33">
        <f>IF('別紙６-３'!AG95=0,0,IF(AND($Q$13&gt;='別紙６-３'!O95,$Q$13&lt;='別紙６-３'!W95,$Q$13&lt;='別紙６-３'!O95+14),1,0))</f>
        <v>0</v>
      </c>
      <c r="R93" s="33">
        <f>IF('別紙６-３'!AG95=0,0,IF(AND($R$13&gt;='別紙６-３'!O95,$R$13&lt;='別紙６-３'!W95,$R$13&lt;='別紙６-３'!O95+14),1,0))</f>
        <v>0</v>
      </c>
      <c r="S93" s="33">
        <f>IF('別紙６-３'!AG95=0,0,IF(AND($S$13&gt;='別紙６-３'!O95,$S$13&lt;='別紙６-３'!W95,$S$13&lt;='別紙６-３'!O95+14),1,0))</f>
        <v>0</v>
      </c>
      <c r="T93" s="33">
        <f>IF('別紙６-３'!AG95=0,0,IF(AND($T$13&gt;='別紙６-３'!O95,$T$13&lt;='別紙６-３'!W95,$T$13&lt;='別紙６-３'!O95+14),1,0))</f>
        <v>0</v>
      </c>
      <c r="U93" s="33">
        <f>IF('別紙６-３'!AG95=0,0,IF(AND($U$13&gt;='別紙６-３'!O95,$U$13&lt;='別紙６-３'!W95,$U$13&lt;='別紙６-３'!O95+14),1,0))</f>
        <v>0</v>
      </c>
      <c r="V93" s="33">
        <f>IF('別紙６-３'!AG95=0,0,IF(AND($V$13&gt;='別紙６-３'!O95,$V$13&lt;='別紙６-３'!W95,$V$13&lt;='別紙６-３'!O95+14),1,0))</f>
        <v>0</v>
      </c>
      <c r="W93" s="33">
        <f>IF('別紙６-３'!AG95=0,0,IF(AND($W$13&gt;='別紙６-３'!O95,$W$13&lt;='別紙６-３'!W95,$W$13&lt;='別紙６-３'!O95+14),1,0))</f>
        <v>0</v>
      </c>
      <c r="X93" s="33">
        <f>IF('別紙６-３'!AG95=0,0,IF(AND($X$13&gt;='別紙６-３'!O95,$X$13&lt;='別紙６-３'!W95,$X$13&lt;='別紙６-３'!O95+14),1,0))</f>
        <v>0</v>
      </c>
      <c r="Y93" s="33">
        <f>IF('別紙６-３'!AG95=0,0,IF(AND($Y$13&gt;='別紙６-３'!O95,$Y$13&lt;='別紙６-３'!W95,$Y$13&lt;='別紙６-３'!O95+14),1,0))</f>
        <v>0</v>
      </c>
      <c r="Z93" s="33">
        <f>IF('別紙６-３'!AG95=0,0,IF(AND($Z$13&gt;='別紙６-３'!O95,$Z$13&lt;='別紙６-３'!W95,$Z$13&lt;='別紙６-３'!O95+14),1,0))</f>
        <v>0</v>
      </c>
      <c r="AA93" s="33">
        <f>IF('別紙６-３'!AG95=0,0,IF(AND($AA$13&gt;='別紙６-３'!O95,$AA$13&lt;='別紙６-３'!W95,$AA$13&lt;='別紙６-３'!O95+14),1,0))</f>
        <v>0</v>
      </c>
      <c r="AB93" s="33">
        <f>IF('別紙６-３'!AG95=0,0,IF(AND($AB$13&gt;='別紙６-３'!O95,$AB$13&lt;='別紙６-３'!W95,$AB$13&lt;='別紙６-３'!O95+14),1,0))</f>
        <v>0</v>
      </c>
      <c r="AC93" s="33">
        <f>IF('別紙６-３'!AG95=0,0,IF(AND($AC$13&gt;='別紙６-３'!O95,$AC$13&lt;='別紙６-３'!W95,$AC$13&lt;='別紙６-３'!O95+14),1,0))</f>
        <v>0</v>
      </c>
      <c r="AD93" s="33">
        <f>IF('別紙６-３'!AG95=0,0,IF(AND($AD$13&gt;='別紙６-３'!O95,$AD$13&lt;='別紙６-３'!W95,$AD$13&lt;='別紙６-３'!O95+14),1,0))</f>
        <v>0</v>
      </c>
      <c r="AE93" s="33">
        <f>IF('別紙６-３'!AG95=0,0,IF(AND($AE$13&gt;='別紙６-３'!O95,$AE$13&lt;='別紙６-３'!W95,$AE$13&lt;='別紙６-３'!O95+14),1,0))</f>
        <v>0</v>
      </c>
      <c r="AF93" s="33">
        <f>IF('別紙６-３'!AG95=0,0,IF(AND($AF$13&gt;='別紙６-３'!O95,$AF$13&lt;='別紙６-３'!W95,$AF$13&lt;='別紙６-３'!O95+14),1,0))</f>
        <v>0</v>
      </c>
      <c r="AG93" s="33">
        <f>IF('別紙６-３'!AG95=0,0,IF(AND($AG$13&gt;='別紙６-３'!O95,$AG$13&lt;='別紙６-３'!W95,$AG$13&lt;='別紙６-３'!O95+14),1,0))</f>
        <v>0</v>
      </c>
      <c r="AH93" s="33">
        <f>IF('別紙６-３'!AG95=0,0,IF(AND($AH$13&gt;='別紙６-３'!O95,$AH$13&lt;='別紙６-３'!W95,$AH$13&lt;='別紙６-３'!O95+14),1,0))</f>
        <v>0</v>
      </c>
      <c r="AI93" s="33">
        <f>IF('別紙６-３'!AG95=0,0,IF(AND($AI$13&gt;='別紙６-３'!O95,$AI$13&lt;='別紙６-３'!W95,$AI$13&lt;='別紙６-３'!O95+14),1,0))</f>
        <v>0</v>
      </c>
      <c r="AJ93" s="33">
        <f>IF('別紙６-３'!AG95=0,0,IF(AND($AJ$13&gt;='別紙６-３'!O95,$AJ$13&lt;='別紙６-３'!W95,$AJ$13&lt;='別紙６-３'!O95+14),1,0))</f>
        <v>0</v>
      </c>
      <c r="AK93" s="33">
        <f>IF('別紙６-３'!AG95=0,0,IF(AND($AK$13&gt;='別紙６-３'!O95,$AK$13&lt;='別紙６-３'!W95,$AK$13&lt;='別紙６-３'!O95+14),1,0))</f>
        <v>0</v>
      </c>
      <c r="AL93" s="33">
        <f>IF('別紙６-３'!AG95=0,0,IF(AND($AL$13&gt;='別紙６-３'!O95,$AL$13&lt;='別紙６-３'!W95,$AL$13&lt;='別紙６-３'!O95+14),1,0))</f>
        <v>0</v>
      </c>
      <c r="AM93" s="33">
        <f>IF('別紙６-３'!AG95=0,0,IF(AND($AM$13&gt;='別紙６-３'!O95,$AM$13&lt;='別紙６-３'!W95,$AM$13&lt;='別紙６-３'!O95+14),1,0))</f>
        <v>0</v>
      </c>
      <c r="AN93" s="33">
        <f>IF('別紙６-３'!AG95=0,0,IF(AND($AN$13&gt;='別紙６-３'!O95,$AN$13&lt;='別紙６-３'!W95,$AN$13&lt;='別紙６-３'!O95+14),1,0))</f>
        <v>0</v>
      </c>
      <c r="AO93" s="33">
        <f>IF('別紙６-３'!AG95=0,0,IF(AND($AO$13&gt;='別紙６-３'!O95,$AO$13&lt;='別紙６-３'!W95,$AO$13&lt;='別紙６-３'!O95+14),1,0))</f>
        <v>0</v>
      </c>
      <c r="AP93" s="33">
        <f>IF('別紙６-３'!AG95=0,0,IF(AND($AP$13&gt;='別紙６-３'!O95,$AP$13&lt;='別紙６-３'!W95,$AP$13&lt;='別紙６-３'!O95+14),1,0))</f>
        <v>0</v>
      </c>
      <c r="AQ93" s="33">
        <f>IF('別紙６-３'!AG95=0,0,IF(AND($AQ$13&gt;='別紙６-３'!O95,$AQ$13&lt;='別紙６-３'!W95,$AQ$13&lt;='別紙６-３'!O95+14),1,0))</f>
        <v>0</v>
      </c>
      <c r="AR93" s="33">
        <f>IF('別紙６-３'!AG95=0,0,IF(AND($AR$13&gt;='別紙６-３'!O95,$AR$13&lt;='別紙６-３'!W95,$AR$13&lt;='別紙６-３'!O95+14),1,0))</f>
        <v>0</v>
      </c>
      <c r="AS93" s="33">
        <f>IF('別紙６-３'!AG95=0,0,IF(AND($AS$13&gt;='別紙６-３'!O95,$AS$13&lt;='別紙６-３'!W95,$AS$13&lt;='別紙６-３'!O95+14),1,0))</f>
        <v>0</v>
      </c>
      <c r="AT93" s="33">
        <f>IF('別紙６-３'!AG95=0,0,IF(AND($AT$13&gt;='別紙６-３'!O95,$AT$13&lt;='別紙６-３'!W95,$AT$13&lt;='別紙６-３'!O95+14),1,0))</f>
        <v>0</v>
      </c>
      <c r="AU93" s="33">
        <f>IF('別紙６-３'!AG95=0,0,IF(AND($AU$13&gt;='別紙６-３'!O95,$AU$13&lt;='別紙６-３'!W95,$AU$13&lt;='別紙６-３'!O95+14),1,0))</f>
        <v>0</v>
      </c>
      <c r="AV93" s="33">
        <f>IF('別紙６-３'!AG95=0,0,IF(AND($AV$13&gt;='別紙６-３'!O95,$AV$13&lt;='別紙６-３'!W95,$AV$13&lt;='別紙６-３'!O95+14),1,0))</f>
        <v>0</v>
      </c>
      <c r="AW93" s="33">
        <f>IF('別紙６-３'!AG95=0,0,IF(AND($AW$13&gt;='別紙６-３'!O95,$AW$13&lt;='別紙６-３'!W95,$AW$13&lt;='別紙６-３'!O95+14),1,0))</f>
        <v>0</v>
      </c>
      <c r="AX93" s="33">
        <f>IF('別紙６-３'!AG95=0,0,IF(AND($AX$13&gt;='別紙６-３'!O95,$AX$13&lt;='別紙６-３'!W95,$AX$13&lt;='別紙６-３'!O95+14),1,0))</f>
        <v>0</v>
      </c>
      <c r="AY93" s="33">
        <f>IF('別紙６-３'!AG95=0,0,IF(AND($AY$13&gt;='別紙６-３'!O95,$AY$13&lt;='別紙６-３'!W95,$AY$13&lt;='別紙６-３'!O95+14),1,0))</f>
        <v>0</v>
      </c>
      <c r="AZ93" s="33">
        <f>IF('別紙６-３'!AG95=0,0,IF(AND($AZ$13&gt;='別紙６-３'!O95,$AZ$13&lt;='別紙６-３'!W95,$AZ$13&lt;='別紙６-３'!O95+14),1,0))</f>
        <v>0</v>
      </c>
      <c r="BA93" s="33">
        <f>IF('別紙６-３'!AG95=0,0,IF(AND($BA$13&gt;='別紙６-３'!O95,$BA$13&lt;='別紙６-３'!W95,$BA$13&lt;='別紙６-３'!O95+14),1,0))</f>
        <v>0</v>
      </c>
      <c r="BB93" s="33">
        <f>IF('別紙６-３'!AG95=0,0,IF(AND($BB$13&gt;='別紙６-３'!O95,$BB$13&lt;='別紙６-３'!W95,$BB$13&lt;='別紙６-３'!O95+14),1,0))</f>
        <v>0</v>
      </c>
      <c r="BC93" s="33">
        <f>IF('別紙６-３'!AG95=0,0,IF(AND($BC$13&gt;='別紙６-３'!O95,$BC$13&lt;='別紙６-３'!W95,$BC$13&lt;='別紙６-３'!O95+14),1,0))</f>
        <v>0</v>
      </c>
      <c r="BD93" s="33">
        <f>IF('別紙６-３'!AG95=0,0,IF(AND($BD$13&gt;='別紙６-３'!O95,$BD$13&lt;='別紙６-３'!W95,$BD$13&lt;='別紙６-３'!O95+14),1,0))</f>
        <v>0</v>
      </c>
      <c r="BE93" s="33">
        <f>IF('別紙６-３'!AG95=0,0,IF(AND($BE$13&gt;='別紙６-３'!O95,$BE$13&lt;='別紙６-３'!W95,$BE$13&lt;='別紙６-３'!O95+14),1,0))</f>
        <v>0</v>
      </c>
      <c r="BF93" s="33">
        <f>IF('別紙６-３'!AG95=0,0,IF(AND($BF$13&gt;='別紙６-３'!O95,$BF$13&lt;='別紙６-３'!W95,$BF$13&lt;='別紙６-３'!O95+14),1,0))</f>
        <v>0</v>
      </c>
      <c r="BG93" s="33">
        <f>IF('別紙６-３'!AG95=0,0,IF(AND($BG$13&gt;='別紙６-３'!O95,$BG$13&lt;='別紙６-３'!W95,$BG$13&lt;='別紙６-３'!O95+14),1,0))</f>
        <v>0</v>
      </c>
      <c r="BH93" s="33">
        <f>IF('別紙６-３'!AG95=0,0,IF(AND($BH$13&gt;='別紙６-３'!O95,$BH$13&lt;='別紙６-３'!W95,$BH$13&lt;='別紙６-３'!O95+14),1,0))</f>
        <v>0</v>
      </c>
      <c r="BI93" s="33">
        <f>IF('別紙６-３'!AG95=0,0,IF(AND($BI$13&gt;='別紙６-３'!O95,$BI$13&lt;='別紙６-３'!W95,$BI$13&lt;='別紙６-３'!O95+14),1,0))</f>
        <v>0</v>
      </c>
    </row>
    <row r="94" spans="1:61" ht="42" customHeight="1">
      <c r="A94" s="32">
        <f>'別紙６-３'!C96</f>
        <v>0</v>
      </c>
      <c r="B94" s="33">
        <f>IF('別紙６-３'!AG96=0,0,IF(AND($B$13&gt;='別紙６-３'!O96,$B$13&lt;='別紙６-３'!W96,$B$13&lt;='別紙６-３'!O96+14),1,0))</f>
        <v>0</v>
      </c>
      <c r="C94" s="33">
        <f>IF('別紙６-３'!AG96=0,0,IF(AND($C$13&gt;='別紙６-３'!O96,$C$13&lt;='別紙６-３'!W96,$C$13&lt;='別紙６-３'!O96+14),1,0))</f>
        <v>0</v>
      </c>
      <c r="D94" s="33">
        <f>IF('別紙６-３'!AG96=0,0,IF(AND($D$13&gt;='別紙６-３'!O96,$D$13&lt;='別紙６-３'!W96,$D$13&lt;='別紙６-３'!O96+14),1,0))</f>
        <v>0</v>
      </c>
      <c r="E94" s="33">
        <f>IF('別紙６-３'!AG96=0,0,IF(AND($E$13&gt;='別紙６-３'!O96,$E$13&lt;='別紙６-３'!W96,$E$13&lt;='別紙６-３'!O96+14),1,0))</f>
        <v>0</v>
      </c>
      <c r="F94" s="33">
        <f>IF('別紙６-３'!AG96=0,0,IF(AND($F$13&gt;='別紙６-３'!O96,$F$13&lt;='別紙６-３'!W96,$F$13&lt;='別紙６-３'!O96+14),1,0))</f>
        <v>0</v>
      </c>
      <c r="G94" s="33">
        <f>IF('別紙６-３'!AG96=0,0,IF(AND($G$13&gt;='別紙６-３'!O96,$G$13&lt;='別紙６-３'!W96,$G$13&lt;='別紙６-３'!O96+14),1,0))</f>
        <v>0</v>
      </c>
      <c r="H94" s="33">
        <f>IF('別紙６-３'!AG96=0,0,IF(AND($H$13&gt;='別紙６-３'!O96,$H$13&lt;='別紙６-３'!W96,$H$13&lt;='別紙６-３'!O96+14),1,0))</f>
        <v>0</v>
      </c>
      <c r="I94" s="33">
        <f>IF('別紙６-３'!AG96=0,0,IF(AND($I$13&gt;='別紙６-３'!O96,$I$13&lt;='別紙６-３'!W96,$I$13&lt;='別紙６-３'!O96+14),1,0))</f>
        <v>0</v>
      </c>
      <c r="J94" s="33">
        <f>IF('別紙６-３'!AG96=0,0,IF(AND($J$13&gt;='別紙６-３'!O96,$J$13&lt;='別紙６-３'!W96,$J$13&lt;='別紙６-３'!O96+14),1,0))</f>
        <v>0</v>
      </c>
      <c r="K94" s="33">
        <f>IF('別紙６-３'!AG96=0,0,IF(AND($K$13&gt;='別紙６-３'!O96,$K$13&lt;='別紙６-３'!W96,$K$13&lt;='別紙６-３'!O96+14),1,0))</f>
        <v>0</v>
      </c>
      <c r="L94" s="33">
        <f>IF('別紙６-３'!AG96=0,0,IF(AND($L$13&gt;='別紙６-３'!O96,$L$13&lt;='別紙６-３'!W96,$L$13&lt;='別紙６-３'!O96+14),1,0))</f>
        <v>0</v>
      </c>
      <c r="M94" s="33">
        <f>IF('別紙６-３'!AG96=0,0,IF(AND($M$13&gt;='別紙６-３'!O96,$M$13&lt;='別紙６-３'!W96,$M$13&lt;='別紙６-３'!O96+14),1,0))</f>
        <v>0</v>
      </c>
      <c r="N94" s="33">
        <f>IF('別紙６-３'!AG96=0,0,IF(AND($N$13&gt;='別紙６-３'!O96,$N$13&lt;='別紙６-３'!W96,$N$13&lt;='別紙６-３'!O96+14),1,0))</f>
        <v>0</v>
      </c>
      <c r="O94" s="33">
        <f>IF('別紙６-３'!AG96=0,0,IF(AND($O$13&gt;='別紙６-３'!O96,$O$13&lt;='別紙６-３'!W96,$O$13&lt;='別紙６-３'!O96+14),1,0))</f>
        <v>0</v>
      </c>
      <c r="P94" s="33">
        <f>IF('別紙６-３'!AG96=0,0,IF(AND($P$13&gt;='別紙６-３'!O96,$P$13&lt;='別紙６-３'!W96,$P$13&lt;='別紙６-３'!O96+14),1,0))</f>
        <v>0</v>
      </c>
      <c r="Q94" s="33">
        <f>IF('別紙６-３'!AG96=0,0,IF(AND($Q$13&gt;='別紙６-３'!O96,$Q$13&lt;='別紙６-３'!W96,$Q$13&lt;='別紙６-３'!O96+14),1,0))</f>
        <v>0</v>
      </c>
      <c r="R94" s="33">
        <f>IF('別紙６-３'!AG96=0,0,IF(AND($R$13&gt;='別紙６-３'!O96,$R$13&lt;='別紙６-３'!W96,$R$13&lt;='別紙６-３'!O96+14),1,0))</f>
        <v>0</v>
      </c>
      <c r="S94" s="33">
        <f>IF('別紙６-３'!AG96=0,0,IF(AND($S$13&gt;='別紙６-３'!O96,$S$13&lt;='別紙６-３'!W96,$S$13&lt;='別紙６-３'!O96+14),1,0))</f>
        <v>0</v>
      </c>
      <c r="T94" s="33">
        <f>IF('別紙６-３'!AG96=0,0,IF(AND($T$13&gt;='別紙６-３'!O96,$T$13&lt;='別紙６-３'!W96,$T$13&lt;='別紙６-３'!O96+14),1,0))</f>
        <v>0</v>
      </c>
      <c r="U94" s="33">
        <f>IF('別紙６-３'!AG96=0,0,IF(AND($U$13&gt;='別紙６-３'!O96,$U$13&lt;='別紙６-３'!W96,$U$13&lt;='別紙６-３'!O96+14),1,0))</f>
        <v>0</v>
      </c>
      <c r="V94" s="33">
        <f>IF('別紙６-３'!AG96=0,0,IF(AND($V$13&gt;='別紙６-３'!O96,$V$13&lt;='別紙６-３'!W96,$V$13&lt;='別紙６-３'!O96+14),1,0))</f>
        <v>0</v>
      </c>
      <c r="W94" s="33">
        <f>IF('別紙６-３'!AG96=0,0,IF(AND($W$13&gt;='別紙６-３'!O96,$W$13&lt;='別紙６-３'!W96,$W$13&lt;='別紙６-３'!O96+14),1,0))</f>
        <v>0</v>
      </c>
      <c r="X94" s="33">
        <f>IF('別紙６-３'!AG96=0,0,IF(AND($X$13&gt;='別紙６-３'!O96,$X$13&lt;='別紙６-３'!W96,$X$13&lt;='別紙６-３'!O96+14),1,0))</f>
        <v>0</v>
      </c>
      <c r="Y94" s="33">
        <f>IF('別紙６-３'!AG96=0,0,IF(AND($Y$13&gt;='別紙６-３'!O96,$Y$13&lt;='別紙６-３'!W96,$Y$13&lt;='別紙６-３'!O96+14),1,0))</f>
        <v>0</v>
      </c>
      <c r="Z94" s="33">
        <f>IF('別紙６-３'!AG96=0,0,IF(AND($Z$13&gt;='別紙６-３'!O96,$Z$13&lt;='別紙６-３'!W96,$Z$13&lt;='別紙６-３'!O96+14),1,0))</f>
        <v>0</v>
      </c>
      <c r="AA94" s="33">
        <f>IF('別紙６-３'!AG96=0,0,IF(AND($AA$13&gt;='別紙６-３'!O96,$AA$13&lt;='別紙６-３'!W96,$AA$13&lt;='別紙６-３'!O96+14),1,0))</f>
        <v>0</v>
      </c>
      <c r="AB94" s="33">
        <f>IF('別紙６-３'!AG96=0,0,IF(AND($AB$13&gt;='別紙６-３'!O96,$AB$13&lt;='別紙６-３'!W96,$AB$13&lt;='別紙６-３'!O96+14),1,0))</f>
        <v>0</v>
      </c>
      <c r="AC94" s="33">
        <f>IF('別紙６-３'!AG96=0,0,IF(AND($AC$13&gt;='別紙６-３'!O96,$AC$13&lt;='別紙６-３'!W96,$AC$13&lt;='別紙６-３'!O96+14),1,0))</f>
        <v>0</v>
      </c>
      <c r="AD94" s="33">
        <f>IF('別紙６-３'!AG96=0,0,IF(AND($AD$13&gt;='別紙６-３'!O96,$AD$13&lt;='別紙６-３'!W96,$AD$13&lt;='別紙６-３'!O96+14),1,0))</f>
        <v>0</v>
      </c>
      <c r="AE94" s="33">
        <f>IF('別紙６-３'!AG96=0,0,IF(AND($AE$13&gt;='別紙６-３'!O96,$AE$13&lt;='別紙６-３'!W96,$AE$13&lt;='別紙６-３'!O96+14),1,0))</f>
        <v>0</v>
      </c>
      <c r="AF94" s="33">
        <f>IF('別紙６-３'!AG96=0,0,IF(AND($AF$13&gt;='別紙６-３'!O96,$AF$13&lt;='別紙６-３'!W96,$AF$13&lt;='別紙６-３'!O96+14),1,0))</f>
        <v>0</v>
      </c>
      <c r="AG94" s="33">
        <f>IF('別紙６-３'!AG96=0,0,IF(AND($AG$13&gt;='別紙６-３'!O96,$AG$13&lt;='別紙６-３'!W96,$AG$13&lt;='別紙６-３'!O96+14),1,0))</f>
        <v>0</v>
      </c>
      <c r="AH94" s="33">
        <f>IF('別紙６-３'!AG96=0,0,IF(AND($AH$13&gt;='別紙６-３'!O96,$AH$13&lt;='別紙６-３'!W96,$AH$13&lt;='別紙６-３'!O96+14),1,0))</f>
        <v>0</v>
      </c>
      <c r="AI94" s="33">
        <f>IF('別紙６-３'!AG96=0,0,IF(AND($AI$13&gt;='別紙６-３'!O96,$AI$13&lt;='別紙６-３'!W96,$AI$13&lt;='別紙６-３'!O96+14),1,0))</f>
        <v>0</v>
      </c>
      <c r="AJ94" s="33">
        <f>IF('別紙６-３'!AG96=0,0,IF(AND($AJ$13&gt;='別紙６-３'!O96,$AJ$13&lt;='別紙６-３'!W96,$AJ$13&lt;='別紙６-３'!O96+14),1,0))</f>
        <v>0</v>
      </c>
      <c r="AK94" s="33">
        <f>IF('別紙６-３'!AG96=0,0,IF(AND($AK$13&gt;='別紙６-３'!O96,$AK$13&lt;='別紙６-３'!W96,$AK$13&lt;='別紙６-３'!O96+14),1,0))</f>
        <v>0</v>
      </c>
      <c r="AL94" s="33">
        <f>IF('別紙６-３'!AG96=0,0,IF(AND($AL$13&gt;='別紙６-３'!O96,$AL$13&lt;='別紙６-３'!W96,$AL$13&lt;='別紙６-３'!O96+14),1,0))</f>
        <v>0</v>
      </c>
      <c r="AM94" s="33">
        <f>IF('別紙６-３'!AG96=0,0,IF(AND($AM$13&gt;='別紙６-３'!O96,$AM$13&lt;='別紙６-３'!W96,$AM$13&lt;='別紙６-３'!O96+14),1,0))</f>
        <v>0</v>
      </c>
      <c r="AN94" s="33">
        <f>IF('別紙６-３'!AG96=0,0,IF(AND($AN$13&gt;='別紙６-３'!O96,$AN$13&lt;='別紙６-３'!W96,$AN$13&lt;='別紙６-３'!O96+14),1,0))</f>
        <v>0</v>
      </c>
      <c r="AO94" s="33">
        <f>IF('別紙６-３'!AG96=0,0,IF(AND($AO$13&gt;='別紙６-３'!O96,$AO$13&lt;='別紙６-３'!W96,$AO$13&lt;='別紙６-３'!O96+14),1,0))</f>
        <v>0</v>
      </c>
      <c r="AP94" s="33">
        <f>IF('別紙６-３'!AG96=0,0,IF(AND($AP$13&gt;='別紙６-３'!O96,$AP$13&lt;='別紙６-３'!W96,$AP$13&lt;='別紙６-３'!O96+14),1,0))</f>
        <v>0</v>
      </c>
      <c r="AQ94" s="33">
        <f>IF('別紙６-３'!AG96=0,0,IF(AND($AQ$13&gt;='別紙６-３'!O96,$AQ$13&lt;='別紙６-３'!W96,$AQ$13&lt;='別紙６-３'!O96+14),1,0))</f>
        <v>0</v>
      </c>
      <c r="AR94" s="33">
        <f>IF('別紙６-３'!AG96=0,0,IF(AND($AR$13&gt;='別紙６-３'!O96,$AR$13&lt;='別紙６-３'!W96,$AR$13&lt;='別紙６-３'!O96+14),1,0))</f>
        <v>0</v>
      </c>
      <c r="AS94" s="33">
        <f>IF('別紙６-３'!AG96=0,0,IF(AND($AS$13&gt;='別紙６-３'!O96,$AS$13&lt;='別紙６-３'!W96,$AS$13&lt;='別紙６-３'!O96+14),1,0))</f>
        <v>0</v>
      </c>
      <c r="AT94" s="33">
        <f>IF('別紙６-３'!AG96=0,0,IF(AND($AT$13&gt;='別紙６-３'!O96,$AT$13&lt;='別紙６-３'!W96,$AT$13&lt;='別紙６-３'!O96+14),1,0))</f>
        <v>0</v>
      </c>
      <c r="AU94" s="33">
        <f>IF('別紙６-３'!AG96=0,0,IF(AND($AU$13&gt;='別紙６-３'!O96,$AU$13&lt;='別紙６-３'!W96,$AU$13&lt;='別紙６-３'!O96+14),1,0))</f>
        <v>0</v>
      </c>
      <c r="AV94" s="33">
        <f>IF('別紙６-３'!AG96=0,0,IF(AND($AV$13&gt;='別紙６-３'!O96,$AV$13&lt;='別紙６-３'!W96,$AV$13&lt;='別紙６-３'!O96+14),1,0))</f>
        <v>0</v>
      </c>
      <c r="AW94" s="33">
        <f>IF('別紙６-３'!AG96=0,0,IF(AND($AW$13&gt;='別紙６-３'!O96,$AW$13&lt;='別紙６-３'!W96,$AW$13&lt;='別紙６-３'!O96+14),1,0))</f>
        <v>0</v>
      </c>
      <c r="AX94" s="33">
        <f>IF('別紙６-３'!AG96=0,0,IF(AND($AX$13&gt;='別紙６-３'!O96,$AX$13&lt;='別紙６-３'!W96,$AX$13&lt;='別紙６-３'!O96+14),1,0))</f>
        <v>0</v>
      </c>
      <c r="AY94" s="33">
        <f>IF('別紙６-３'!AG96=0,0,IF(AND($AY$13&gt;='別紙６-３'!O96,$AY$13&lt;='別紙６-３'!W96,$AY$13&lt;='別紙６-３'!O96+14),1,0))</f>
        <v>0</v>
      </c>
      <c r="AZ94" s="33">
        <f>IF('別紙６-３'!AG96=0,0,IF(AND($AZ$13&gt;='別紙６-３'!O96,$AZ$13&lt;='別紙６-３'!W96,$AZ$13&lt;='別紙６-３'!O96+14),1,0))</f>
        <v>0</v>
      </c>
      <c r="BA94" s="33">
        <f>IF('別紙６-３'!AG96=0,0,IF(AND($BA$13&gt;='別紙６-３'!O96,$BA$13&lt;='別紙６-３'!W96,$BA$13&lt;='別紙６-３'!O96+14),1,0))</f>
        <v>0</v>
      </c>
      <c r="BB94" s="33">
        <f>IF('別紙６-３'!AG96=0,0,IF(AND($BB$13&gt;='別紙６-３'!O96,$BB$13&lt;='別紙６-３'!W96,$BB$13&lt;='別紙６-３'!O96+14),1,0))</f>
        <v>0</v>
      </c>
      <c r="BC94" s="33">
        <f>IF('別紙６-３'!AG96=0,0,IF(AND($BC$13&gt;='別紙６-３'!O96,$BC$13&lt;='別紙６-３'!W96,$BC$13&lt;='別紙６-３'!O96+14),1,0))</f>
        <v>0</v>
      </c>
      <c r="BD94" s="33">
        <f>IF('別紙６-３'!AG96=0,0,IF(AND($BD$13&gt;='別紙６-３'!O96,$BD$13&lt;='別紙６-３'!W96,$BD$13&lt;='別紙６-３'!O96+14),1,0))</f>
        <v>0</v>
      </c>
      <c r="BE94" s="33">
        <f>IF('別紙６-３'!AG96=0,0,IF(AND($BE$13&gt;='別紙６-３'!O96,$BE$13&lt;='別紙６-３'!W96,$BE$13&lt;='別紙６-３'!O96+14),1,0))</f>
        <v>0</v>
      </c>
      <c r="BF94" s="33">
        <f>IF('別紙６-３'!AG96=0,0,IF(AND($BF$13&gt;='別紙６-３'!O96,$BF$13&lt;='別紙６-３'!W96,$BF$13&lt;='別紙６-３'!O96+14),1,0))</f>
        <v>0</v>
      </c>
      <c r="BG94" s="33">
        <f>IF('別紙６-３'!AG96=0,0,IF(AND($BG$13&gt;='別紙６-３'!O96,$BG$13&lt;='別紙６-３'!W96,$BG$13&lt;='別紙６-３'!O96+14),1,0))</f>
        <v>0</v>
      </c>
      <c r="BH94" s="33">
        <f>IF('別紙６-３'!AG96=0,0,IF(AND($BH$13&gt;='別紙６-３'!O96,$BH$13&lt;='別紙６-３'!W96,$BH$13&lt;='別紙６-３'!O96+14),1,0))</f>
        <v>0</v>
      </c>
      <c r="BI94" s="33">
        <f>IF('別紙６-３'!AG96=0,0,IF(AND($BI$13&gt;='別紙６-３'!O96,$BI$13&lt;='別紙６-３'!W96,$BI$13&lt;='別紙６-３'!O96+14),1,0))</f>
        <v>0</v>
      </c>
    </row>
    <row r="95" spans="1:61" ht="42" customHeight="1">
      <c r="A95" s="32">
        <f>'別紙６-３'!C97</f>
        <v>0</v>
      </c>
      <c r="B95" s="33">
        <f>IF('別紙６-３'!AG97=0,0,IF(AND($B$13&gt;='別紙６-３'!O97,$B$13&lt;='別紙６-３'!W97,$B$13&lt;='別紙６-３'!O97+14),1,0))</f>
        <v>0</v>
      </c>
      <c r="C95" s="33">
        <f>IF('別紙６-３'!AG97=0,0,IF(AND($C$13&gt;='別紙６-３'!O97,$C$13&lt;='別紙６-３'!W97,$C$13&lt;='別紙６-３'!O97+14),1,0))</f>
        <v>0</v>
      </c>
      <c r="D95" s="33">
        <f>IF('別紙６-３'!AG97=0,0,IF(AND($D$13&gt;='別紙６-３'!O97,$D$13&lt;='別紙６-３'!W97,$D$13&lt;='別紙６-３'!O97+14),1,0))</f>
        <v>0</v>
      </c>
      <c r="E95" s="33">
        <f>IF('別紙６-３'!AG97=0,0,IF(AND($E$13&gt;='別紙６-３'!O97,$E$13&lt;='別紙６-３'!W97,$E$13&lt;='別紙６-３'!O97+14),1,0))</f>
        <v>0</v>
      </c>
      <c r="F95" s="33">
        <f>IF('別紙６-３'!AG97=0,0,IF(AND($F$13&gt;='別紙６-３'!O97,$F$13&lt;='別紙６-３'!W97,$F$13&lt;='別紙６-３'!O97+14),1,0))</f>
        <v>0</v>
      </c>
      <c r="G95" s="33">
        <f>IF('別紙６-３'!AG97=0,0,IF(AND($G$13&gt;='別紙６-３'!O97,$G$13&lt;='別紙６-３'!W97,$G$13&lt;='別紙６-３'!O97+14),1,0))</f>
        <v>0</v>
      </c>
      <c r="H95" s="33">
        <f>IF('別紙６-３'!AG97=0,0,IF(AND($H$13&gt;='別紙６-３'!O97,$H$13&lt;='別紙６-３'!W97,$H$13&lt;='別紙６-３'!O97+14),1,0))</f>
        <v>0</v>
      </c>
      <c r="I95" s="33">
        <f>IF('別紙６-３'!AG97=0,0,IF(AND($I$13&gt;='別紙６-３'!O97,$I$13&lt;='別紙６-３'!W97,$I$13&lt;='別紙６-３'!O97+14),1,0))</f>
        <v>0</v>
      </c>
      <c r="J95" s="33">
        <f>IF('別紙６-３'!AG97=0,0,IF(AND($J$13&gt;='別紙６-３'!O97,$J$13&lt;='別紙６-３'!W97,$J$13&lt;='別紙６-３'!O97+14),1,0))</f>
        <v>0</v>
      </c>
      <c r="K95" s="33">
        <f>IF('別紙６-３'!AG97=0,0,IF(AND($K$13&gt;='別紙６-３'!O97,$K$13&lt;='別紙６-３'!W97,$K$13&lt;='別紙６-３'!O97+14),1,0))</f>
        <v>0</v>
      </c>
      <c r="L95" s="33">
        <f>IF('別紙６-３'!AG97=0,0,IF(AND($L$13&gt;='別紙６-３'!O97,$L$13&lt;='別紙６-３'!W97,$L$13&lt;='別紙６-３'!O97+14),1,0))</f>
        <v>0</v>
      </c>
      <c r="M95" s="33">
        <f>IF('別紙６-３'!AG97=0,0,IF(AND($M$13&gt;='別紙６-３'!O97,$M$13&lt;='別紙６-３'!W97,$M$13&lt;='別紙６-３'!O97+14),1,0))</f>
        <v>0</v>
      </c>
      <c r="N95" s="33">
        <f>IF('別紙６-３'!AG97=0,0,IF(AND($N$13&gt;='別紙６-３'!O97,$N$13&lt;='別紙６-３'!W97,$N$13&lt;='別紙６-３'!O97+14),1,0))</f>
        <v>0</v>
      </c>
      <c r="O95" s="33">
        <f>IF('別紙６-３'!AG97=0,0,IF(AND($O$13&gt;='別紙６-３'!O97,$O$13&lt;='別紙６-３'!W97,$O$13&lt;='別紙６-３'!O97+14),1,0))</f>
        <v>0</v>
      </c>
      <c r="P95" s="33">
        <f>IF('別紙６-３'!AG97=0,0,IF(AND($P$13&gt;='別紙６-３'!O97,$P$13&lt;='別紙６-３'!W97,$P$13&lt;='別紙６-３'!O97+14),1,0))</f>
        <v>0</v>
      </c>
      <c r="Q95" s="33">
        <f>IF('別紙６-３'!AG97=0,0,IF(AND($Q$13&gt;='別紙６-３'!O97,$Q$13&lt;='別紙６-３'!W97,$Q$13&lt;='別紙６-３'!O97+14),1,0))</f>
        <v>0</v>
      </c>
      <c r="R95" s="33">
        <f>IF('別紙６-３'!AG97=0,0,IF(AND($R$13&gt;='別紙６-３'!O97,$R$13&lt;='別紙６-３'!W97,$R$13&lt;='別紙６-３'!O97+14),1,0))</f>
        <v>0</v>
      </c>
      <c r="S95" s="33">
        <f>IF('別紙６-３'!AG97=0,0,IF(AND($S$13&gt;='別紙６-３'!O97,$S$13&lt;='別紙６-３'!W97,$S$13&lt;='別紙６-３'!O97+14),1,0))</f>
        <v>0</v>
      </c>
      <c r="T95" s="33">
        <f>IF('別紙６-３'!AG97=0,0,IF(AND($T$13&gt;='別紙６-３'!O97,$T$13&lt;='別紙６-３'!W97,$T$13&lt;='別紙６-３'!O97+14),1,0))</f>
        <v>0</v>
      </c>
      <c r="U95" s="33">
        <f>IF('別紙６-３'!AG97=0,0,IF(AND($U$13&gt;='別紙６-３'!O97,$U$13&lt;='別紙６-３'!W97,$U$13&lt;='別紙６-３'!O97+14),1,0))</f>
        <v>0</v>
      </c>
      <c r="V95" s="33">
        <f>IF('別紙６-３'!AG97=0,0,IF(AND($V$13&gt;='別紙６-３'!O97,$V$13&lt;='別紙６-３'!W97,$V$13&lt;='別紙６-３'!O97+14),1,0))</f>
        <v>0</v>
      </c>
      <c r="W95" s="33">
        <f>IF('別紙６-３'!AG97=0,0,IF(AND($W$13&gt;='別紙６-３'!O97,$W$13&lt;='別紙６-３'!W97,$W$13&lt;='別紙６-３'!O97+14),1,0))</f>
        <v>0</v>
      </c>
      <c r="X95" s="33">
        <f>IF('別紙６-３'!AG97=0,0,IF(AND($X$13&gt;='別紙６-３'!O97,$X$13&lt;='別紙６-３'!W97,$X$13&lt;='別紙６-３'!O97+14),1,0))</f>
        <v>0</v>
      </c>
      <c r="Y95" s="33">
        <f>IF('別紙６-３'!AG97=0,0,IF(AND($Y$13&gt;='別紙６-３'!O97,$Y$13&lt;='別紙６-３'!W97,$Y$13&lt;='別紙６-３'!O97+14),1,0))</f>
        <v>0</v>
      </c>
      <c r="Z95" s="33">
        <f>IF('別紙６-３'!AG97=0,0,IF(AND($Z$13&gt;='別紙６-３'!O97,$Z$13&lt;='別紙６-３'!W97,$Z$13&lt;='別紙６-３'!O97+14),1,0))</f>
        <v>0</v>
      </c>
      <c r="AA95" s="33">
        <f>IF('別紙６-３'!AG97=0,0,IF(AND($AA$13&gt;='別紙６-３'!O97,$AA$13&lt;='別紙６-３'!W97,$AA$13&lt;='別紙６-３'!O97+14),1,0))</f>
        <v>0</v>
      </c>
      <c r="AB95" s="33">
        <f>IF('別紙６-３'!AG97=0,0,IF(AND($AB$13&gt;='別紙６-３'!O97,$AB$13&lt;='別紙６-３'!W97,$AB$13&lt;='別紙６-３'!O97+14),1,0))</f>
        <v>0</v>
      </c>
      <c r="AC95" s="33">
        <f>IF('別紙６-３'!AG97=0,0,IF(AND($AC$13&gt;='別紙６-３'!O97,$AC$13&lt;='別紙６-３'!W97,$AC$13&lt;='別紙６-３'!O97+14),1,0))</f>
        <v>0</v>
      </c>
      <c r="AD95" s="33">
        <f>IF('別紙６-３'!AG97=0,0,IF(AND($AD$13&gt;='別紙６-３'!O97,$AD$13&lt;='別紙６-３'!W97,$AD$13&lt;='別紙６-３'!O97+14),1,0))</f>
        <v>0</v>
      </c>
      <c r="AE95" s="33">
        <f>IF('別紙６-３'!AG97=0,0,IF(AND($AE$13&gt;='別紙６-３'!O97,$AE$13&lt;='別紙６-３'!W97,$AE$13&lt;='別紙６-３'!O97+14),1,0))</f>
        <v>0</v>
      </c>
      <c r="AF95" s="33">
        <f>IF('別紙６-３'!AG97=0,0,IF(AND($AF$13&gt;='別紙６-３'!O97,$AF$13&lt;='別紙６-３'!W97,$AF$13&lt;='別紙６-３'!O97+14),1,0))</f>
        <v>0</v>
      </c>
      <c r="AG95" s="33">
        <f>IF('別紙６-３'!AG97=0,0,IF(AND($AG$13&gt;='別紙６-３'!O97,$AG$13&lt;='別紙６-３'!W97,$AG$13&lt;='別紙６-３'!O97+14),1,0))</f>
        <v>0</v>
      </c>
      <c r="AH95" s="33">
        <f>IF('別紙６-３'!AG97=0,0,IF(AND($AH$13&gt;='別紙６-３'!O97,$AH$13&lt;='別紙６-３'!W97,$AH$13&lt;='別紙６-３'!O97+14),1,0))</f>
        <v>0</v>
      </c>
      <c r="AI95" s="33">
        <f>IF('別紙６-３'!AG97=0,0,IF(AND($AI$13&gt;='別紙６-３'!O97,$AI$13&lt;='別紙６-３'!W97,$AI$13&lt;='別紙６-３'!O97+14),1,0))</f>
        <v>0</v>
      </c>
      <c r="AJ95" s="33">
        <f>IF('別紙６-３'!AG97=0,0,IF(AND($AJ$13&gt;='別紙６-３'!O97,$AJ$13&lt;='別紙６-３'!W97,$AJ$13&lt;='別紙６-３'!O97+14),1,0))</f>
        <v>0</v>
      </c>
      <c r="AK95" s="33">
        <f>IF('別紙６-３'!AG97=0,0,IF(AND($AK$13&gt;='別紙６-３'!O97,$AK$13&lt;='別紙６-３'!W97,$AK$13&lt;='別紙６-３'!O97+14),1,0))</f>
        <v>0</v>
      </c>
      <c r="AL95" s="33">
        <f>IF('別紙６-３'!AG97=0,0,IF(AND($AL$13&gt;='別紙６-３'!O97,$AL$13&lt;='別紙６-３'!W97,$AL$13&lt;='別紙６-３'!O97+14),1,0))</f>
        <v>0</v>
      </c>
      <c r="AM95" s="33">
        <f>IF('別紙６-３'!AG97=0,0,IF(AND($AM$13&gt;='別紙６-３'!O97,$AM$13&lt;='別紙６-３'!W97,$AM$13&lt;='別紙６-３'!O97+14),1,0))</f>
        <v>0</v>
      </c>
      <c r="AN95" s="33">
        <f>IF('別紙６-３'!AG97=0,0,IF(AND($AN$13&gt;='別紙６-３'!O97,$AN$13&lt;='別紙６-３'!W97,$AN$13&lt;='別紙６-３'!O97+14),1,0))</f>
        <v>0</v>
      </c>
      <c r="AO95" s="33">
        <f>IF('別紙６-３'!AG97=0,0,IF(AND($AO$13&gt;='別紙６-３'!O97,$AO$13&lt;='別紙６-３'!W97,$AO$13&lt;='別紙６-３'!O97+14),1,0))</f>
        <v>0</v>
      </c>
      <c r="AP95" s="33">
        <f>IF('別紙６-３'!AG97=0,0,IF(AND($AP$13&gt;='別紙６-３'!O97,$AP$13&lt;='別紙６-３'!W97,$AP$13&lt;='別紙６-３'!O97+14),1,0))</f>
        <v>0</v>
      </c>
      <c r="AQ95" s="33">
        <f>IF('別紙６-３'!AG97=0,0,IF(AND($AQ$13&gt;='別紙６-３'!O97,$AQ$13&lt;='別紙６-３'!W97,$AQ$13&lt;='別紙６-３'!O97+14),1,0))</f>
        <v>0</v>
      </c>
      <c r="AR95" s="33">
        <f>IF('別紙６-３'!AG97=0,0,IF(AND($AR$13&gt;='別紙６-３'!O97,$AR$13&lt;='別紙６-３'!W97,$AR$13&lt;='別紙６-３'!O97+14),1,0))</f>
        <v>0</v>
      </c>
      <c r="AS95" s="33">
        <f>IF('別紙６-３'!AG97=0,0,IF(AND($AS$13&gt;='別紙６-３'!O97,$AS$13&lt;='別紙６-３'!W97,$AS$13&lt;='別紙６-３'!O97+14),1,0))</f>
        <v>0</v>
      </c>
      <c r="AT95" s="33">
        <f>IF('別紙６-３'!AG97=0,0,IF(AND($AT$13&gt;='別紙６-３'!O97,$AT$13&lt;='別紙６-３'!W97,$AT$13&lt;='別紙６-３'!O97+14),1,0))</f>
        <v>0</v>
      </c>
      <c r="AU95" s="33">
        <f>IF('別紙６-３'!AG97=0,0,IF(AND($AU$13&gt;='別紙６-３'!O97,$AU$13&lt;='別紙６-３'!W97,$AU$13&lt;='別紙６-３'!O97+14),1,0))</f>
        <v>0</v>
      </c>
      <c r="AV95" s="33">
        <f>IF('別紙６-３'!AG97=0,0,IF(AND($AV$13&gt;='別紙６-３'!O97,$AV$13&lt;='別紙６-３'!W97,$AV$13&lt;='別紙６-３'!O97+14),1,0))</f>
        <v>0</v>
      </c>
      <c r="AW95" s="33">
        <f>IF('別紙６-３'!AG97=0,0,IF(AND($AW$13&gt;='別紙６-３'!O97,$AW$13&lt;='別紙６-３'!W97,$AW$13&lt;='別紙６-３'!O97+14),1,0))</f>
        <v>0</v>
      </c>
      <c r="AX95" s="33">
        <f>IF('別紙６-３'!AG97=0,0,IF(AND($AX$13&gt;='別紙６-３'!O97,$AX$13&lt;='別紙６-３'!W97,$AX$13&lt;='別紙６-３'!O97+14),1,0))</f>
        <v>0</v>
      </c>
      <c r="AY95" s="33">
        <f>IF('別紙６-３'!AG97=0,0,IF(AND($AY$13&gt;='別紙６-３'!O97,$AY$13&lt;='別紙６-３'!W97,$AY$13&lt;='別紙６-３'!O97+14),1,0))</f>
        <v>0</v>
      </c>
      <c r="AZ95" s="33">
        <f>IF('別紙６-３'!AG97=0,0,IF(AND($AZ$13&gt;='別紙６-３'!O97,$AZ$13&lt;='別紙６-３'!W97,$AZ$13&lt;='別紙６-３'!O97+14),1,0))</f>
        <v>0</v>
      </c>
      <c r="BA95" s="33">
        <f>IF('別紙６-３'!AG97=0,0,IF(AND($BA$13&gt;='別紙６-３'!O97,$BA$13&lt;='別紙６-３'!W97,$BA$13&lt;='別紙６-３'!O97+14),1,0))</f>
        <v>0</v>
      </c>
      <c r="BB95" s="33">
        <f>IF('別紙６-３'!AG97=0,0,IF(AND($BB$13&gt;='別紙６-３'!O97,$BB$13&lt;='別紙６-３'!W97,$BB$13&lt;='別紙６-３'!O97+14),1,0))</f>
        <v>0</v>
      </c>
      <c r="BC95" s="33">
        <f>IF('別紙６-３'!AG97=0,0,IF(AND($BC$13&gt;='別紙６-３'!O97,$BC$13&lt;='別紙６-３'!W97,$BC$13&lt;='別紙６-３'!O97+14),1,0))</f>
        <v>0</v>
      </c>
      <c r="BD95" s="33">
        <f>IF('別紙６-３'!AG97=0,0,IF(AND($BD$13&gt;='別紙６-３'!O97,$BD$13&lt;='別紙６-３'!W97,$BD$13&lt;='別紙６-３'!O97+14),1,0))</f>
        <v>0</v>
      </c>
      <c r="BE95" s="33">
        <f>IF('別紙６-３'!AG97=0,0,IF(AND($BE$13&gt;='別紙６-３'!O97,$BE$13&lt;='別紙６-３'!W97,$BE$13&lt;='別紙６-３'!O97+14),1,0))</f>
        <v>0</v>
      </c>
      <c r="BF95" s="33">
        <f>IF('別紙６-３'!AG97=0,0,IF(AND($BF$13&gt;='別紙６-３'!O97,$BF$13&lt;='別紙６-３'!W97,$BF$13&lt;='別紙６-３'!O97+14),1,0))</f>
        <v>0</v>
      </c>
      <c r="BG95" s="33">
        <f>IF('別紙６-３'!AG97=0,0,IF(AND($BG$13&gt;='別紙６-３'!O97,$BG$13&lt;='別紙６-３'!W97,$BG$13&lt;='別紙６-３'!O97+14),1,0))</f>
        <v>0</v>
      </c>
      <c r="BH95" s="33">
        <f>IF('別紙６-３'!AG97=0,0,IF(AND($BH$13&gt;='別紙６-３'!O97,$BH$13&lt;='別紙６-３'!W97,$BH$13&lt;='別紙６-３'!O97+14),1,0))</f>
        <v>0</v>
      </c>
      <c r="BI95" s="33">
        <f>IF('別紙６-３'!AG97=0,0,IF(AND($BI$13&gt;='別紙６-３'!O97,$BI$13&lt;='別紙６-３'!W97,$BI$13&lt;='別紙６-３'!O97+14),1,0))</f>
        <v>0</v>
      </c>
    </row>
    <row r="96" spans="1:61" ht="42" customHeight="1">
      <c r="A96" s="32">
        <f>'別紙６-３'!C98</f>
        <v>0</v>
      </c>
      <c r="B96" s="33">
        <f>IF('別紙６-３'!AG98=0,0,IF(AND($B$13&gt;='別紙６-３'!O98,$B$13&lt;='別紙６-３'!W98,$B$13&lt;='別紙６-３'!O98+14),1,0))</f>
        <v>0</v>
      </c>
      <c r="C96" s="33">
        <f>IF('別紙６-３'!AG98=0,0,IF(AND($C$13&gt;='別紙６-３'!O98,$C$13&lt;='別紙６-３'!W98,$C$13&lt;='別紙６-３'!O98+14),1,0))</f>
        <v>0</v>
      </c>
      <c r="D96" s="33">
        <f>IF('別紙６-３'!AG98=0,0,IF(AND($D$13&gt;='別紙６-３'!O98,$D$13&lt;='別紙６-３'!W98,$D$13&lt;='別紙６-３'!O98+14),1,0))</f>
        <v>0</v>
      </c>
      <c r="E96" s="33">
        <f>IF('別紙６-３'!AG98=0,0,IF(AND($E$13&gt;='別紙６-３'!O98,$E$13&lt;='別紙６-３'!W98,$E$13&lt;='別紙６-３'!O98+14),1,0))</f>
        <v>0</v>
      </c>
      <c r="F96" s="33">
        <f>IF('別紙６-３'!AG98=0,0,IF(AND($F$13&gt;='別紙６-３'!O98,$F$13&lt;='別紙６-３'!W98,$F$13&lt;='別紙６-３'!O98+14),1,0))</f>
        <v>0</v>
      </c>
      <c r="G96" s="33">
        <f>IF('別紙６-３'!AG98=0,0,IF(AND($G$13&gt;='別紙６-３'!O98,$G$13&lt;='別紙６-３'!W98,$G$13&lt;='別紙６-３'!O98+14),1,0))</f>
        <v>0</v>
      </c>
      <c r="H96" s="33">
        <f>IF('別紙６-３'!AG98=0,0,IF(AND($H$13&gt;='別紙６-３'!O98,$H$13&lt;='別紙６-３'!W98,$H$13&lt;='別紙６-３'!O98+14),1,0))</f>
        <v>0</v>
      </c>
      <c r="I96" s="33">
        <f>IF('別紙６-３'!AG98=0,0,IF(AND($I$13&gt;='別紙６-３'!O98,$I$13&lt;='別紙６-３'!W98,$I$13&lt;='別紙６-３'!O98+14),1,0))</f>
        <v>0</v>
      </c>
      <c r="J96" s="33">
        <f>IF('別紙６-３'!AG98=0,0,IF(AND($J$13&gt;='別紙６-３'!O98,$J$13&lt;='別紙６-３'!W98,$J$13&lt;='別紙６-３'!O98+14),1,0))</f>
        <v>0</v>
      </c>
      <c r="K96" s="33">
        <f>IF('別紙６-３'!AG98=0,0,IF(AND($K$13&gt;='別紙６-３'!O98,$K$13&lt;='別紙６-３'!W98,$K$13&lt;='別紙６-３'!O98+14),1,0))</f>
        <v>0</v>
      </c>
      <c r="L96" s="33">
        <f>IF('別紙６-３'!AG98=0,0,IF(AND($L$13&gt;='別紙６-３'!O98,$L$13&lt;='別紙６-３'!W98,$L$13&lt;='別紙６-３'!O98+14),1,0))</f>
        <v>0</v>
      </c>
      <c r="M96" s="33">
        <f>IF('別紙６-３'!AG98=0,0,IF(AND($M$13&gt;='別紙６-３'!O98,$M$13&lt;='別紙６-３'!W98,$M$13&lt;='別紙６-３'!O98+14),1,0))</f>
        <v>0</v>
      </c>
      <c r="N96" s="33">
        <f>IF('別紙６-３'!AG98=0,0,IF(AND($N$13&gt;='別紙６-３'!O98,$N$13&lt;='別紙６-３'!W98,$N$13&lt;='別紙６-３'!O98+14),1,0))</f>
        <v>0</v>
      </c>
      <c r="O96" s="33">
        <f>IF('別紙６-３'!AG98=0,0,IF(AND($O$13&gt;='別紙６-３'!O98,$O$13&lt;='別紙６-３'!W98,$O$13&lt;='別紙６-３'!O98+14),1,0))</f>
        <v>0</v>
      </c>
      <c r="P96" s="33">
        <f>IF('別紙６-３'!AG98=0,0,IF(AND($P$13&gt;='別紙６-３'!O98,$P$13&lt;='別紙６-３'!W98,$P$13&lt;='別紙６-３'!O98+14),1,0))</f>
        <v>0</v>
      </c>
      <c r="Q96" s="33">
        <f>IF('別紙６-３'!AG98=0,0,IF(AND($Q$13&gt;='別紙６-３'!O98,$Q$13&lt;='別紙６-３'!W98,$Q$13&lt;='別紙６-３'!O98+14),1,0))</f>
        <v>0</v>
      </c>
      <c r="R96" s="33">
        <f>IF('別紙６-３'!AG98=0,0,IF(AND($R$13&gt;='別紙６-３'!O98,$R$13&lt;='別紙６-３'!W98,$R$13&lt;='別紙６-３'!O98+14),1,0))</f>
        <v>0</v>
      </c>
      <c r="S96" s="33">
        <f>IF('別紙６-３'!AG98=0,0,IF(AND($S$13&gt;='別紙６-３'!O98,$S$13&lt;='別紙６-３'!W98,$S$13&lt;='別紙６-３'!O98+14),1,0))</f>
        <v>0</v>
      </c>
      <c r="T96" s="33">
        <f>IF('別紙６-３'!AG98=0,0,IF(AND($T$13&gt;='別紙６-３'!O98,$T$13&lt;='別紙６-３'!W98,$T$13&lt;='別紙６-３'!O98+14),1,0))</f>
        <v>0</v>
      </c>
      <c r="U96" s="33">
        <f>IF('別紙６-３'!AG98=0,0,IF(AND($U$13&gt;='別紙６-３'!O98,$U$13&lt;='別紙６-３'!W98,$U$13&lt;='別紙６-３'!O98+14),1,0))</f>
        <v>0</v>
      </c>
      <c r="V96" s="33">
        <f>IF('別紙６-３'!AG98=0,0,IF(AND($V$13&gt;='別紙６-３'!O98,$V$13&lt;='別紙６-３'!W98,$V$13&lt;='別紙６-３'!O98+14),1,0))</f>
        <v>0</v>
      </c>
      <c r="W96" s="33">
        <f>IF('別紙６-３'!AG98=0,0,IF(AND($W$13&gt;='別紙６-３'!O98,$W$13&lt;='別紙６-３'!W98,$W$13&lt;='別紙６-３'!O98+14),1,0))</f>
        <v>0</v>
      </c>
      <c r="X96" s="33">
        <f>IF('別紙６-３'!AG98=0,0,IF(AND($X$13&gt;='別紙６-３'!O98,$X$13&lt;='別紙６-３'!W98,$X$13&lt;='別紙６-３'!O98+14),1,0))</f>
        <v>0</v>
      </c>
      <c r="Y96" s="33">
        <f>IF('別紙６-３'!AG98=0,0,IF(AND($Y$13&gt;='別紙６-３'!O98,$Y$13&lt;='別紙６-３'!W98,$Y$13&lt;='別紙６-３'!O98+14),1,0))</f>
        <v>0</v>
      </c>
      <c r="Z96" s="33">
        <f>IF('別紙６-３'!AG98=0,0,IF(AND($Z$13&gt;='別紙６-３'!O98,$Z$13&lt;='別紙６-３'!W98,$Z$13&lt;='別紙６-３'!O98+14),1,0))</f>
        <v>0</v>
      </c>
      <c r="AA96" s="33">
        <f>IF('別紙６-３'!AG98=0,0,IF(AND($AA$13&gt;='別紙６-３'!O98,$AA$13&lt;='別紙６-３'!W98,$AA$13&lt;='別紙６-３'!O98+14),1,0))</f>
        <v>0</v>
      </c>
      <c r="AB96" s="33">
        <f>IF('別紙６-３'!AG98=0,0,IF(AND($AB$13&gt;='別紙６-３'!O98,$AB$13&lt;='別紙６-３'!W98,$AB$13&lt;='別紙６-３'!O98+14),1,0))</f>
        <v>0</v>
      </c>
      <c r="AC96" s="33">
        <f>IF('別紙６-３'!AG98=0,0,IF(AND($AC$13&gt;='別紙６-３'!O98,$AC$13&lt;='別紙６-３'!W98,$AC$13&lt;='別紙６-３'!O98+14),1,0))</f>
        <v>0</v>
      </c>
      <c r="AD96" s="33">
        <f>IF('別紙６-３'!AG98=0,0,IF(AND($AD$13&gt;='別紙６-３'!O98,$AD$13&lt;='別紙６-３'!W98,$AD$13&lt;='別紙６-３'!O98+14),1,0))</f>
        <v>0</v>
      </c>
      <c r="AE96" s="33">
        <f>IF('別紙６-３'!AG98=0,0,IF(AND($AE$13&gt;='別紙６-３'!O98,$AE$13&lt;='別紙６-３'!W98,$AE$13&lt;='別紙６-３'!O98+14),1,0))</f>
        <v>0</v>
      </c>
      <c r="AF96" s="33">
        <f>IF('別紙６-３'!AG98=0,0,IF(AND($AF$13&gt;='別紙６-３'!O98,$AF$13&lt;='別紙６-３'!W98,$AF$13&lt;='別紙６-３'!O98+14),1,0))</f>
        <v>0</v>
      </c>
      <c r="AG96" s="33">
        <f>IF('別紙６-３'!AG98=0,0,IF(AND($AG$13&gt;='別紙６-３'!O98,$AG$13&lt;='別紙６-３'!W98,$AG$13&lt;='別紙６-３'!O98+14),1,0))</f>
        <v>0</v>
      </c>
      <c r="AH96" s="33">
        <f>IF('別紙６-３'!AG98=0,0,IF(AND($AH$13&gt;='別紙６-３'!O98,$AH$13&lt;='別紙６-３'!W98,$AH$13&lt;='別紙６-３'!O98+14),1,0))</f>
        <v>0</v>
      </c>
      <c r="AI96" s="33">
        <f>IF('別紙６-３'!AG98=0,0,IF(AND($AI$13&gt;='別紙６-３'!O98,$AI$13&lt;='別紙６-３'!W98,$AI$13&lt;='別紙６-３'!O98+14),1,0))</f>
        <v>0</v>
      </c>
      <c r="AJ96" s="33">
        <f>IF('別紙６-３'!AG98=0,0,IF(AND($AJ$13&gt;='別紙６-３'!O98,$AJ$13&lt;='別紙６-３'!W98,$AJ$13&lt;='別紙６-３'!O98+14),1,0))</f>
        <v>0</v>
      </c>
      <c r="AK96" s="33">
        <f>IF('別紙６-３'!AG98=0,0,IF(AND($AK$13&gt;='別紙６-３'!O98,$AK$13&lt;='別紙６-３'!W98,$AK$13&lt;='別紙６-３'!O98+14),1,0))</f>
        <v>0</v>
      </c>
      <c r="AL96" s="33">
        <f>IF('別紙６-３'!AG98=0,0,IF(AND($AL$13&gt;='別紙６-３'!O98,$AL$13&lt;='別紙６-３'!W98,$AL$13&lt;='別紙６-３'!O98+14),1,0))</f>
        <v>0</v>
      </c>
      <c r="AM96" s="33">
        <f>IF('別紙６-３'!AG98=0,0,IF(AND($AM$13&gt;='別紙６-３'!O98,$AM$13&lt;='別紙６-３'!W98,$AM$13&lt;='別紙６-３'!O98+14),1,0))</f>
        <v>0</v>
      </c>
      <c r="AN96" s="33">
        <f>IF('別紙６-３'!AG98=0,0,IF(AND($AN$13&gt;='別紙６-３'!O98,$AN$13&lt;='別紙６-３'!W98,$AN$13&lt;='別紙６-３'!O98+14),1,0))</f>
        <v>0</v>
      </c>
      <c r="AO96" s="33">
        <f>IF('別紙６-３'!AG98=0,0,IF(AND($AO$13&gt;='別紙６-３'!O98,$AO$13&lt;='別紙６-３'!W98,$AO$13&lt;='別紙６-３'!O98+14),1,0))</f>
        <v>0</v>
      </c>
      <c r="AP96" s="33">
        <f>IF('別紙６-３'!AG98=0,0,IF(AND($AP$13&gt;='別紙６-３'!O98,$AP$13&lt;='別紙６-３'!W98,$AP$13&lt;='別紙６-３'!O98+14),1,0))</f>
        <v>0</v>
      </c>
      <c r="AQ96" s="33">
        <f>IF('別紙６-３'!AG98=0,0,IF(AND($AQ$13&gt;='別紙６-３'!O98,$AQ$13&lt;='別紙６-３'!W98,$AQ$13&lt;='別紙６-３'!O98+14),1,0))</f>
        <v>0</v>
      </c>
      <c r="AR96" s="33">
        <f>IF('別紙６-３'!AG98=0,0,IF(AND($AR$13&gt;='別紙６-３'!O98,$AR$13&lt;='別紙６-３'!W98,$AR$13&lt;='別紙６-３'!O98+14),1,0))</f>
        <v>0</v>
      </c>
      <c r="AS96" s="33">
        <f>IF('別紙６-３'!AG98=0,0,IF(AND($AS$13&gt;='別紙６-３'!O98,$AS$13&lt;='別紙６-３'!W98,$AS$13&lt;='別紙６-３'!O98+14),1,0))</f>
        <v>0</v>
      </c>
      <c r="AT96" s="33">
        <f>IF('別紙６-３'!AG98=0,0,IF(AND($AT$13&gt;='別紙６-３'!O98,$AT$13&lt;='別紙６-３'!W98,$AT$13&lt;='別紙６-３'!O98+14),1,0))</f>
        <v>0</v>
      </c>
      <c r="AU96" s="33">
        <f>IF('別紙６-３'!AG98=0,0,IF(AND($AU$13&gt;='別紙６-３'!O98,$AU$13&lt;='別紙６-３'!W98,$AU$13&lt;='別紙６-３'!O98+14),1,0))</f>
        <v>0</v>
      </c>
      <c r="AV96" s="33">
        <f>IF('別紙６-３'!AG98=0,0,IF(AND($AV$13&gt;='別紙６-３'!O98,$AV$13&lt;='別紙６-３'!W98,$AV$13&lt;='別紙６-３'!O98+14),1,0))</f>
        <v>0</v>
      </c>
      <c r="AW96" s="33">
        <f>IF('別紙６-３'!AG98=0,0,IF(AND($AW$13&gt;='別紙６-３'!O98,$AW$13&lt;='別紙６-３'!W98,$AW$13&lt;='別紙６-３'!O98+14),1,0))</f>
        <v>0</v>
      </c>
      <c r="AX96" s="33">
        <f>IF('別紙６-３'!AG98=0,0,IF(AND($AX$13&gt;='別紙６-３'!O98,$AX$13&lt;='別紙６-３'!W98,$AX$13&lt;='別紙６-３'!O98+14),1,0))</f>
        <v>0</v>
      </c>
      <c r="AY96" s="33">
        <f>IF('別紙６-３'!AG98=0,0,IF(AND($AY$13&gt;='別紙６-３'!O98,$AY$13&lt;='別紙６-３'!W98,$AY$13&lt;='別紙６-３'!O98+14),1,0))</f>
        <v>0</v>
      </c>
      <c r="AZ96" s="33">
        <f>IF('別紙６-３'!AG98=0,0,IF(AND($AZ$13&gt;='別紙６-３'!O98,$AZ$13&lt;='別紙６-３'!W98,$AZ$13&lt;='別紙６-３'!O98+14),1,0))</f>
        <v>0</v>
      </c>
      <c r="BA96" s="33">
        <f>IF('別紙６-３'!AG98=0,0,IF(AND($BA$13&gt;='別紙６-３'!O98,$BA$13&lt;='別紙６-３'!W98,$BA$13&lt;='別紙６-３'!O98+14),1,0))</f>
        <v>0</v>
      </c>
      <c r="BB96" s="33">
        <f>IF('別紙６-３'!AG98=0,0,IF(AND($BB$13&gt;='別紙６-３'!O98,$BB$13&lt;='別紙６-３'!W98,$BB$13&lt;='別紙６-３'!O98+14),1,0))</f>
        <v>0</v>
      </c>
      <c r="BC96" s="33">
        <f>IF('別紙６-３'!AG98=0,0,IF(AND($BC$13&gt;='別紙６-３'!O98,$BC$13&lt;='別紙６-３'!W98,$BC$13&lt;='別紙６-３'!O98+14),1,0))</f>
        <v>0</v>
      </c>
      <c r="BD96" s="33">
        <f>IF('別紙６-３'!AG98=0,0,IF(AND($BD$13&gt;='別紙６-３'!O98,$BD$13&lt;='別紙６-３'!W98,$BD$13&lt;='別紙６-３'!O98+14),1,0))</f>
        <v>0</v>
      </c>
      <c r="BE96" s="33">
        <f>IF('別紙６-３'!AG98=0,0,IF(AND($BE$13&gt;='別紙６-３'!O98,$BE$13&lt;='別紙６-３'!W98,$BE$13&lt;='別紙６-３'!O98+14),1,0))</f>
        <v>0</v>
      </c>
      <c r="BF96" s="33">
        <f>IF('別紙６-３'!AG98=0,0,IF(AND($BF$13&gt;='別紙６-３'!O98,$BF$13&lt;='別紙６-３'!W98,$BF$13&lt;='別紙６-３'!O98+14),1,0))</f>
        <v>0</v>
      </c>
      <c r="BG96" s="33">
        <f>IF('別紙６-３'!AG98=0,0,IF(AND($BG$13&gt;='別紙６-３'!O98,$BG$13&lt;='別紙６-３'!W98,$BG$13&lt;='別紙６-３'!O98+14),1,0))</f>
        <v>0</v>
      </c>
      <c r="BH96" s="33">
        <f>IF('別紙６-３'!AG98=0,0,IF(AND($BH$13&gt;='別紙６-３'!O98,$BH$13&lt;='別紙６-３'!W98,$BH$13&lt;='別紙６-３'!O98+14),1,0))</f>
        <v>0</v>
      </c>
      <c r="BI96" s="33">
        <f>IF('別紙６-３'!AG98=0,0,IF(AND($BI$13&gt;='別紙６-３'!O98,$BI$13&lt;='別紙６-３'!W98,$BI$13&lt;='別紙６-３'!O98+14),1,0))</f>
        <v>0</v>
      </c>
    </row>
    <row r="97" spans="1:61" ht="42" customHeight="1">
      <c r="A97" s="32">
        <f>'別紙６-３'!C99</f>
        <v>0</v>
      </c>
      <c r="B97" s="33">
        <f>IF('別紙６-３'!AG99=0,0,IF(AND($B$13&gt;='別紙６-３'!O99,$B$13&lt;='別紙６-３'!W99,$B$13&lt;='別紙６-３'!O99+14),1,0))</f>
        <v>0</v>
      </c>
      <c r="C97" s="33">
        <f>IF('別紙６-３'!AG99=0,0,IF(AND($C$13&gt;='別紙６-３'!O99,$C$13&lt;='別紙６-３'!W99,$C$13&lt;='別紙６-３'!O99+14),1,0))</f>
        <v>0</v>
      </c>
      <c r="D97" s="33">
        <f>IF('別紙６-３'!AG99=0,0,IF(AND($D$13&gt;='別紙６-３'!O99,$D$13&lt;='別紙６-３'!W99,$D$13&lt;='別紙６-３'!O99+14),1,0))</f>
        <v>0</v>
      </c>
      <c r="E97" s="33">
        <f>IF('別紙６-３'!AG99=0,0,IF(AND($E$13&gt;='別紙６-３'!O99,$E$13&lt;='別紙６-３'!W99,$E$13&lt;='別紙６-３'!O99+14),1,0))</f>
        <v>0</v>
      </c>
      <c r="F97" s="33">
        <f>IF('別紙６-３'!AG99=0,0,IF(AND($F$13&gt;='別紙６-３'!O99,$F$13&lt;='別紙６-３'!W99,$F$13&lt;='別紙６-３'!O99+14),1,0))</f>
        <v>0</v>
      </c>
      <c r="G97" s="33">
        <f>IF('別紙６-３'!AG99=0,0,IF(AND($G$13&gt;='別紙６-３'!O99,$G$13&lt;='別紙６-３'!W99,$G$13&lt;='別紙６-３'!O99+14),1,0))</f>
        <v>0</v>
      </c>
      <c r="H97" s="33">
        <f>IF('別紙６-３'!AG99=0,0,IF(AND($H$13&gt;='別紙６-３'!O99,$H$13&lt;='別紙６-３'!W99,$H$13&lt;='別紙６-３'!O99+14),1,0))</f>
        <v>0</v>
      </c>
      <c r="I97" s="33">
        <f>IF('別紙６-３'!AG99=0,0,IF(AND($I$13&gt;='別紙６-３'!O99,$I$13&lt;='別紙６-３'!W99,$I$13&lt;='別紙６-３'!O99+14),1,0))</f>
        <v>0</v>
      </c>
      <c r="J97" s="33">
        <f>IF('別紙６-３'!AG99=0,0,IF(AND($J$13&gt;='別紙６-３'!O99,$J$13&lt;='別紙６-３'!W99,$J$13&lt;='別紙６-３'!O99+14),1,0))</f>
        <v>0</v>
      </c>
      <c r="K97" s="33">
        <f>IF('別紙６-３'!AG99=0,0,IF(AND($K$13&gt;='別紙６-３'!O99,$K$13&lt;='別紙６-３'!W99,$K$13&lt;='別紙６-３'!O99+14),1,0))</f>
        <v>0</v>
      </c>
      <c r="L97" s="33">
        <f>IF('別紙６-３'!AG99=0,0,IF(AND($L$13&gt;='別紙６-３'!O99,$L$13&lt;='別紙６-３'!W99,$L$13&lt;='別紙６-３'!O99+14),1,0))</f>
        <v>0</v>
      </c>
      <c r="M97" s="33">
        <f>IF('別紙６-３'!AG99=0,0,IF(AND($M$13&gt;='別紙６-３'!O99,$M$13&lt;='別紙６-３'!W99,$M$13&lt;='別紙６-３'!O99+14),1,0))</f>
        <v>0</v>
      </c>
      <c r="N97" s="33">
        <f>IF('別紙６-３'!AG99=0,0,IF(AND($N$13&gt;='別紙６-３'!O99,$N$13&lt;='別紙６-３'!W99,$N$13&lt;='別紙６-３'!O99+14),1,0))</f>
        <v>0</v>
      </c>
      <c r="O97" s="33">
        <f>IF('別紙６-３'!AG99=0,0,IF(AND($O$13&gt;='別紙６-３'!O99,$O$13&lt;='別紙６-３'!W99,$O$13&lt;='別紙６-３'!O99+14),1,0))</f>
        <v>0</v>
      </c>
      <c r="P97" s="33">
        <f>IF('別紙６-３'!AG99=0,0,IF(AND($P$13&gt;='別紙６-３'!O99,$P$13&lt;='別紙６-３'!W99,$P$13&lt;='別紙６-３'!O99+14),1,0))</f>
        <v>0</v>
      </c>
      <c r="Q97" s="33">
        <f>IF('別紙６-３'!AG99=0,0,IF(AND($Q$13&gt;='別紙６-３'!O99,$Q$13&lt;='別紙６-３'!W99,$Q$13&lt;='別紙６-３'!O99+14),1,0))</f>
        <v>0</v>
      </c>
      <c r="R97" s="33">
        <f>IF('別紙６-３'!AG99=0,0,IF(AND($R$13&gt;='別紙６-３'!O99,$R$13&lt;='別紙６-３'!W99,$R$13&lt;='別紙６-３'!O99+14),1,0))</f>
        <v>0</v>
      </c>
      <c r="S97" s="33">
        <f>IF('別紙６-３'!AG99=0,0,IF(AND($S$13&gt;='別紙６-３'!O99,$S$13&lt;='別紙６-３'!W99,$S$13&lt;='別紙６-３'!O99+14),1,0))</f>
        <v>0</v>
      </c>
      <c r="T97" s="33">
        <f>IF('別紙６-３'!AG99=0,0,IF(AND($T$13&gt;='別紙６-３'!O99,$T$13&lt;='別紙６-３'!W99,$T$13&lt;='別紙６-３'!O99+14),1,0))</f>
        <v>0</v>
      </c>
      <c r="U97" s="33">
        <f>IF('別紙６-３'!AG99=0,0,IF(AND($U$13&gt;='別紙６-３'!O99,$U$13&lt;='別紙６-３'!W99,$U$13&lt;='別紙６-３'!O99+14),1,0))</f>
        <v>0</v>
      </c>
      <c r="V97" s="33">
        <f>IF('別紙６-３'!AG99=0,0,IF(AND($V$13&gt;='別紙６-３'!O99,$V$13&lt;='別紙６-３'!W99,$V$13&lt;='別紙６-３'!O99+14),1,0))</f>
        <v>0</v>
      </c>
      <c r="W97" s="33">
        <f>IF('別紙６-３'!AG99=0,0,IF(AND($W$13&gt;='別紙６-３'!O99,$W$13&lt;='別紙６-３'!W99,$W$13&lt;='別紙６-３'!O99+14),1,0))</f>
        <v>0</v>
      </c>
      <c r="X97" s="33">
        <f>IF('別紙６-３'!AG99=0,0,IF(AND($X$13&gt;='別紙６-３'!O99,$X$13&lt;='別紙６-３'!W99,$X$13&lt;='別紙６-３'!O99+14),1,0))</f>
        <v>0</v>
      </c>
      <c r="Y97" s="33">
        <f>IF('別紙６-３'!AG99=0,0,IF(AND($Y$13&gt;='別紙６-３'!O99,$Y$13&lt;='別紙６-３'!W99,$Y$13&lt;='別紙６-３'!O99+14),1,0))</f>
        <v>0</v>
      </c>
      <c r="Z97" s="33">
        <f>IF('別紙６-３'!AG99=0,0,IF(AND($Z$13&gt;='別紙６-３'!O99,$Z$13&lt;='別紙６-３'!W99,$Z$13&lt;='別紙６-３'!O99+14),1,0))</f>
        <v>0</v>
      </c>
      <c r="AA97" s="33">
        <f>IF('別紙６-３'!AG99=0,0,IF(AND($AA$13&gt;='別紙６-３'!O99,$AA$13&lt;='別紙６-３'!W99,$AA$13&lt;='別紙６-３'!O99+14),1,0))</f>
        <v>0</v>
      </c>
      <c r="AB97" s="33">
        <f>IF('別紙６-３'!AG99=0,0,IF(AND($AB$13&gt;='別紙６-３'!O99,$AB$13&lt;='別紙６-３'!W99,$AB$13&lt;='別紙６-３'!O99+14),1,0))</f>
        <v>0</v>
      </c>
      <c r="AC97" s="33">
        <f>IF('別紙６-３'!AG99=0,0,IF(AND($AC$13&gt;='別紙６-３'!O99,$AC$13&lt;='別紙６-３'!W99,$AC$13&lt;='別紙６-３'!O99+14),1,0))</f>
        <v>0</v>
      </c>
      <c r="AD97" s="33">
        <f>IF('別紙６-３'!AG99=0,0,IF(AND($AD$13&gt;='別紙６-３'!O99,$AD$13&lt;='別紙６-３'!W99,$AD$13&lt;='別紙６-３'!O99+14),1,0))</f>
        <v>0</v>
      </c>
      <c r="AE97" s="33">
        <f>IF('別紙６-３'!AG99=0,0,IF(AND($AE$13&gt;='別紙６-３'!O99,$AE$13&lt;='別紙６-３'!W99,$AE$13&lt;='別紙６-３'!O99+14),1,0))</f>
        <v>0</v>
      </c>
      <c r="AF97" s="33">
        <f>IF('別紙６-３'!AG99=0,0,IF(AND($AF$13&gt;='別紙６-３'!O99,$AF$13&lt;='別紙６-３'!W99,$AF$13&lt;='別紙６-３'!O99+14),1,0))</f>
        <v>0</v>
      </c>
      <c r="AG97" s="33">
        <f>IF('別紙６-３'!AG99=0,0,IF(AND($AG$13&gt;='別紙６-３'!O99,$AG$13&lt;='別紙６-３'!W99,$AG$13&lt;='別紙６-３'!O99+14),1,0))</f>
        <v>0</v>
      </c>
      <c r="AH97" s="33">
        <f>IF('別紙６-３'!AG99=0,0,IF(AND($AH$13&gt;='別紙６-３'!O99,$AH$13&lt;='別紙６-３'!W99,$AH$13&lt;='別紙６-３'!O99+14),1,0))</f>
        <v>0</v>
      </c>
      <c r="AI97" s="33">
        <f>IF('別紙６-３'!AG99=0,0,IF(AND($AI$13&gt;='別紙６-３'!O99,$AI$13&lt;='別紙６-３'!W99,$AI$13&lt;='別紙６-３'!O99+14),1,0))</f>
        <v>0</v>
      </c>
      <c r="AJ97" s="33">
        <f>IF('別紙６-３'!AG99=0,0,IF(AND($AJ$13&gt;='別紙６-３'!O99,$AJ$13&lt;='別紙６-３'!W99,$AJ$13&lt;='別紙６-３'!O99+14),1,0))</f>
        <v>0</v>
      </c>
      <c r="AK97" s="33">
        <f>IF('別紙６-３'!AG99=0,0,IF(AND($AK$13&gt;='別紙６-３'!O99,$AK$13&lt;='別紙６-３'!W99,$AK$13&lt;='別紙６-３'!O99+14),1,0))</f>
        <v>0</v>
      </c>
      <c r="AL97" s="33">
        <f>IF('別紙６-３'!AG99=0,0,IF(AND($AL$13&gt;='別紙６-３'!O99,$AL$13&lt;='別紙６-３'!W99,$AL$13&lt;='別紙６-３'!O99+14),1,0))</f>
        <v>0</v>
      </c>
      <c r="AM97" s="33">
        <f>IF('別紙６-３'!AG99=0,0,IF(AND($AM$13&gt;='別紙６-３'!O99,$AM$13&lt;='別紙６-３'!W99,$AM$13&lt;='別紙６-３'!O99+14),1,0))</f>
        <v>0</v>
      </c>
      <c r="AN97" s="33">
        <f>IF('別紙６-３'!AG99=0,0,IF(AND($AN$13&gt;='別紙６-３'!O99,$AN$13&lt;='別紙６-３'!W99,$AN$13&lt;='別紙６-３'!O99+14),1,0))</f>
        <v>0</v>
      </c>
      <c r="AO97" s="33">
        <f>IF('別紙６-３'!AG99=0,0,IF(AND($AO$13&gt;='別紙６-３'!O99,$AO$13&lt;='別紙６-３'!W99,$AO$13&lt;='別紙６-３'!O99+14),1,0))</f>
        <v>0</v>
      </c>
      <c r="AP97" s="33">
        <f>IF('別紙６-３'!AG99=0,0,IF(AND($AP$13&gt;='別紙６-３'!O99,$AP$13&lt;='別紙６-３'!W99,$AP$13&lt;='別紙６-３'!O99+14),1,0))</f>
        <v>0</v>
      </c>
      <c r="AQ97" s="33">
        <f>IF('別紙６-３'!AG99=0,0,IF(AND($AQ$13&gt;='別紙６-３'!O99,$AQ$13&lt;='別紙６-３'!W99,$AQ$13&lt;='別紙６-３'!O99+14),1,0))</f>
        <v>0</v>
      </c>
      <c r="AR97" s="33">
        <f>IF('別紙６-３'!AG99=0,0,IF(AND($AR$13&gt;='別紙６-３'!O99,$AR$13&lt;='別紙６-３'!W99,$AR$13&lt;='別紙６-３'!O99+14),1,0))</f>
        <v>0</v>
      </c>
      <c r="AS97" s="33">
        <f>IF('別紙６-３'!AG99=0,0,IF(AND($AS$13&gt;='別紙６-３'!O99,$AS$13&lt;='別紙６-３'!W99,$AS$13&lt;='別紙６-３'!O99+14),1,0))</f>
        <v>0</v>
      </c>
      <c r="AT97" s="33">
        <f>IF('別紙６-３'!AG99=0,0,IF(AND($AT$13&gt;='別紙６-３'!O99,$AT$13&lt;='別紙６-３'!W99,$AT$13&lt;='別紙６-３'!O99+14),1,0))</f>
        <v>0</v>
      </c>
      <c r="AU97" s="33">
        <f>IF('別紙６-３'!AG99=0,0,IF(AND($AU$13&gt;='別紙６-３'!O99,$AU$13&lt;='別紙６-３'!W99,$AU$13&lt;='別紙６-３'!O99+14),1,0))</f>
        <v>0</v>
      </c>
      <c r="AV97" s="33">
        <f>IF('別紙６-３'!AG99=0,0,IF(AND($AV$13&gt;='別紙６-３'!O99,$AV$13&lt;='別紙６-３'!W99,$AV$13&lt;='別紙６-３'!O99+14),1,0))</f>
        <v>0</v>
      </c>
      <c r="AW97" s="33">
        <f>IF('別紙６-３'!AG99=0,0,IF(AND($AW$13&gt;='別紙６-３'!O99,$AW$13&lt;='別紙６-３'!W99,$AW$13&lt;='別紙６-３'!O99+14),1,0))</f>
        <v>0</v>
      </c>
      <c r="AX97" s="33">
        <f>IF('別紙６-３'!AG99=0,0,IF(AND($AX$13&gt;='別紙６-３'!O99,$AX$13&lt;='別紙６-３'!W99,$AX$13&lt;='別紙６-３'!O99+14),1,0))</f>
        <v>0</v>
      </c>
      <c r="AY97" s="33">
        <f>IF('別紙６-３'!AG99=0,0,IF(AND($AY$13&gt;='別紙６-３'!O99,$AY$13&lt;='別紙６-３'!W99,$AY$13&lt;='別紙６-３'!O99+14),1,0))</f>
        <v>0</v>
      </c>
      <c r="AZ97" s="33">
        <f>IF('別紙６-３'!AG99=0,0,IF(AND($AZ$13&gt;='別紙６-３'!O99,$AZ$13&lt;='別紙６-３'!W99,$AZ$13&lt;='別紙６-３'!O99+14),1,0))</f>
        <v>0</v>
      </c>
      <c r="BA97" s="33">
        <f>IF('別紙６-３'!AG99=0,0,IF(AND($BA$13&gt;='別紙６-３'!O99,$BA$13&lt;='別紙６-３'!W99,$BA$13&lt;='別紙６-３'!O99+14),1,0))</f>
        <v>0</v>
      </c>
      <c r="BB97" s="33">
        <f>IF('別紙６-３'!AG99=0,0,IF(AND($BB$13&gt;='別紙６-３'!O99,$BB$13&lt;='別紙６-３'!W99,$BB$13&lt;='別紙６-３'!O99+14),1,0))</f>
        <v>0</v>
      </c>
      <c r="BC97" s="33">
        <f>IF('別紙６-３'!AG99=0,0,IF(AND($BC$13&gt;='別紙６-３'!O99,$BC$13&lt;='別紙６-３'!W99,$BC$13&lt;='別紙６-３'!O99+14),1,0))</f>
        <v>0</v>
      </c>
      <c r="BD97" s="33">
        <f>IF('別紙６-３'!AG99=0,0,IF(AND($BD$13&gt;='別紙６-３'!O99,$BD$13&lt;='別紙６-３'!W99,$BD$13&lt;='別紙６-３'!O99+14),1,0))</f>
        <v>0</v>
      </c>
      <c r="BE97" s="33">
        <f>IF('別紙６-３'!AG99=0,0,IF(AND($BE$13&gt;='別紙６-３'!O99,$BE$13&lt;='別紙６-３'!W99,$BE$13&lt;='別紙６-３'!O99+14),1,0))</f>
        <v>0</v>
      </c>
      <c r="BF97" s="33">
        <f>IF('別紙６-３'!AG99=0,0,IF(AND($BF$13&gt;='別紙６-３'!O99,$BF$13&lt;='別紙６-３'!W99,$BF$13&lt;='別紙６-３'!O99+14),1,0))</f>
        <v>0</v>
      </c>
      <c r="BG97" s="33">
        <f>IF('別紙６-３'!AG99=0,0,IF(AND($BG$13&gt;='別紙６-３'!O99,$BG$13&lt;='別紙６-３'!W99,$BG$13&lt;='別紙６-３'!O99+14),1,0))</f>
        <v>0</v>
      </c>
      <c r="BH97" s="33">
        <f>IF('別紙６-３'!AG99=0,0,IF(AND($BH$13&gt;='別紙６-３'!O99,$BH$13&lt;='別紙６-３'!W99,$BH$13&lt;='別紙６-３'!O99+14),1,0))</f>
        <v>0</v>
      </c>
      <c r="BI97" s="33">
        <f>IF('別紙６-３'!AG99=0,0,IF(AND($BI$13&gt;='別紙６-３'!O99,$BI$13&lt;='別紙６-３'!W99,$BI$13&lt;='別紙６-３'!O99+14),1,0))</f>
        <v>0</v>
      </c>
    </row>
    <row r="98" spans="1:61" ht="42" customHeight="1">
      <c r="A98" s="32">
        <f>'別紙６-３'!C100</f>
        <v>0</v>
      </c>
      <c r="B98" s="33">
        <f>IF('別紙６-３'!AG100=0,0,IF(AND($B$13&gt;='別紙６-３'!O100,$B$13&lt;='別紙６-３'!W100,$B$13&lt;='別紙６-３'!O100+14),1,0))</f>
        <v>0</v>
      </c>
      <c r="C98" s="33">
        <f>IF('別紙６-３'!AG100=0,0,IF(AND($C$13&gt;='別紙６-３'!O100,$C$13&lt;='別紙６-３'!W100,$C$13&lt;='別紙６-３'!O100+14),1,0))</f>
        <v>0</v>
      </c>
      <c r="D98" s="33">
        <f>IF('別紙６-３'!AG100=0,0,IF(AND($D$13&gt;='別紙６-３'!O100,$D$13&lt;='別紙６-３'!W100,$D$13&lt;='別紙６-３'!O100+14),1,0))</f>
        <v>0</v>
      </c>
      <c r="E98" s="33">
        <f>IF('別紙６-３'!AG100=0,0,IF(AND($E$13&gt;='別紙６-３'!O100,$E$13&lt;='別紙６-３'!W100,$E$13&lt;='別紙６-３'!O100+14),1,0))</f>
        <v>0</v>
      </c>
      <c r="F98" s="33">
        <f>IF('別紙６-３'!AG100=0,0,IF(AND($F$13&gt;='別紙６-３'!O100,$F$13&lt;='別紙６-３'!W100,$F$13&lt;='別紙６-３'!O100+14),1,0))</f>
        <v>0</v>
      </c>
      <c r="G98" s="33">
        <f>IF('別紙６-３'!AG100=0,0,IF(AND($G$13&gt;='別紙６-３'!O100,$G$13&lt;='別紙６-３'!W100,$G$13&lt;='別紙６-３'!O100+14),1,0))</f>
        <v>0</v>
      </c>
      <c r="H98" s="33">
        <f>IF('別紙６-３'!AG100=0,0,IF(AND($H$13&gt;='別紙６-３'!O100,$H$13&lt;='別紙６-３'!W100,$H$13&lt;='別紙６-３'!O100+14),1,0))</f>
        <v>0</v>
      </c>
      <c r="I98" s="33">
        <f>IF('別紙６-３'!AG100=0,0,IF(AND($I$13&gt;='別紙６-３'!O100,$I$13&lt;='別紙６-３'!W100,$I$13&lt;='別紙６-３'!O100+14),1,0))</f>
        <v>0</v>
      </c>
      <c r="J98" s="33">
        <f>IF('別紙６-３'!AG100=0,0,IF(AND($J$13&gt;='別紙６-３'!O100,$J$13&lt;='別紙６-３'!W100,$J$13&lt;='別紙６-３'!O100+14),1,0))</f>
        <v>0</v>
      </c>
      <c r="K98" s="33">
        <f>IF('別紙６-３'!AG100=0,0,IF(AND($K$13&gt;='別紙６-３'!O100,$K$13&lt;='別紙６-３'!W100,$K$13&lt;='別紙６-３'!O100+14),1,0))</f>
        <v>0</v>
      </c>
      <c r="L98" s="33">
        <f>IF('別紙６-３'!AG100=0,0,IF(AND($L$13&gt;='別紙６-３'!O100,$L$13&lt;='別紙６-３'!W100,$L$13&lt;='別紙６-３'!O100+14),1,0))</f>
        <v>0</v>
      </c>
      <c r="M98" s="33">
        <f>IF('別紙６-３'!AG100=0,0,IF(AND($M$13&gt;='別紙６-３'!O100,$M$13&lt;='別紙６-３'!W100,$M$13&lt;='別紙６-３'!O100+14),1,0))</f>
        <v>0</v>
      </c>
      <c r="N98" s="33">
        <f>IF('別紙６-３'!AG100=0,0,IF(AND($N$13&gt;='別紙６-３'!O100,$N$13&lt;='別紙６-３'!W100,$N$13&lt;='別紙６-３'!O100+14),1,0))</f>
        <v>0</v>
      </c>
      <c r="O98" s="33">
        <f>IF('別紙６-３'!AG100=0,0,IF(AND($O$13&gt;='別紙６-３'!O100,$O$13&lt;='別紙６-３'!W100,$O$13&lt;='別紙６-３'!O100+14),1,0))</f>
        <v>0</v>
      </c>
      <c r="P98" s="33">
        <f>IF('別紙６-３'!AG100=0,0,IF(AND($P$13&gt;='別紙６-３'!O100,$P$13&lt;='別紙６-３'!W100,$P$13&lt;='別紙６-３'!O100+14),1,0))</f>
        <v>0</v>
      </c>
      <c r="Q98" s="33">
        <f>IF('別紙６-３'!AG100=0,0,IF(AND($Q$13&gt;='別紙６-３'!O100,$Q$13&lt;='別紙６-３'!W100,$Q$13&lt;='別紙６-３'!O100+14),1,0))</f>
        <v>0</v>
      </c>
      <c r="R98" s="33">
        <f>IF('別紙６-３'!AG100=0,0,IF(AND($R$13&gt;='別紙６-３'!O100,$R$13&lt;='別紙６-３'!W100,$R$13&lt;='別紙６-３'!O100+14),1,0))</f>
        <v>0</v>
      </c>
      <c r="S98" s="33">
        <f>IF('別紙６-３'!AG100=0,0,IF(AND($S$13&gt;='別紙６-３'!O100,$S$13&lt;='別紙６-３'!W100,$S$13&lt;='別紙６-３'!O100+14),1,0))</f>
        <v>0</v>
      </c>
      <c r="T98" s="33">
        <f>IF('別紙６-３'!AG100=0,0,IF(AND($T$13&gt;='別紙６-３'!O100,$T$13&lt;='別紙６-３'!W100,$T$13&lt;='別紙６-３'!O100+14),1,0))</f>
        <v>0</v>
      </c>
      <c r="U98" s="33">
        <f>IF('別紙６-３'!AG100=0,0,IF(AND($U$13&gt;='別紙６-３'!O100,$U$13&lt;='別紙６-３'!W100,$U$13&lt;='別紙６-３'!O100+14),1,0))</f>
        <v>0</v>
      </c>
      <c r="V98" s="33">
        <f>IF('別紙６-３'!AG100=0,0,IF(AND($V$13&gt;='別紙６-３'!O100,$V$13&lt;='別紙６-３'!W100,$V$13&lt;='別紙６-３'!O100+14),1,0))</f>
        <v>0</v>
      </c>
      <c r="W98" s="33">
        <f>IF('別紙６-３'!AG100=0,0,IF(AND($W$13&gt;='別紙６-３'!O100,$W$13&lt;='別紙６-３'!W100,$W$13&lt;='別紙６-３'!O100+14),1,0))</f>
        <v>0</v>
      </c>
      <c r="X98" s="33">
        <f>IF('別紙６-３'!AG100=0,0,IF(AND($X$13&gt;='別紙６-３'!O100,$X$13&lt;='別紙６-３'!W100,$X$13&lt;='別紙６-３'!O100+14),1,0))</f>
        <v>0</v>
      </c>
      <c r="Y98" s="33">
        <f>IF('別紙６-３'!AG100=0,0,IF(AND($Y$13&gt;='別紙６-３'!O100,$Y$13&lt;='別紙６-３'!W100,$Y$13&lt;='別紙６-３'!O100+14),1,0))</f>
        <v>0</v>
      </c>
      <c r="Z98" s="33">
        <f>IF('別紙６-３'!AG100=0,0,IF(AND($Z$13&gt;='別紙６-３'!O100,$Z$13&lt;='別紙６-３'!W100,$Z$13&lt;='別紙６-３'!O100+14),1,0))</f>
        <v>0</v>
      </c>
      <c r="AA98" s="33">
        <f>IF('別紙６-３'!AG100=0,0,IF(AND($AA$13&gt;='別紙６-３'!O100,$AA$13&lt;='別紙６-３'!W100,$AA$13&lt;='別紙６-３'!O100+14),1,0))</f>
        <v>0</v>
      </c>
      <c r="AB98" s="33">
        <f>IF('別紙６-３'!AG100=0,0,IF(AND($AB$13&gt;='別紙６-３'!O100,$AB$13&lt;='別紙６-３'!W100,$AB$13&lt;='別紙６-３'!O100+14),1,0))</f>
        <v>0</v>
      </c>
      <c r="AC98" s="33">
        <f>IF('別紙６-３'!AG100=0,0,IF(AND($AC$13&gt;='別紙６-３'!O100,$AC$13&lt;='別紙６-３'!W100,$AC$13&lt;='別紙６-３'!O100+14),1,0))</f>
        <v>0</v>
      </c>
      <c r="AD98" s="33">
        <f>IF('別紙６-３'!AG100=0,0,IF(AND($AD$13&gt;='別紙６-３'!O100,$AD$13&lt;='別紙６-３'!W100,$AD$13&lt;='別紙６-３'!O100+14),1,0))</f>
        <v>0</v>
      </c>
      <c r="AE98" s="33">
        <f>IF('別紙６-３'!AG100=0,0,IF(AND($AE$13&gt;='別紙６-３'!O100,$AE$13&lt;='別紙６-３'!W100,$AE$13&lt;='別紙６-３'!O100+14),1,0))</f>
        <v>0</v>
      </c>
      <c r="AF98" s="33">
        <f>IF('別紙６-３'!AG100=0,0,IF(AND($AF$13&gt;='別紙６-３'!O100,$AF$13&lt;='別紙６-３'!W100,$AF$13&lt;='別紙６-３'!O100+14),1,0))</f>
        <v>0</v>
      </c>
      <c r="AG98" s="33">
        <f>IF('別紙６-３'!AG100=0,0,IF(AND($AG$13&gt;='別紙６-３'!O100,$AG$13&lt;='別紙６-３'!W100,$AG$13&lt;='別紙６-３'!O100+14),1,0))</f>
        <v>0</v>
      </c>
      <c r="AH98" s="33">
        <f>IF('別紙６-３'!AG100=0,0,IF(AND($AH$13&gt;='別紙６-３'!O100,$AH$13&lt;='別紙６-３'!W100,$AH$13&lt;='別紙６-３'!O100+14),1,0))</f>
        <v>0</v>
      </c>
      <c r="AI98" s="33">
        <f>IF('別紙６-３'!AG100=0,0,IF(AND($AI$13&gt;='別紙６-３'!O100,$AI$13&lt;='別紙６-３'!W100,$AI$13&lt;='別紙６-３'!O100+14),1,0))</f>
        <v>0</v>
      </c>
      <c r="AJ98" s="33">
        <f>IF('別紙６-３'!AG100=0,0,IF(AND($AJ$13&gt;='別紙６-３'!O100,$AJ$13&lt;='別紙６-３'!W100,$AJ$13&lt;='別紙６-３'!O100+14),1,0))</f>
        <v>0</v>
      </c>
      <c r="AK98" s="33">
        <f>IF('別紙６-３'!AG100=0,0,IF(AND($AK$13&gt;='別紙６-３'!O100,$AK$13&lt;='別紙６-３'!W100,$AK$13&lt;='別紙６-３'!O100+14),1,0))</f>
        <v>0</v>
      </c>
      <c r="AL98" s="33">
        <f>IF('別紙６-３'!AG100=0,0,IF(AND($AL$13&gt;='別紙６-３'!O100,$AL$13&lt;='別紙６-３'!W100,$AL$13&lt;='別紙６-３'!O100+14),1,0))</f>
        <v>0</v>
      </c>
      <c r="AM98" s="33">
        <f>IF('別紙６-３'!AG100=0,0,IF(AND($AM$13&gt;='別紙６-３'!O100,$AM$13&lt;='別紙６-３'!W100,$AM$13&lt;='別紙６-３'!O100+14),1,0))</f>
        <v>0</v>
      </c>
      <c r="AN98" s="33">
        <f>IF('別紙６-３'!AG100=0,0,IF(AND($AN$13&gt;='別紙６-３'!O100,$AN$13&lt;='別紙６-３'!W100,$AN$13&lt;='別紙６-３'!O100+14),1,0))</f>
        <v>0</v>
      </c>
      <c r="AO98" s="33">
        <f>IF('別紙６-３'!AG100=0,0,IF(AND($AO$13&gt;='別紙６-３'!O100,$AO$13&lt;='別紙６-３'!W100,$AO$13&lt;='別紙６-３'!O100+14),1,0))</f>
        <v>0</v>
      </c>
      <c r="AP98" s="33">
        <f>IF('別紙６-３'!AG100=0,0,IF(AND($AP$13&gt;='別紙６-３'!O100,$AP$13&lt;='別紙６-３'!W100,$AP$13&lt;='別紙６-３'!O100+14),1,0))</f>
        <v>0</v>
      </c>
      <c r="AQ98" s="33">
        <f>IF('別紙６-３'!AG100=0,0,IF(AND($AQ$13&gt;='別紙６-３'!O100,$AQ$13&lt;='別紙６-３'!W100,$AQ$13&lt;='別紙６-３'!O100+14),1,0))</f>
        <v>0</v>
      </c>
      <c r="AR98" s="33">
        <f>IF('別紙６-３'!AG100=0,0,IF(AND($AR$13&gt;='別紙６-３'!O100,$AR$13&lt;='別紙６-３'!W100,$AR$13&lt;='別紙６-３'!O100+14),1,0))</f>
        <v>0</v>
      </c>
      <c r="AS98" s="33">
        <f>IF('別紙６-３'!AG100=0,0,IF(AND($AS$13&gt;='別紙６-３'!O100,$AS$13&lt;='別紙６-３'!W100,$AS$13&lt;='別紙６-３'!O100+14),1,0))</f>
        <v>0</v>
      </c>
      <c r="AT98" s="33">
        <f>IF('別紙６-３'!AG100=0,0,IF(AND($AT$13&gt;='別紙６-３'!O100,$AT$13&lt;='別紙６-３'!W100,$AT$13&lt;='別紙６-３'!O100+14),1,0))</f>
        <v>0</v>
      </c>
      <c r="AU98" s="33">
        <f>IF('別紙６-３'!AG100=0,0,IF(AND($AU$13&gt;='別紙６-３'!O100,$AU$13&lt;='別紙６-３'!W100,$AU$13&lt;='別紙６-３'!O100+14),1,0))</f>
        <v>0</v>
      </c>
      <c r="AV98" s="33">
        <f>IF('別紙６-３'!AG100=0,0,IF(AND($AV$13&gt;='別紙６-３'!O100,$AV$13&lt;='別紙６-３'!W100,$AV$13&lt;='別紙６-３'!O100+14),1,0))</f>
        <v>0</v>
      </c>
      <c r="AW98" s="33">
        <f>IF('別紙６-３'!AG100=0,0,IF(AND($AW$13&gt;='別紙６-３'!O100,$AW$13&lt;='別紙６-３'!W100,$AW$13&lt;='別紙６-３'!O100+14),1,0))</f>
        <v>0</v>
      </c>
      <c r="AX98" s="33">
        <f>IF('別紙６-３'!AG100=0,0,IF(AND($AX$13&gt;='別紙６-３'!O100,$AX$13&lt;='別紙６-３'!W100,$AX$13&lt;='別紙６-３'!O100+14),1,0))</f>
        <v>0</v>
      </c>
      <c r="AY98" s="33">
        <f>IF('別紙６-３'!AG100=0,0,IF(AND($AY$13&gt;='別紙６-３'!O100,$AY$13&lt;='別紙６-３'!W100,$AY$13&lt;='別紙６-３'!O100+14),1,0))</f>
        <v>0</v>
      </c>
      <c r="AZ98" s="33">
        <f>IF('別紙６-３'!AG100=0,0,IF(AND($AZ$13&gt;='別紙６-３'!O100,$AZ$13&lt;='別紙６-３'!W100,$AZ$13&lt;='別紙６-３'!O100+14),1,0))</f>
        <v>0</v>
      </c>
      <c r="BA98" s="33">
        <f>IF('別紙６-３'!AG100=0,0,IF(AND($BA$13&gt;='別紙６-３'!O100,$BA$13&lt;='別紙６-３'!W100,$BA$13&lt;='別紙６-３'!O100+14),1,0))</f>
        <v>0</v>
      </c>
      <c r="BB98" s="33">
        <f>IF('別紙６-３'!AG100=0,0,IF(AND($BB$13&gt;='別紙６-３'!O100,$BB$13&lt;='別紙６-３'!W100,$BB$13&lt;='別紙６-３'!O100+14),1,0))</f>
        <v>0</v>
      </c>
      <c r="BC98" s="33">
        <f>IF('別紙６-３'!AG100=0,0,IF(AND($BC$13&gt;='別紙６-３'!O100,$BC$13&lt;='別紙６-３'!W100,$BC$13&lt;='別紙６-３'!O100+14),1,0))</f>
        <v>0</v>
      </c>
      <c r="BD98" s="33">
        <f>IF('別紙６-３'!AG100=0,0,IF(AND($BD$13&gt;='別紙６-３'!O100,$BD$13&lt;='別紙６-３'!W100,$BD$13&lt;='別紙６-３'!O100+14),1,0))</f>
        <v>0</v>
      </c>
      <c r="BE98" s="33">
        <f>IF('別紙６-３'!AG100=0,0,IF(AND($BE$13&gt;='別紙６-３'!O100,$BE$13&lt;='別紙６-３'!W100,$BE$13&lt;='別紙６-３'!O100+14),1,0))</f>
        <v>0</v>
      </c>
      <c r="BF98" s="33">
        <f>IF('別紙６-３'!AG100=0,0,IF(AND($BF$13&gt;='別紙６-３'!O100,$BF$13&lt;='別紙６-３'!W100,$BF$13&lt;='別紙６-３'!O100+14),1,0))</f>
        <v>0</v>
      </c>
      <c r="BG98" s="33">
        <f>IF('別紙６-３'!AG100=0,0,IF(AND($BG$13&gt;='別紙６-３'!O100,$BG$13&lt;='別紙６-３'!W100,$BG$13&lt;='別紙６-３'!O100+14),1,0))</f>
        <v>0</v>
      </c>
      <c r="BH98" s="33">
        <f>IF('別紙６-３'!AG100=0,0,IF(AND($BH$13&gt;='別紙６-３'!O100,$BH$13&lt;='別紙６-３'!W100,$BH$13&lt;='別紙６-３'!O100+14),1,0))</f>
        <v>0</v>
      </c>
      <c r="BI98" s="33">
        <f>IF('別紙６-３'!AG100=0,0,IF(AND($BI$13&gt;='別紙６-３'!O100,$BI$13&lt;='別紙６-３'!W100,$BI$13&lt;='別紙６-３'!O100+14),1,0))</f>
        <v>0</v>
      </c>
    </row>
    <row r="99" spans="1:61" ht="42" customHeight="1">
      <c r="A99" s="32">
        <f>'別紙６-３'!C101</f>
        <v>0</v>
      </c>
      <c r="B99" s="33">
        <f>IF('別紙６-３'!AG101=0,0,IF(AND($B$13&gt;='別紙６-３'!O101,$B$13&lt;='別紙６-３'!W101,$B$13&lt;='別紙６-３'!O101+14),1,0))</f>
        <v>0</v>
      </c>
      <c r="C99" s="33">
        <f>IF('別紙６-３'!AG101=0,0,IF(AND($C$13&gt;='別紙６-３'!O101,$C$13&lt;='別紙６-３'!W101,$C$13&lt;='別紙６-３'!O101+14),1,0))</f>
        <v>0</v>
      </c>
      <c r="D99" s="33">
        <f>IF('別紙６-３'!AG101=0,0,IF(AND($D$13&gt;='別紙６-３'!O101,$D$13&lt;='別紙６-３'!W101,$D$13&lt;='別紙６-３'!O101+14),1,0))</f>
        <v>0</v>
      </c>
      <c r="E99" s="33">
        <f>IF('別紙６-３'!AG101=0,0,IF(AND($E$13&gt;='別紙６-３'!O101,$E$13&lt;='別紙６-３'!W101,$E$13&lt;='別紙６-３'!O101+14),1,0))</f>
        <v>0</v>
      </c>
      <c r="F99" s="33">
        <f>IF('別紙６-３'!AG101=0,0,IF(AND($F$13&gt;='別紙６-３'!O101,$F$13&lt;='別紙６-３'!W101,$F$13&lt;='別紙６-３'!O101+14),1,0))</f>
        <v>0</v>
      </c>
      <c r="G99" s="33">
        <f>IF('別紙６-３'!AG101=0,0,IF(AND($G$13&gt;='別紙６-３'!O101,$G$13&lt;='別紙６-３'!W101,$G$13&lt;='別紙６-３'!O101+14),1,0))</f>
        <v>0</v>
      </c>
      <c r="H99" s="33">
        <f>IF('別紙６-３'!AG101=0,0,IF(AND($H$13&gt;='別紙６-３'!O101,$H$13&lt;='別紙６-３'!W101,$H$13&lt;='別紙６-３'!O101+14),1,0))</f>
        <v>0</v>
      </c>
      <c r="I99" s="33">
        <f>IF('別紙６-３'!AG101=0,0,IF(AND($I$13&gt;='別紙６-３'!O101,$I$13&lt;='別紙６-３'!W101,$I$13&lt;='別紙６-３'!O101+14),1,0))</f>
        <v>0</v>
      </c>
      <c r="J99" s="33">
        <f>IF('別紙６-３'!AG101=0,0,IF(AND($J$13&gt;='別紙６-３'!O101,$J$13&lt;='別紙６-３'!W101,$J$13&lt;='別紙６-３'!O101+14),1,0))</f>
        <v>0</v>
      </c>
      <c r="K99" s="33">
        <f>IF('別紙６-３'!AG101=0,0,IF(AND($K$13&gt;='別紙６-３'!O101,$K$13&lt;='別紙６-３'!W101,$K$13&lt;='別紙６-３'!O101+14),1,0))</f>
        <v>0</v>
      </c>
      <c r="L99" s="33">
        <f>IF('別紙６-３'!AG101=0,0,IF(AND($L$13&gt;='別紙６-３'!O101,$L$13&lt;='別紙６-３'!W101,$L$13&lt;='別紙６-３'!O101+14),1,0))</f>
        <v>0</v>
      </c>
      <c r="M99" s="33">
        <f>IF('別紙６-３'!AG101=0,0,IF(AND($M$13&gt;='別紙６-３'!O101,$M$13&lt;='別紙６-３'!W101,$M$13&lt;='別紙６-３'!O101+14),1,0))</f>
        <v>0</v>
      </c>
      <c r="N99" s="33">
        <f>IF('別紙６-３'!AG101=0,0,IF(AND($N$13&gt;='別紙６-３'!O101,$N$13&lt;='別紙６-３'!W101,$N$13&lt;='別紙６-３'!O101+14),1,0))</f>
        <v>0</v>
      </c>
      <c r="O99" s="33">
        <f>IF('別紙６-３'!AG101=0,0,IF(AND($O$13&gt;='別紙６-３'!O101,$O$13&lt;='別紙６-３'!W101,$O$13&lt;='別紙６-３'!O101+14),1,0))</f>
        <v>0</v>
      </c>
      <c r="P99" s="33">
        <f>IF('別紙６-３'!AG101=0,0,IF(AND($P$13&gt;='別紙６-３'!O101,$P$13&lt;='別紙６-３'!W101,$P$13&lt;='別紙６-３'!O101+14),1,0))</f>
        <v>0</v>
      </c>
      <c r="Q99" s="33">
        <f>IF('別紙６-３'!AG101=0,0,IF(AND($Q$13&gt;='別紙６-３'!O101,$Q$13&lt;='別紙６-３'!W101,$Q$13&lt;='別紙６-３'!O101+14),1,0))</f>
        <v>0</v>
      </c>
      <c r="R99" s="33">
        <f>IF('別紙６-３'!AG101=0,0,IF(AND($R$13&gt;='別紙６-３'!O101,$R$13&lt;='別紙６-３'!W101,$R$13&lt;='別紙６-３'!O101+14),1,0))</f>
        <v>0</v>
      </c>
      <c r="S99" s="33">
        <f>IF('別紙６-３'!AG101=0,0,IF(AND($S$13&gt;='別紙６-３'!O101,$S$13&lt;='別紙６-３'!W101,$S$13&lt;='別紙６-３'!O101+14),1,0))</f>
        <v>0</v>
      </c>
      <c r="T99" s="33">
        <f>IF('別紙６-３'!AG101=0,0,IF(AND($T$13&gt;='別紙６-３'!O101,$T$13&lt;='別紙６-３'!W101,$T$13&lt;='別紙６-３'!O101+14),1,0))</f>
        <v>0</v>
      </c>
      <c r="U99" s="33">
        <f>IF('別紙６-３'!AG101=0,0,IF(AND($U$13&gt;='別紙６-３'!O101,$U$13&lt;='別紙６-３'!W101,$U$13&lt;='別紙６-３'!O101+14),1,0))</f>
        <v>0</v>
      </c>
      <c r="V99" s="33">
        <f>IF('別紙６-３'!AG101=0,0,IF(AND($V$13&gt;='別紙６-３'!O101,$V$13&lt;='別紙６-３'!W101,$V$13&lt;='別紙６-３'!O101+14),1,0))</f>
        <v>0</v>
      </c>
      <c r="W99" s="33">
        <f>IF('別紙６-３'!AG101=0,0,IF(AND($W$13&gt;='別紙６-３'!O101,$W$13&lt;='別紙６-３'!W101,$W$13&lt;='別紙６-３'!O101+14),1,0))</f>
        <v>0</v>
      </c>
      <c r="X99" s="33">
        <f>IF('別紙６-３'!AG101=0,0,IF(AND($X$13&gt;='別紙６-３'!O101,$X$13&lt;='別紙６-３'!W101,$X$13&lt;='別紙６-３'!O101+14),1,0))</f>
        <v>0</v>
      </c>
      <c r="Y99" s="33">
        <f>IF('別紙６-３'!AG101=0,0,IF(AND($Y$13&gt;='別紙６-３'!O101,$Y$13&lt;='別紙６-３'!W101,$Y$13&lt;='別紙６-３'!O101+14),1,0))</f>
        <v>0</v>
      </c>
      <c r="Z99" s="33">
        <f>IF('別紙６-３'!AG101=0,0,IF(AND($Z$13&gt;='別紙６-３'!O101,$Z$13&lt;='別紙６-３'!W101,$Z$13&lt;='別紙６-３'!O101+14),1,0))</f>
        <v>0</v>
      </c>
      <c r="AA99" s="33">
        <f>IF('別紙６-３'!AG101=0,0,IF(AND($AA$13&gt;='別紙６-３'!O101,$AA$13&lt;='別紙６-３'!W101,$AA$13&lt;='別紙６-３'!O101+14),1,0))</f>
        <v>0</v>
      </c>
      <c r="AB99" s="33">
        <f>IF('別紙６-３'!AG101=0,0,IF(AND($AB$13&gt;='別紙６-３'!O101,$AB$13&lt;='別紙６-３'!W101,$AB$13&lt;='別紙６-３'!O101+14),1,0))</f>
        <v>0</v>
      </c>
      <c r="AC99" s="33">
        <f>IF('別紙６-３'!AG101=0,0,IF(AND($AC$13&gt;='別紙６-３'!O101,$AC$13&lt;='別紙６-３'!W101,$AC$13&lt;='別紙６-３'!O101+14),1,0))</f>
        <v>0</v>
      </c>
      <c r="AD99" s="33">
        <f>IF('別紙６-３'!AG101=0,0,IF(AND($AD$13&gt;='別紙６-３'!O101,$AD$13&lt;='別紙６-３'!W101,$AD$13&lt;='別紙６-３'!O101+14),1,0))</f>
        <v>0</v>
      </c>
      <c r="AE99" s="33">
        <f>IF('別紙６-３'!AG101=0,0,IF(AND($AE$13&gt;='別紙６-３'!O101,$AE$13&lt;='別紙６-３'!W101,$AE$13&lt;='別紙６-３'!O101+14),1,0))</f>
        <v>0</v>
      </c>
      <c r="AF99" s="33">
        <f>IF('別紙６-３'!AG101=0,0,IF(AND($AF$13&gt;='別紙６-３'!O101,$AF$13&lt;='別紙６-３'!W101,$AF$13&lt;='別紙６-３'!O101+14),1,0))</f>
        <v>0</v>
      </c>
      <c r="AG99" s="33">
        <f>IF('別紙６-３'!AG101=0,0,IF(AND($AG$13&gt;='別紙６-３'!O101,$AG$13&lt;='別紙６-３'!W101,$AG$13&lt;='別紙６-３'!O101+14),1,0))</f>
        <v>0</v>
      </c>
      <c r="AH99" s="33">
        <f>IF('別紙６-３'!AG101=0,0,IF(AND($AH$13&gt;='別紙６-３'!O101,$AH$13&lt;='別紙６-３'!W101,$AH$13&lt;='別紙６-３'!O101+14),1,0))</f>
        <v>0</v>
      </c>
      <c r="AI99" s="33">
        <f>IF('別紙６-３'!AG101=0,0,IF(AND($AI$13&gt;='別紙６-３'!O101,$AI$13&lt;='別紙６-３'!W101,$AI$13&lt;='別紙６-３'!O101+14),1,0))</f>
        <v>0</v>
      </c>
      <c r="AJ99" s="33">
        <f>IF('別紙６-３'!AG101=0,0,IF(AND($AJ$13&gt;='別紙６-３'!O101,$AJ$13&lt;='別紙６-３'!W101,$AJ$13&lt;='別紙６-３'!O101+14),1,0))</f>
        <v>0</v>
      </c>
      <c r="AK99" s="33">
        <f>IF('別紙６-３'!AG101=0,0,IF(AND($AK$13&gt;='別紙６-３'!O101,$AK$13&lt;='別紙６-３'!W101,$AK$13&lt;='別紙６-３'!O101+14),1,0))</f>
        <v>0</v>
      </c>
      <c r="AL99" s="33">
        <f>IF('別紙６-３'!AG101=0,0,IF(AND($AL$13&gt;='別紙６-３'!O101,$AL$13&lt;='別紙６-３'!W101,$AL$13&lt;='別紙６-３'!O101+14),1,0))</f>
        <v>0</v>
      </c>
      <c r="AM99" s="33">
        <f>IF('別紙６-３'!AG101=0,0,IF(AND($AM$13&gt;='別紙６-３'!O101,$AM$13&lt;='別紙６-３'!W101,$AM$13&lt;='別紙６-３'!O101+14),1,0))</f>
        <v>0</v>
      </c>
      <c r="AN99" s="33">
        <f>IF('別紙６-３'!AG101=0,0,IF(AND($AN$13&gt;='別紙６-３'!O101,$AN$13&lt;='別紙６-３'!W101,$AN$13&lt;='別紙６-３'!O101+14),1,0))</f>
        <v>0</v>
      </c>
      <c r="AO99" s="33">
        <f>IF('別紙６-３'!AG101=0,0,IF(AND($AO$13&gt;='別紙６-３'!O101,$AO$13&lt;='別紙６-３'!W101,$AO$13&lt;='別紙６-３'!O101+14),1,0))</f>
        <v>0</v>
      </c>
      <c r="AP99" s="33">
        <f>IF('別紙６-３'!AG101=0,0,IF(AND($AP$13&gt;='別紙６-３'!O101,$AP$13&lt;='別紙６-３'!W101,$AP$13&lt;='別紙６-３'!O101+14),1,0))</f>
        <v>0</v>
      </c>
      <c r="AQ99" s="33">
        <f>IF('別紙６-３'!AG101=0,0,IF(AND($AQ$13&gt;='別紙６-３'!O101,$AQ$13&lt;='別紙６-３'!W101,$AQ$13&lt;='別紙６-３'!O101+14),1,0))</f>
        <v>0</v>
      </c>
      <c r="AR99" s="33">
        <f>IF('別紙６-３'!AG101=0,0,IF(AND($AR$13&gt;='別紙６-３'!O101,$AR$13&lt;='別紙６-３'!W101,$AR$13&lt;='別紙６-３'!O101+14),1,0))</f>
        <v>0</v>
      </c>
      <c r="AS99" s="33">
        <f>IF('別紙６-３'!AG101=0,0,IF(AND($AS$13&gt;='別紙６-３'!O101,$AS$13&lt;='別紙６-３'!W101,$AS$13&lt;='別紙６-３'!O101+14),1,0))</f>
        <v>0</v>
      </c>
      <c r="AT99" s="33">
        <f>IF('別紙６-３'!AG101=0,0,IF(AND($AT$13&gt;='別紙６-３'!O101,$AT$13&lt;='別紙６-３'!W101,$AT$13&lt;='別紙６-３'!O101+14),1,0))</f>
        <v>0</v>
      </c>
      <c r="AU99" s="33">
        <f>IF('別紙６-３'!AG101=0,0,IF(AND($AU$13&gt;='別紙６-３'!O101,$AU$13&lt;='別紙６-３'!W101,$AU$13&lt;='別紙６-３'!O101+14),1,0))</f>
        <v>0</v>
      </c>
      <c r="AV99" s="33">
        <f>IF('別紙６-３'!AG101=0,0,IF(AND($AV$13&gt;='別紙６-３'!O101,$AV$13&lt;='別紙６-３'!W101,$AV$13&lt;='別紙６-３'!O101+14),1,0))</f>
        <v>0</v>
      </c>
      <c r="AW99" s="33">
        <f>IF('別紙６-３'!AG101=0,0,IF(AND($AW$13&gt;='別紙６-３'!O101,$AW$13&lt;='別紙６-３'!W101,$AW$13&lt;='別紙６-３'!O101+14),1,0))</f>
        <v>0</v>
      </c>
      <c r="AX99" s="33">
        <f>IF('別紙６-３'!AG101=0,0,IF(AND($AX$13&gt;='別紙６-３'!O101,$AX$13&lt;='別紙６-３'!W101,$AX$13&lt;='別紙６-３'!O101+14),1,0))</f>
        <v>0</v>
      </c>
      <c r="AY99" s="33">
        <f>IF('別紙６-３'!AG101=0,0,IF(AND($AY$13&gt;='別紙６-３'!O101,$AY$13&lt;='別紙６-３'!W101,$AY$13&lt;='別紙６-３'!O101+14),1,0))</f>
        <v>0</v>
      </c>
      <c r="AZ99" s="33">
        <f>IF('別紙６-３'!AG101=0,0,IF(AND($AZ$13&gt;='別紙６-３'!O101,$AZ$13&lt;='別紙６-３'!W101,$AZ$13&lt;='別紙６-３'!O101+14),1,0))</f>
        <v>0</v>
      </c>
      <c r="BA99" s="33">
        <f>IF('別紙６-３'!AG101=0,0,IF(AND($BA$13&gt;='別紙６-３'!O101,$BA$13&lt;='別紙６-３'!W101,$BA$13&lt;='別紙６-３'!O101+14),1,0))</f>
        <v>0</v>
      </c>
      <c r="BB99" s="33">
        <f>IF('別紙６-３'!AG101=0,0,IF(AND($BB$13&gt;='別紙６-３'!O101,$BB$13&lt;='別紙６-３'!W101,$BB$13&lt;='別紙６-３'!O101+14),1,0))</f>
        <v>0</v>
      </c>
      <c r="BC99" s="33">
        <f>IF('別紙６-３'!AG101=0,0,IF(AND($BC$13&gt;='別紙６-３'!O101,$BC$13&lt;='別紙６-３'!W101,$BC$13&lt;='別紙６-３'!O101+14),1,0))</f>
        <v>0</v>
      </c>
      <c r="BD99" s="33">
        <f>IF('別紙６-３'!AG101=0,0,IF(AND($BD$13&gt;='別紙６-３'!O101,$BD$13&lt;='別紙６-３'!W101,$BD$13&lt;='別紙６-３'!O101+14),1,0))</f>
        <v>0</v>
      </c>
      <c r="BE99" s="33">
        <f>IF('別紙６-３'!AG101=0,0,IF(AND($BE$13&gt;='別紙６-３'!O101,$BE$13&lt;='別紙６-３'!W101,$BE$13&lt;='別紙６-３'!O101+14),1,0))</f>
        <v>0</v>
      </c>
      <c r="BF99" s="33">
        <f>IF('別紙６-３'!AG101=0,0,IF(AND($BF$13&gt;='別紙６-３'!O101,$BF$13&lt;='別紙６-３'!W101,$BF$13&lt;='別紙６-３'!O101+14),1,0))</f>
        <v>0</v>
      </c>
      <c r="BG99" s="33">
        <f>IF('別紙６-３'!AG101=0,0,IF(AND($BG$13&gt;='別紙６-３'!O101,$BG$13&lt;='別紙６-３'!W101,$BG$13&lt;='別紙６-３'!O101+14),1,0))</f>
        <v>0</v>
      </c>
      <c r="BH99" s="33">
        <f>IF('別紙６-３'!AG101=0,0,IF(AND($BH$13&gt;='別紙６-３'!O101,$BH$13&lt;='別紙６-３'!W101,$BH$13&lt;='別紙６-３'!O101+14),1,0))</f>
        <v>0</v>
      </c>
      <c r="BI99" s="33">
        <f>IF('別紙６-３'!AG101=0,0,IF(AND($BI$13&gt;='別紙６-３'!O101,$BI$13&lt;='別紙６-３'!W101,$BI$13&lt;='別紙６-３'!O101+14),1,0))</f>
        <v>0</v>
      </c>
    </row>
    <row r="100" spans="1:61" ht="42" customHeight="1">
      <c r="A100" s="32">
        <f>'別紙６-３'!C102</f>
        <v>0</v>
      </c>
      <c r="B100" s="33">
        <f>IF('別紙６-３'!AG102=0,0,IF(AND($B$13&gt;='別紙６-３'!O102,$B$13&lt;='別紙６-３'!W102,$B$13&lt;='別紙６-３'!O102+14),1,0))</f>
        <v>0</v>
      </c>
      <c r="C100" s="33">
        <f>IF('別紙６-３'!AG102=0,0,IF(AND($C$13&gt;='別紙６-３'!O102,$C$13&lt;='別紙６-３'!W102,$C$13&lt;='別紙６-３'!O102+14),1,0))</f>
        <v>0</v>
      </c>
      <c r="D100" s="33">
        <f>IF('別紙６-３'!AG102=0,0,IF(AND($D$13&gt;='別紙６-３'!O102,$D$13&lt;='別紙６-３'!W102,$D$13&lt;='別紙６-３'!O102+14),1,0))</f>
        <v>0</v>
      </c>
      <c r="E100" s="33">
        <f>IF('別紙６-３'!AG102=0,0,IF(AND($E$13&gt;='別紙６-３'!O102,$E$13&lt;='別紙６-３'!W102,$E$13&lt;='別紙６-３'!O102+14),1,0))</f>
        <v>0</v>
      </c>
      <c r="F100" s="33">
        <f>IF('別紙６-３'!AG102=0,0,IF(AND($F$13&gt;='別紙６-３'!O102,$F$13&lt;='別紙６-３'!W102,$F$13&lt;='別紙６-３'!O102+14),1,0))</f>
        <v>0</v>
      </c>
      <c r="G100" s="33">
        <f>IF('別紙６-３'!AG102=0,0,IF(AND($G$13&gt;='別紙６-３'!O102,$G$13&lt;='別紙６-３'!W102,$G$13&lt;='別紙６-３'!O102+14),1,0))</f>
        <v>0</v>
      </c>
      <c r="H100" s="33">
        <f>IF('別紙６-３'!AG102=0,0,IF(AND($H$13&gt;='別紙６-３'!O102,$H$13&lt;='別紙６-３'!W102,$H$13&lt;='別紙６-３'!O102+14),1,0))</f>
        <v>0</v>
      </c>
      <c r="I100" s="33">
        <f>IF('別紙６-３'!AG102=0,0,IF(AND($I$13&gt;='別紙６-３'!O102,$I$13&lt;='別紙６-３'!W102,$I$13&lt;='別紙６-３'!O102+14),1,0))</f>
        <v>0</v>
      </c>
      <c r="J100" s="33">
        <f>IF('別紙６-３'!AG102=0,0,IF(AND($J$13&gt;='別紙６-３'!O102,$J$13&lt;='別紙６-３'!W102,$J$13&lt;='別紙６-３'!O102+14),1,0))</f>
        <v>0</v>
      </c>
      <c r="K100" s="33">
        <f>IF('別紙６-３'!AG102=0,0,IF(AND($K$13&gt;='別紙６-３'!O102,$K$13&lt;='別紙６-３'!W102,$K$13&lt;='別紙６-３'!O102+14),1,0))</f>
        <v>0</v>
      </c>
      <c r="L100" s="33">
        <f>IF('別紙６-３'!AG102=0,0,IF(AND($L$13&gt;='別紙６-３'!O102,$L$13&lt;='別紙６-３'!W102,$L$13&lt;='別紙６-３'!O102+14),1,0))</f>
        <v>0</v>
      </c>
      <c r="M100" s="33">
        <f>IF('別紙６-３'!AG102=0,0,IF(AND($M$13&gt;='別紙６-３'!O102,$M$13&lt;='別紙６-３'!W102,$M$13&lt;='別紙６-３'!O102+14),1,0))</f>
        <v>0</v>
      </c>
      <c r="N100" s="33">
        <f>IF('別紙６-３'!AG102=0,0,IF(AND($N$13&gt;='別紙６-３'!O102,$N$13&lt;='別紙６-３'!W102,$N$13&lt;='別紙６-３'!O102+14),1,0))</f>
        <v>0</v>
      </c>
      <c r="O100" s="33">
        <f>IF('別紙６-３'!AG102=0,0,IF(AND($O$13&gt;='別紙６-３'!O102,$O$13&lt;='別紙６-３'!W102,$O$13&lt;='別紙６-３'!O102+14),1,0))</f>
        <v>0</v>
      </c>
      <c r="P100" s="33">
        <f>IF('別紙６-３'!AG102=0,0,IF(AND($P$13&gt;='別紙６-３'!O102,$P$13&lt;='別紙６-３'!W102,$P$13&lt;='別紙６-３'!O102+14),1,0))</f>
        <v>0</v>
      </c>
      <c r="Q100" s="33">
        <f>IF('別紙６-３'!AG102=0,0,IF(AND($Q$13&gt;='別紙６-３'!O102,$Q$13&lt;='別紙６-３'!W102,$Q$13&lt;='別紙６-３'!O102+14),1,0))</f>
        <v>0</v>
      </c>
      <c r="R100" s="33">
        <f>IF('別紙６-３'!AG102=0,0,IF(AND($R$13&gt;='別紙６-３'!O102,$R$13&lt;='別紙６-３'!W102,$R$13&lt;='別紙６-３'!O102+14),1,0))</f>
        <v>0</v>
      </c>
      <c r="S100" s="33">
        <f>IF('別紙６-３'!AG102=0,0,IF(AND($S$13&gt;='別紙６-３'!O102,$S$13&lt;='別紙６-３'!W102,$S$13&lt;='別紙６-３'!O102+14),1,0))</f>
        <v>0</v>
      </c>
      <c r="T100" s="33">
        <f>IF('別紙６-３'!AG102=0,0,IF(AND($T$13&gt;='別紙６-３'!O102,$T$13&lt;='別紙６-３'!W102,$T$13&lt;='別紙６-３'!O102+14),1,0))</f>
        <v>0</v>
      </c>
      <c r="U100" s="33">
        <f>IF('別紙６-３'!AG102=0,0,IF(AND($U$13&gt;='別紙６-３'!O102,$U$13&lt;='別紙６-３'!W102,$U$13&lt;='別紙６-３'!O102+14),1,0))</f>
        <v>0</v>
      </c>
      <c r="V100" s="33">
        <f>IF('別紙６-３'!AG102=0,0,IF(AND($V$13&gt;='別紙６-３'!O102,$V$13&lt;='別紙６-３'!W102,$V$13&lt;='別紙６-３'!O102+14),1,0))</f>
        <v>0</v>
      </c>
      <c r="W100" s="33">
        <f>IF('別紙６-３'!AG102=0,0,IF(AND($W$13&gt;='別紙６-３'!O102,$W$13&lt;='別紙６-３'!W102,$W$13&lt;='別紙６-３'!O102+14),1,0))</f>
        <v>0</v>
      </c>
      <c r="X100" s="33">
        <f>IF('別紙６-３'!AG102=0,0,IF(AND($X$13&gt;='別紙６-３'!O102,$X$13&lt;='別紙６-３'!W102,$X$13&lt;='別紙６-３'!O102+14),1,0))</f>
        <v>0</v>
      </c>
      <c r="Y100" s="33">
        <f>IF('別紙６-３'!AG102=0,0,IF(AND($Y$13&gt;='別紙６-３'!O102,$Y$13&lt;='別紙６-３'!W102,$Y$13&lt;='別紙６-３'!O102+14),1,0))</f>
        <v>0</v>
      </c>
      <c r="Z100" s="33">
        <f>IF('別紙６-３'!AG102=0,0,IF(AND($Z$13&gt;='別紙６-３'!O102,$Z$13&lt;='別紙６-３'!W102,$Z$13&lt;='別紙６-３'!O102+14),1,0))</f>
        <v>0</v>
      </c>
      <c r="AA100" s="33">
        <f>IF('別紙６-３'!AG102=0,0,IF(AND($AA$13&gt;='別紙６-３'!O102,$AA$13&lt;='別紙６-３'!W102,$AA$13&lt;='別紙６-３'!O102+14),1,0))</f>
        <v>0</v>
      </c>
      <c r="AB100" s="33">
        <f>IF('別紙６-３'!AG102=0,0,IF(AND($AB$13&gt;='別紙６-３'!O102,$AB$13&lt;='別紙６-３'!W102,$AB$13&lt;='別紙６-３'!O102+14),1,0))</f>
        <v>0</v>
      </c>
      <c r="AC100" s="33">
        <f>IF('別紙６-３'!AG102=0,0,IF(AND($AC$13&gt;='別紙６-３'!O102,$AC$13&lt;='別紙６-３'!W102,$AC$13&lt;='別紙６-３'!O102+14),1,0))</f>
        <v>0</v>
      </c>
      <c r="AD100" s="33">
        <f>IF('別紙６-３'!AG102=0,0,IF(AND($AD$13&gt;='別紙６-３'!O102,$AD$13&lt;='別紙６-３'!W102,$AD$13&lt;='別紙６-３'!O102+14),1,0))</f>
        <v>0</v>
      </c>
      <c r="AE100" s="33">
        <f>IF('別紙６-３'!AG102=0,0,IF(AND($AE$13&gt;='別紙６-３'!O102,$AE$13&lt;='別紙６-３'!W102,$AE$13&lt;='別紙６-３'!O102+14),1,0))</f>
        <v>0</v>
      </c>
      <c r="AF100" s="33">
        <f>IF('別紙６-３'!AG102=0,0,IF(AND($AF$13&gt;='別紙６-３'!O102,$AF$13&lt;='別紙６-３'!W102,$AF$13&lt;='別紙６-３'!O102+14),1,0))</f>
        <v>0</v>
      </c>
      <c r="AG100" s="33">
        <f>IF('別紙６-３'!AG102=0,0,IF(AND($AG$13&gt;='別紙６-３'!O102,$AG$13&lt;='別紙６-３'!W102,$AG$13&lt;='別紙６-３'!O102+14),1,0))</f>
        <v>0</v>
      </c>
      <c r="AH100" s="33">
        <f>IF('別紙６-３'!AG102=0,0,IF(AND($AH$13&gt;='別紙６-３'!O102,$AH$13&lt;='別紙６-３'!W102,$AH$13&lt;='別紙６-３'!O102+14),1,0))</f>
        <v>0</v>
      </c>
      <c r="AI100" s="33">
        <f>IF('別紙６-３'!AG102=0,0,IF(AND($AI$13&gt;='別紙６-３'!O102,$AI$13&lt;='別紙６-３'!W102,$AI$13&lt;='別紙６-３'!O102+14),1,0))</f>
        <v>0</v>
      </c>
      <c r="AJ100" s="33">
        <f>IF('別紙６-３'!AG102=0,0,IF(AND($AJ$13&gt;='別紙６-３'!O102,$AJ$13&lt;='別紙６-３'!W102,$AJ$13&lt;='別紙６-３'!O102+14),1,0))</f>
        <v>0</v>
      </c>
      <c r="AK100" s="33">
        <f>IF('別紙６-３'!AG102=0,0,IF(AND($AK$13&gt;='別紙６-３'!O102,$AK$13&lt;='別紙６-３'!W102,$AK$13&lt;='別紙６-３'!O102+14),1,0))</f>
        <v>0</v>
      </c>
      <c r="AL100" s="33">
        <f>IF('別紙６-３'!AG102=0,0,IF(AND($AL$13&gt;='別紙６-３'!O102,$AL$13&lt;='別紙６-３'!W102,$AL$13&lt;='別紙６-３'!O102+14),1,0))</f>
        <v>0</v>
      </c>
      <c r="AM100" s="33">
        <f>IF('別紙６-３'!AG102=0,0,IF(AND($AM$13&gt;='別紙６-３'!O102,$AM$13&lt;='別紙６-３'!W102,$AM$13&lt;='別紙６-３'!O102+14),1,0))</f>
        <v>0</v>
      </c>
      <c r="AN100" s="33">
        <f>IF('別紙６-３'!AG102=0,0,IF(AND($AN$13&gt;='別紙６-３'!O102,$AN$13&lt;='別紙６-３'!W102,$AN$13&lt;='別紙６-３'!O102+14),1,0))</f>
        <v>0</v>
      </c>
      <c r="AO100" s="33">
        <f>IF('別紙６-３'!AG102=0,0,IF(AND($AO$13&gt;='別紙６-３'!O102,$AO$13&lt;='別紙６-３'!W102,$AO$13&lt;='別紙６-３'!O102+14),1,0))</f>
        <v>0</v>
      </c>
      <c r="AP100" s="33">
        <f>IF('別紙６-３'!AG102=0,0,IF(AND($AP$13&gt;='別紙６-３'!O102,$AP$13&lt;='別紙６-３'!W102,$AP$13&lt;='別紙６-３'!O102+14),1,0))</f>
        <v>0</v>
      </c>
      <c r="AQ100" s="33">
        <f>IF('別紙６-３'!AG102=0,0,IF(AND($AQ$13&gt;='別紙６-３'!O102,$AQ$13&lt;='別紙６-３'!W102,$AQ$13&lt;='別紙６-３'!O102+14),1,0))</f>
        <v>0</v>
      </c>
      <c r="AR100" s="33">
        <f>IF('別紙６-３'!AG102=0,0,IF(AND($AR$13&gt;='別紙６-３'!O102,$AR$13&lt;='別紙６-３'!W102,$AR$13&lt;='別紙６-３'!O102+14),1,0))</f>
        <v>0</v>
      </c>
      <c r="AS100" s="33">
        <f>IF('別紙６-３'!AG102=0,0,IF(AND($AS$13&gt;='別紙６-３'!O102,$AS$13&lt;='別紙６-３'!W102,$AS$13&lt;='別紙６-３'!O102+14),1,0))</f>
        <v>0</v>
      </c>
      <c r="AT100" s="33">
        <f>IF('別紙６-３'!AG102=0,0,IF(AND($AT$13&gt;='別紙６-３'!O102,$AT$13&lt;='別紙６-３'!W102,$AT$13&lt;='別紙６-３'!O102+14),1,0))</f>
        <v>0</v>
      </c>
      <c r="AU100" s="33">
        <f>IF('別紙６-３'!AG102=0,0,IF(AND($AU$13&gt;='別紙６-３'!O102,$AU$13&lt;='別紙６-３'!W102,$AU$13&lt;='別紙６-３'!O102+14),1,0))</f>
        <v>0</v>
      </c>
      <c r="AV100" s="33">
        <f>IF('別紙６-３'!AG102=0,0,IF(AND($AV$13&gt;='別紙６-３'!O102,$AV$13&lt;='別紙６-３'!W102,$AV$13&lt;='別紙６-３'!O102+14),1,0))</f>
        <v>0</v>
      </c>
      <c r="AW100" s="33">
        <f>IF('別紙６-３'!AG102=0,0,IF(AND($AW$13&gt;='別紙６-３'!O102,$AW$13&lt;='別紙６-３'!W102,$AW$13&lt;='別紙６-３'!O102+14),1,0))</f>
        <v>0</v>
      </c>
      <c r="AX100" s="33">
        <f>IF('別紙６-３'!AG102=0,0,IF(AND($AX$13&gt;='別紙６-３'!O102,$AX$13&lt;='別紙６-３'!W102,$AX$13&lt;='別紙６-３'!O102+14),1,0))</f>
        <v>0</v>
      </c>
      <c r="AY100" s="33">
        <f>IF('別紙６-３'!AG102=0,0,IF(AND($AY$13&gt;='別紙６-３'!O102,$AY$13&lt;='別紙６-３'!W102,$AY$13&lt;='別紙６-３'!O102+14),1,0))</f>
        <v>0</v>
      </c>
      <c r="AZ100" s="33">
        <f>IF('別紙６-３'!AG102=0,0,IF(AND($AZ$13&gt;='別紙６-３'!O102,$AZ$13&lt;='別紙６-３'!W102,$AZ$13&lt;='別紙６-３'!O102+14),1,0))</f>
        <v>0</v>
      </c>
      <c r="BA100" s="33">
        <f>IF('別紙６-３'!AG102=0,0,IF(AND($BA$13&gt;='別紙６-３'!O102,$BA$13&lt;='別紙６-３'!W102,$BA$13&lt;='別紙６-３'!O102+14),1,0))</f>
        <v>0</v>
      </c>
      <c r="BB100" s="33">
        <f>IF('別紙６-３'!AG102=0,0,IF(AND($BB$13&gt;='別紙６-３'!O102,$BB$13&lt;='別紙６-３'!W102,$BB$13&lt;='別紙６-３'!O102+14),1,0))</f>
        <v>0</v>
      </c>
      <c r="BC100" s="33">
        <f>IF('別紙６-３'!AG102=0,0,IF(AND($BC$13&gt;='別紙６-３'!O102,$BC$13&lt;='別紙６-３'!W102,$BC$13&lt;='別紙６-３'!O102+14),1,0))</f>
        <v>0</v>
      </c>
      <c r="BD100" s="33">
        <f>IF('別紙６-３'!AG102=0,0,IF(AND($BD$13&gt;='別紙６-３'!O102,$BD$13&lt;='別紙６-３'!W102,$BD$13&lt;='別紙６-３'!O102+14),1,0))</f>
        <v>0</v>
      </c>
      <c r="BE100" s="33">
        <f>IF('別紙６-３'!AG102=0,0,IF(AND($BE$13&gt;='別紙６-３'!O102,$BE$13&lt;='別紙６-３'!W102,$BE$13&lt;='別紙６-３'!O102+14),1,0))</f>
        <v>0</v>
      </c>
      <c r="BF100" s="33">
        <f>IF('別紙６-３'!AG102=0,0,IF(AND($BF$13&gt;='別紙６-３'!O102,$BF$13&lt;='別紙６-３'!W102,$BF$13&lt;='別紙６-３'!O102+14),1,0))</f>
        <v>0</v>
      </c>
      <c r="BG100" s="33">
        <f>IF('別紙６-３'!AG102=0,0,IF(AND($BG$13&gt;='別紙６-３'!O102,$BG$13&lt;='別紙６-３'!W102,$BG$13&lt;='別紙６-３'!O102+14),1,0))</f>
        <v>0</v>
      </c>
      <c r="BH100" s="33">
        <f>IF('別紙６-３'!AG102=0,0,IF(AND($BH$13&gt;='別紙６-３'!O102,$BH$13&lt;='別紙６-３'!W102,$BH$13&lt;='別紙６-３'!O102+14),1,0))</f>
        <v>0</v>
      </c>
      <c r="BI100" s="33">
        <f>IF('別紙６-３'!AG102=0,0,IF(AND($BI$13&gt;='別紙６-３'!O102,$BI$13&lt;='別紙６-３'!W102,$BI$13&lt;='別紙６-３'!O102+14),1,0))</f>
        <v>0</v>
      </c>
    </row>
    <row r="101" spans="1:61" ht="42" customHeight="1">
      <c r="A101" s="32">
        <f>'別紙６-３'!C103</f>
        <v>0</v>
      </c>
      <c r="B101" s="33">
        <f>IF('別紙６-３'!AG103=0,0,IF(AND($B$13&gt;='別紙６-３'!O103,$B$13&lt;='別紙６-３'!W103,$B$13&lt;='別紙６-３'!O103+14),1,0))</f>
        <v>0</v>
      </c>
      <c r="C101" s="33">
        <f>IF('別紙６-３'!AG103=0,0,IF(AND($C$13&gt;='別紙６-３'!O103,$C$13&lt;='別紙６-３'!W103,$C$13&lt;='別紙６-３'!O103+14),1,0))</f>
        <v>0</v>
      </c>
      <c r="D101" s="33">
        <f>IF('別紙６-３'!AG103=0,0,IF(AND($D$13&gt;='別紙６-３'!O103,$D$13&lt;='別紙６-３'!W103,$D$13&lt;='別紙６-３'!O103+14),1,0))</f>
        <v>0</v>
      </c>
      <c r="E101" s="33">
        <f>IF('別紙６-３'!AG103=0,0,IF(AND($E$13&gt;='別紙６-３'!O103,$E$13&lt;='別紙６-３'!W103,$E$13&lt;='別紙６-３'!O103+14),1,0))</f>
        <v>0</v>
      </c>
      <c r="F101" s="33">
        <f>IF('別紙６-３'!AG103=0,0,IF(AND($F$13&gt;='別紙６-３'!O103,$F$13&lt;='別紙６-３'!W103,$F$13&lt;='別紙６-３'!O103+14),1,0))</f>
        <v>0</v>
      </c>
      <c r="G101" s="33">
        <f>IF('別紙６-３'!AG103=0,0,IF(AND($G$13&gt;='別紙６-３'!O103,$G$13&lt;='別紙６-３'!W103,$G$13&lt;='別紙６-３'!O103+14),1,0))</f>
        <v>0</v>
      </c>
      <c r="H101" s="33">
        <f>IF('別紙６-３'!AG103=0,0,IF(AND($H$13&gt;='別紙６-３'!O103,$H$13&lt;='別紙６-３'!W103,$H$13&lt;='別紙６-３'!O103+14),1,0))</f>
        <v>0</v>
      </c>
      <c r="I101" s="33">
        <f>IF('別紙６-３'!AG103=0,0,IF(AND($I$13&gt;='別紙６-３'!O103,$I$13&lt;='別紙６-３'!W103,$I$13&lt;='別紙６-３'!O103+14),1,0))</f>
        <v>0</v>
      </c>
      <c r="J101" s="33">
        <f>IF('別紙６-３'!AG103=0,0,IF(AND($J$13&gt;='別紙６-３'!O103,$J$13&lt;='別紙６-３'!W103,$J$13&lt;='別紙６-３'!O103+14),1,0))</f>
        <v>0</v>
      </c>
      <c r="K101" s="33">
        <f>IF('別紙６-３'!AG103=0,0,IF(AND($K$13&gt;='別紙６-３'!O103,$K$13&lt;='別紙６-３'!W103,$K$13&lt;='別紙６-３'!O103+14),1,0))</f>
        <v>0</v>
      </c>
      <c r="L101" s="33">
        <f>IF('別紙６-３'!AG103=0,0,IF(AND($L$13&gt;='別紙６-３'!O103,$L$13&lt;='別紙６-３'!W103,$L$13&lt;='別紙６-３'!O103+14),1,0))</f>
        <v>0</v>
      </c>
      <c r="M101" s="33">
        <f>IF('別紙６-３'!AG103=0,0,IF(AND($M$13&gt;='別紙６-３'!O103,$M$13&lt;='別紙６-３'!W103,$M$13&lt;='別紙６-３'!O103+14),1,0))</f>
        <v>0</v>
      </c>
      <c r="N101" s="33">
        <f>IF('別紙６-３'!AG103=0,0,IF(AND($N$13&gt;='別紙６-３'!O103,$N$13&lt;='別紙６-３'!W103,$N$13&lt;='別紙６-３'!O103+14),1,0))</f>
        <v>0</v>
      </c>
      <c r="O101" s="33">
        <f>IF('別紙６-３'!AG103=0,0,IF(AND($O$13&gt;='別紙６-３'!O103,$O$13&lt;='別紙６-３'!W103,$O$13&lt;='別紙６-３'!O103+14),1,0))</f>
        <v>0</v>
      </c>
      <c r="P101" s="33">
        <f>IF('別紙６-３'!AG103=0,0,IF(AND($P$13&gt;='別紙６-３'!O103,$P$13&lt;='別紙６-３'!W103,$P$13&lt;='別紙６-３'!O103+14),1,0))</f>
        <v>0</v>
      </c>
      <c r="Q101" s="33">
        <f>IF('別紙６-３'!AG103=0,0,IF(AND($Q$13&gt;='別紙６-３'!O103,$Q$13&lt;='別紙６-３'!W103,$Q$13&lt;='別紙６-３'!O103+14),1,0))</f>
        <v>0</v>
      </c>
      <c r="R101" s="33">
        <f>IF('別紙６-３'!AG103=0,0,IF(AND($R$13&gt;='別紙６-３'!O103,$R$13&lt;='別紙６-３'!W103,$R$13&lt;='別紙６-３'!O103+14),1,0))</f>
        <v>0</v>
      </c>
      <c r="S101" s="33">
        <f>IF('別紙６-３'!AG103=0,0,IF(AND($S$13&gt;='別紙６-３'!O103,$S$13&lt;='別紙６-３'!W103,$S$13&lt;='別紙６-３'!O103+14),1,0))</f>
        <v>0</v>
      </c>
      <c r="T101" s="33">
        <f>IF('別紙６-３'!AG103=0,0,IF(AND($T$13&gt;='別紙６-３'!O103,$T$13&lt;='別紙６-３'!W103,$T$13&lt;='別紙６-３'!O103+14),1,0))</f>
        <v>0</v>
      </c>
      <c r="U101" s="33">
        <f>IF('別紙６-３'!AG103=0,0,IF(AND($U$13&gt;='別紙６-３'!O103,$U$13&lt;='別紙６-３'!W103,$U$13&lt;='別紙６-３'!O103+14),1,0))</f>
        <v>0</v>
      </c>
      <c r="V101" s="33">
        <f>IF('別紙６-３'!AG103=0,0,IF(AND($V$13&gt;='別紙６-３'!O103,$V$13&lt;='別紙６-３'!W103,$V$13&lt;='別紙６-３'!O103+14),1,0))</f>
        <v>0</v>
      </c>
      <c r="W101" s="33">
        <f>IF('別紙６-３'!AG103=0,0,IF(AND($W$13&gt;='別紙６-３'!O103,$W$13&lt;='別紙６-３'!W103,$W$13&lt;='別紙６-３'!O103+14),1,0))</f>
        <v>0</v>
      </c>
      <c r="X101" s="33">
        <f>IF('別紙６-３'!AG103=0,0,IF(AND($X$13&gt;='別紙６-３'!O103,$X$13&lt;='別紙６-３'!W103,$X$13&lt;='別紙６-３'!O103+14),1,0))</f>
        <v>0</v>
      </c>
      <c r="Y101" s="33">
        <f>IF('別紙６-３'!AG103=0,0,IF(AND($Y$13&gt;='別紙６-３'!O103,$Y$13&lt;='別紙６-３'!W103,$Y$13&lt;='別紙６-３'!O103+14),1,0))</f>
        <v>0</v>
      </c>
      <c r="Z101" s="33">
        <f>IF('別紙６-３'!AG103=0,0,IF(AND($Z$13&gt;='別紙６-３'!O103,$Z$13&lt;='別紙６-３'!W103,$Z$13&lt;='別紙６-３'!O103+14),1,0))</f>
        <v>0</v>
      </c>
      <c r="AA101" s="33">
        <f>IF('別紙６-３'!AG103=0,0,IF(AND($AA$13&gt;='別紙６-３'!O103,$AA$13&lt;='別紙６-３'!W103,$AA$13&lt;='別紙６-３'!O103+14),1,0))</f>
        <v>0</v>
      </c>
      <c r="AB101" s="33">
        <f>IF('別紙６-３'!AG103=0,0,IF(AND($AB$13&gt;='別紙６-３'!O103,$AB$13&lt;='別紙６-３'!W103,$AB$13&lt;='別紙６-３'!O103+14),1,0))</f>
        <v>0</v>
      </c>
      <c r="AC101" s="33">
        <f>IF('別紙６-３'!AG103=0,0,IF(AND($AC$13&gt;='別紙６-３'!O103,$AC$13&lt;='別紙６-３'!W103,$AC$13&lt;='別紙６-３'!O103+14),1,0))</f>
        <v>0</v>
      </c>
      <c r="AD101" s="33">
        <f>IF('別紙６-３'!AG103=0,0,IF(AND($AD$13&gt;='別紙６-３'!O103,$AD$13&lt;='別紙６-３'!W103,$AD$13&lt;='別紙６-３'!O103+14),1,0))</f>
        <v>0</v>
      </c>
      <c r="AE101" s="33">
        <f>IF('別紙６-３'!AG103=0,0,IF(AND($AE$13&gt;='別紙６-３'!O103,$AE$13&lt;='別紙６-３'!W103,$AE$13&lt;='別紙６-３'!O103+14),1,0))</f>
        <v>0</v>
      </c>
      <c r="AF101" s="33">
        <f>IF('別紙６-３'!AG103=0,0,IF(AND($AF$13&gt;='別紙６-３'!O103,$AF$13&lt;='別紙６-３'!W103,$AF$13&lt;='別紙６-３'!O103+14),1,0))</f>
        <v>0</v>
      </c>
      <c r="AG101" s="33">
        <f>IF('別紙６-３'!AG103=0,0,IF(AND($AG$13&gt;='別紙６-３'!O103,$AG$13&lt;='別紙６-３'!W103,$AG$13&lt;='別紙６-３'!O103+14),1,0))</f>
        <v>0</v>
      </c>
      <c r="AH101" s="33">
        <f>IF('別紙６-３'!AG103=0,0,IF(AND($AH$13&gt;='別紙６-３'!O103,$AH$13&lt;='別紙６-３'!W103,$AH$13&lt;='別紙６-３'!O103+14),1,0))</f>
        <v>0</v>
      </c>
      <c r="AI101" s="33">
        <f>IF('別紙６-３'!AG103=0,0,IF(AND($AI$13&gt;='別紙６-３'!O103,$AI$13&lt;='別紙６-３'!W103,$AI$13&lt;='別紙６-３'!O103+14),1,0))</f>
        <v>0</v>
      </c>
      <c r="AJ101" s="33">
        <f>IF('別紙６-３'!AG103=0,0,IF(AND($AJ$13&gt;='別紙６-３'!O103,$AJ$13&lt;='別紙６-３'!W103,$AJ$13&lt;='別紙６-３'!O103+14),1,0))</f>
        <v>0</v>
      </c>
      <c r="AK101" s="33">
        <f>IF('別紙６-３'!AG103=0,0,IF(AND($AK$13&gt;='別紙６-３'!O103,$AK$13&lt;='別紙６-３'!W103,$AK$13&lt;='別紙６-３'!O103+14),1,0))</f>
        <v>0</v>
      </c>
      <c r="AL101" s="33">
        <f>IF('別紙６-３'!AG103=0,0,IF(AND($AL$13&gt;='別紙６-３'!O103,$AL$13&lt;='別紙６-３'!W103,$AL$13&lt;='別紙６-３'!O103+14),1,0))</f>
        <v>0</v>
      </c>
      <c r="AM101" s="33">
        <f>IF('別紙６-３'!AG103=0,0,IF(AND($AM$13&gt;='別紙６-３'!O103,$AM$13&lt;='別紙６-３'!W103,$AM$13&lt;='別紙６-３'!O103+14),1,0))</f>
        <v>0</v>
      </c>
      <c r="AN101" s="33">
        <f>IF('別紙６-３'!AG103=0,0,IF(AND($AN$13&gt;='別紙６-３'!O103,$AN$13&lt;='別紙６-３'!W103,$AN$13&lt;='別紙６-３'!O103+14),1,0))</f>
        <v>0</v>
      </c>
      <c r="AO101" s="33">
        <f>IF('別紙６-３'!AG103=0,0,IF(AND($AO$13&gt;='別紙６-３'!O103,$AO$13&lt;='別紙６-３'!W103,$AO$13&lt;='別紙６-３'!O103+14),1,0))</f>
        <v>0</v>
      </c>
      <c r="AP101" s="33">
        <f>IF('別紙６-３'!AG103=0,0,IF(AND($AP$13&gt;='別紙６-３'!O103,$AP$13&lt;='別紙６-３'!W103,$AP$13&lt;='別紙６-３'!O103+14),1,0))</f>
        <v>0</v>
      </c>
      <c r="AQ101" s="33">
        <f>IF('別紙６-３'!AG103=0,0,IF(AND($AQ$13&gt;='別紙６-３'!O103,$AQ$13&lt;='別紙６-３'!W103,$AQ$13&lt;='別紙６-３'!O103+14),1,0))</f>
        <v>0</v>
      </c>
      <c r="AR101" s="33">
        <f>IF('別紙６-３'!AG103=0,0,IF(AND($AR$13&gt;='別紙６-３'!O103,$AR$13&lt;='別紙６-３'!W103,$AR$13&lt;='別紙６-３'!O103+14),1,0))</f>
        <v>0</v>
      </c>
      <c r="AS101" s="33">
        <f>IF('別紙６-３'!AG103=0,0,IF(AND($AS$13&gt;='別紙６-３'!O103,$AS$13&lt;='別紙６-３'!W103,$AS$13&lt;='別紙６-３'!O103+14),1,0))</f>
        <v>0</v>
      </c>
      <c r="AT101" s="33">
        <f>IF('別紙６-３'!AG103=0,0,IF(AND($AT$13&gt;='別紙６-３'!O103,$AT$13&lt;='別紙６-３'!W103,$AT$13&lt;='別紙６-３'!O103+14),1,0))</f>
        <v>0</v>
      </c>
      <c r="AU101" s="33">
        <f>IF('別紙６-３'!AG103=0,0,IF(AND($AU$13&gt;='別紙６-３'!O103,$AU$13&lt;='別紙６-３'!W103,$AU$13&lt;='別紙６-３'!O103+14),1,0))</f>
        <v>0</v>
      </c>
      <c r="AV101" s="33">
        <f>IF('別紙６-３'!AG103=0,0,IF(AND($AV$13&gt;='別紙６-３'!O103,$AV$13&lt;='別紙６-３'!W103,$AV$13&lt;='別紙６-３'!O103+14),1,0))</f>
        <v>0</v>
      </c>
      <c r="AW101" s="33">
        <f>IF('別紙６-３'!AG103=0,0,IF(AND($AW$13&gt;='別紙６-３'!O103,$AW$13&lt;='別紙６-３'!W103,$AW$13&lt;='別紙６-３'!O103+14),1,0))</f>
        <v>0</v>
      </c>
      <c r="AX101" s="33">
        <f>IF('別紙６-３'!AG103=0,0,IF(AND($AX$13&gt;='別紙６-３'!O103,$AX$13&lt;='別紙６-３'!W103,$AX$13&lt;='別紙６-３'!O103+14),1,0))</f>
        <v>0</v>
      </c>
      <c r="AY101" s="33">
        <f>IF('別紙６-３'!AG103=0,0,IF(AND($AY$13&gt;='別紙６-３'!O103,$AY$13&lt;='別紙６-３'!W103,$AY$13&lt;='別紙６-３'!O103+14),1,0))</f>
        <v>0</v>
      </c>
      <c r="AZ101" s="33">
        <f>IF('別紙６-３'!AG103=0,0,IF(AND($AZ$13&gt;='別紙６-３'!O103,$AZ$13&lt;='別紙６-３'!W103,$AZ$13&lt;='別紙６-３'!O103+14),1,0))</f>
        <v>0</v>
      </c>
      <c r="BA101" s="33">
        <f>IF('別紙６-３'!AG103=0,0,IF(AND($BA$13&gt;='別紙６-３'!O103,$BA$13&lt;='別紙６-３'!W103,$BA$13&lt;='別紙６-３'!O103+14),1,0))</f>
        <v>0</v>
      </c>
      <c r="BB101" s="33">
        <f>IF('別紙６-３'!AG103=0,0,IF(AND($BB$13&gt;='別紙６-３'!O103,$BB$13&lt;='別紙６-３'!W103,$BB$13&lt;='別紙６-３'!O103+14),1,0))</f>
        <v>0</v>
      </c>
      <c r="BC101" s="33">
        <f>IF('別紙６-３'!AG103=0,0,IF(AND($BC$13&gt;='別紙６-３'!O103,$BC$13&lt;='別紙６-３'!W103,$BC$13&lt;='別紙６-３'!O103+14),1,0))</f>
        <v>0</v>
      </c>
      <c r="BD101" s="33">
        <f>IF('別紙６-３'!AG103=0,0,IF(AND($BD$13&gt;='別紙６-３'!O103,$BD$13&lt;='別紙６-３'!W103,$BD$13&lt;='別紙６-３'!O103+14),1,0))</f>
        <v>0</v>
      </c>
      <c r="BE101" s="33">
        <f>IF('別紙６-３'!AG103=0,0,IF(AND($BE$13&gt;='別紙６-３'!O103,$BE$13&lt;='別紙６-３'!W103,$BE$13&lt;='別紙６-３'!O103+14),1,0))</f>
        <v>0</v>
      </c>
      <c r="BF101" s="33">
        <f>IF('別紙６-３'!AG103=0,0,IF(AND($BF$13&gt;='別紙６-３'!O103,$BF$13&lt;='別紙６-３'!W103,$BF$13&lt;='別紙６-３'!O103+14),1,0))</f>
        <v>0</v>
      </c>
      <c r="BG101" s="33">
        <f>IF('別紙６-３'!AG103=0,0,IF(AND($BG$13&gt;='別紙６-３'!O103,$BG$13&lt;='別紙６-３'!W103,$BG$13&lt;='別紙６-３'!O103+14),1,0))</f>
        <v>0</v>
      </c>
      <c r="BH101" s="33">
        <f>IF('別紙６-３'!AG103=0,0,IF(AND($BH$13&gt;='別紙６-３'!O103,$BH$13&lt;='別紙６-３'!W103,$BH$13&lt;='別紙６-３'!O103+14),1,0))</f>
        <v>0</v>
      </c>
      <c r="BI101" s="33">
        <f>IF('別紙６-３'!AG103=0,0,IF(AND($BI$13&gt;='別紙６-３'!O103,$BI$13&lt;='別紙６-３'!W103,$BI$13&lt;='別紙６-３'!O103+14),1,0))</f>
        <v>0</v>
      </c>
    </row>
    <row r="102" spans="1:61" ht="42" customHeight="1">
      <c r="A102" s="32">
        <f>'別紙６-３'!C104</f>
        <v>0</v>
      </c>
      <c r="B102" s="33">
        <f>IF('別紙６-３'!AG104=0,0,IF(AND($B$13&gt;='別紙６-３'!O104,$B$13&lt;='別紙６-３'!W104,$B$13&lt;='別紙６-３'!O104+14),1,0))</f>
        <v>0</v>
      </c>
      <c r="C102" s="33">
        <f>IF('別紙６-３'!AG104=0,0,IF(AND($C$13&gt;='別紙６-３'!O104,$C$13&lt;='別紙６-３'!W104,$C$13&lt;='別紙６-３'!O104+14),1,0))</f>
        <v>0</v>
      </c>
      <c r="D102" s="33">
        <f>IF('別紙６-３'!AG104=0,0,IF(AND($D$13&gt;='別紙６-３'!O104,$D$13&lt;='別紙６-３'!W104,$D$13&lt;='別紙６-３'!O104+14),1,0))</f>
        <v>0</v>
      </c>
      <c r="E102" s="33">
        <f>IF('別紙６-３'!AG104=0,0,IF(AND($E$13&gt;='別紙６-３'!O104,$E$13&lt;='別紙６-３'!W104,$E$13&lt;='別紙６-３'!O104+14),1,0))</f>
        <v>0</v>
      </c>
      <c r="F102" s="33">
        <f>IF('別紙６-３'!AG104=0,0,IF(AND($F$13&gt;='別紙６-３'!O104,$F$13&lt;='別紙６-３'!W104,$F$13&lt;='別紙６-３'!O104+14),1,0))</f>
        <v>0</v>
      </c>
      <c r="G102" s="33">
        <f>IF('別紙６-３'!AG104=0,0,IF(AND($G$13&gt;='別紙６-３'!O104,$G$13&lt;='別紙６-３'!W104,$G$13&lt;='別紙６-３'!O104+14),1,0))</f>
        <v>0</v>
      </c>
      <c r="H102" s="33">
        <f>IF('別紙６-３'!AG104=0,0,IF(AND($H$13&gt;='別紙６-３'!O104,$H$13&lt;='別紙６-３'!W104,$H$13&lt;='別紙６-３'!O104+14),1,0))</f>
        <v>0</v>
      </c>
      <c r="I102" s="33">
        <f>IF('別紙６-３'!AG104=0,0,IF(AND($I$13&gt;='別紙６-３'!O104,$I$13&lt;='別紙６-３'!W104,$I$13&lt;='別紙６-３'!O104+14),1,0))</f>
        <v>0</v>
      </c>
      <c r="J102" s="33">
        <f>IF('別紙６-３'!AG104=0,0,IF(AND($J$13&gt;='別紙６-３'!O104,$J$13&lt;='別紙６-３'!W104,$J$13&lt;='別紙６-３'!O104+14),1,0))</f>
        <v>0</v>
      </c>
      <c r="K102" s="33">
        <f>IF('別紙６-３'!AG104=0,0,IF(AND($K$13&gt;='別紙６-３'!O104,$K$13&lt;='別紙６-３'!W104,$K$13&lt;='別紙６-３'!O104+14),1,0))</f>
        <v>0</v>
      </c>
      <c r="L102" s="33">
        <f>IF('別紙６-３'!AG104=0,0,IF(AND($L$13&gt;='別紙６-３'!O104,$L$13&lt;='別紙６-３'!W104,$L$13&lt;='別紙６-３'!O104+14),1,0))</f>
        <v>0</v>
      </c>
      <c r="M102" s="33">
        <f>IF('別紙６-３'!AG104=0,0,IF(AND($M$13&gt;='別紙６-３'!O104,$M$13&lt;='別紙６-３'!W104,$M$13&lt;='別紙６-３'!O104+14),1,0))</f>
        <v>0</v>
      </c>
      <c r="N102" s="33">
        <f>IF('別紙６-３'!AG104=0,0,IF(AND($N$13&gt;='別紙６-３'!O104,$N$13&lt;='別紙６-３'!W104,$N$13&lt;='別紙６-３'!O104+14),1,0))</f>
        <v>0</v>
      </c>
      <c r="O102" s="33">
        <f>IF('別紙６-３'!AG104=0,0,IF(AND($O$13&gt;='別紙６-３'!O104,$O$13&lt;='別紙６-３'!W104,$O$13&lt;='別紙６-３'!O104+14),1,0))</f>
        <v>0</v>
      </c>
      <c r="P102" s="33">
        <f>IF('別紙６-３'!AG104=0,0,IF(AND($P$13&gt;='別紙６-３'!O104,$P$13&lt;='別紙６-３'!W104,$P$13&lt;='別紙６-３'!O104+14),1,0))</f>
        <v>0</v>
      </c>
      <c r="Q102" s="33">
        <f>IF('別紙６-３'!AG104=0,0,IF(AND($Q$13&gt;='別紙６-３'!O104,$Q$13&lt;='別紙６-３'!W104,$Q$13&lt;='別紙６-３'!O104+14),1,0))</f>
        <v>0</v>
      </c>
      <c r="R102" s="33">
        <f>IF('別紙６-３'!AG104=0,0,IF(AND($R$13&gt;='別紙６-３'!O104,$R$13&lt;='別紙６-３'!W104,$R$13&lt;='別紙６-３'!O104+14),1,0))</f>
        <v>0</v>
      </c>
      <c r="S102" s="33">
        <f>IF('別紙６-３'!AG104=0,0,IF(AND($S$13&gt;='別紙６-３'!O104,$S$13&lt;='別紙６-３'!W104,$S$13&lt;='別紙６-３'!O104+14),1,0))</f>
        <v>0</v>
      </c>
      <c r="T102" s="33">
        <f>IF('別紙６-３'!AG104=0,0,IF(AND($T$13&gt;='別紙６-３'!O104,$T$13&lt;='別紙６-３'!W104,$T$13&lt;='別紙６-３'!O104+14),1,0))</f>
        <v>0</v>
      </c>
      <c r="U102" s="33">
        <f>IF('別紙６-３'!AG104=0,0,IF(AND($U$13&gt;='別紙６-３'!O104,$U$13&lt;='別紙６-３'!W104,$U$13&lt;='別紙６-３'!O104+14),1,0))</f>
        <v>0</v>
      </c>
      <c r="V102" s="33">
        <f>IF('別紙６-３'!AG104=0,0,IF(AND($V$13&gt;='別紙６-３'!O104,$V$13&lt;='別紙６-３'!W104,$V$13&lt;='別紙６-３'!O104+14),1,0))</f>
        <v>0</v>
      </c>
      <c r="W102" s="33">
        <f>IF('別紙６-３'!AG104=0,0,IF(AND($W$13&gt;='別紙６-３'!O104,$W$13&lt;='別紙６-３'!W104,$W$13&lt;='別紙６-３'!O104+14),1,0))</f>
        <v>0</v>
      </c>
      <c r="X102" s="33">
        <f>IF('別紙６-３'!AG104=0,0,IF(AND($X$13&gt;='別紙６-３'!O104,$X$13&lt;='別紙６-３'!W104,$X$13&lt;='別紙６-３'!O104+14),1,0))</f>
        <v>0</v>
      </c>
      <c r="Y102" s="33">
        <f>IF('別紙６-３'!AG104=0,0,IF(AND($Y$13&gt;='別紙６-３'!O104,$Y$13&lt;='別紙６-３'!W104,$Y$13&lt;='別紙６-３'!O104+14),1,0))</f>
        <v>0</v>
      </c>
      <c r="Z102" s="33">
        <f>IF('別紙６-３'!AG104=0,0,IF(AND($Z$13&gt;='別紙６-３'!O104,$Z$13&lt;='別紙６-３'!W104,$Z$13&lt;='別紙６-３'!O104+14),1,0))</f>
        <v>0</v>
      </c>
      <c r="AA102" s="33">
        <f>IF('別紙６-３'!AG104=0,0,IF(AND($AA$13&gt;='別紙６-３'!O104,$AA$13&lt;='別紙６-３'!W104,$AA$13&lt;='別紙６-３'!O104+14),1,0))</f>
        <v>0</v>
      </c>
      <c r="AB102" s="33">
        <f>IF('別紙６-３'!AG104=0,0,IF(AND($AB$13&gt;='別紙６-３'!O104,$AB$13&lt;='別紙６-３'!W104,$AB$13&lt;='別紙６-３'!O104+14),1,0))</f>
        <v>0</v>
      </c>
      <c r="AC102" s="33">
        <f>IF('別紙６-３'!AG104=0,0,IF(AND($AC$13&gt;='別紙６-３'!O104,$AC$13&lt;='別紙６-３'!W104,$AC$13&lt;='別紙６-３'!O104+14),1,0))</f>
        <v>0</v>
      </c>
      <c r="AD102" s="33">
        <f>IF('別紙６-３'!AG104=0,0,IF(AND($AD$13&gt;='別紙６-３'!O104,$AD$13&lt;='別紙６-３'!W104,$AD$13&lt;='別紙６-３'!O104+14),1,0))</f>
        <v>0</v>
      </c>
      <c r="AE102" s="33">
        <f>IF('別紙６-３'!AG104=0,0,IF(AND($AE$13&gt;='別紙６-３'!O104,$AE$13&lt;='別紙６-３'!W104,$AE$13&lt;='別紙６-３'!O104+14),1,0))</f>
        <v>0</v>
      </c>
      <c r="AF102" s="33">
        <f>IF('別紙６-３'!AG104=0,0,IF(AND($AF$13&gt;='別紙６-３'!O104,$AF$13&lt;='別紙６-３'!W104,$AF$13&lt;='別紙６-３'!O104+14),1,0))</f>
        <v>0</v>
      </c>
      <c r="AG102" s="33">
        <f>IF('別紙６-３'!AG104=0,0,IF(AND($AG$13&gt;='別紙６-３'!O104,$AG$13&lt;='別紙６-３'!W104,$AG$13&lt;='別紙６-３'!O104+14),1,0))</f>
        <v>0</v>
      </c>
      <c r="AH102" s="33">
        <f>IF('別紙６-３'!AG104=0,0,IF(AND($AH$13&gt;='別紙６-３'!O104,$AH$13&lt;='別紙６-３'!W104,$AH$13&lt;='別紙６-３'!O104+14),1,0))</f>
        <v>0</v>
      </c>
      <c r="AI102" s="33">
        <f>IF('別紙６-３'!AG104=0,0,IF(AND($AI$13&gt;='別紙６-３'!O104,$AI$13&lt;='別紙６-３'!W104,$AI$13&lt;='別紙６-３'!O104+14),1,0))</f>
        <v>0</v>
      </c>
      <c r="AJ102" s="33">
        <f>IF('別紙６-３'!AG104=0,0,IF(AND($AJ$13&gt;='別紙６-３'!O104,$AJ$13&lt;='別紙６-３'!W104,$AJ$13&lt;='別紙６-３'!O104+14),1,0))</f>
        <v>0</v>
      </c>
      <c r="AK102" s="33">
        <f>IF('別紙６-３'!AG104=0,0,IF(AND($AK$13&gt;='別紙６-３'!O104,$AK$13&lt;='別紙６-３'!W104,$AK$13&lt;='別紙６-３'!O104+14),1,0))</f>
        <v>0</v>
      </c>
      <c r="AL102" s="33">
        <f>IF('別紙６-３'!AG104=0,0,IF(AND($AL$13&gt;='別紙６-３'!O104,$AL$13&lt;='別紙６-３'!W104,$AL$13&lt;='別紙６-３'!O104+14),1,0))</f>
        <v>0</v>
      </c>
      <c r="AM102" s="33">
        <f>IF('別紙６-３'!AG104=0,0,IF(AND($AM$13&gt;='別紙６-３'!O104,$AM$13&lt;='別紙６-３'!W104,$AM$13&lt;='別紙６-３'!O104+14),1,0))</f>
        <v>0</v>
      </c>
      <c r="AN102" s="33">
        <f>IF('別紙６-３'!AG104=0,0,IF(AND($AN$13&gt;='別紙６-３'!O104,$AN$13&lt;='別紙６-３'!W104,$AN$13&lt;='別紙６-３'!O104+14),1,0))</f>
        <v>0</v>
      </c>
      <c r="AO102" s="33">
        <f>IF('別紙６-３'!AG104=0,0,IF(AND($AO$13&gt;='別紙６-３'!O104,$AO$13&lt;='別紙６-３'!W104,$AO$13&lt;='別紙６-３'!O104+14),1,0))</f>
        <v>0</v>
      </c>
      <c r="AP102" s="33">
        <f>IF('別紙６-３'!AG104=0,0,IF(AND($AP$13&gt;='別紙６-３'!O104,$AP$13&lt;='別紙６-３'!W104,$AP$13&lt;='別紙６-３'!O104+14),1,0))</f>
        <v>0</v>
      </c>
      <c r="AQ102" s="33">
        <f>IF('別紙６-３'!AG104=0,0,IF(AND($AQ$13&gt;='別紙６-３'!O104,$AQ$13&lt;='別紙６-３'!W104,$AQ$13&lt;='別紙６-３'!O104+14),1,0))</f>
        <v>0</v>
      </c>
      <c r="AR102" s="33">
        <f>IF('別紙６-３'!AG104=0,0,IF(AND($AR$13&gt;='別紙６-３'!O104,$AR$13&lt;='別紙６-３'!W104,$AR$13&lt;='別紙６-３'!O104+14),1,0))</f>
        <v>0</v>
      </c>
      <c r="AS102" s="33">
        <f>IF('別紙６-３'!AG104=0,0,IF(AND($AS$13&gt;='別紙６-３'!O104,$AS$13&lt;='別紙６-３'!W104,$AS$13&lt;='別紙６-３'!O104+14),1,0))</f>
        <v>0</v>
      </c>
      <c r="AT102" s="33">
        <f>IF('別紙６-３'!AG104=0,0,IF(AND($AT$13&gt;='別紙６-３'!O104,$AT$13&lt;='別紙６-３'!W104,$AT$13&lt;='別紙６-３'!O104+14),1,0))</f>
        <v>0</v>
      </c>
      <c r="AU102" s="33">
        <f>IF('別紙６-３'!AG104=0,0,IF(AND($AU$13&gt;='別紙６-３'!O104,$AU$13&lt;='別紙６-３'!W104,$AU$13&lt;='別紙６-３'!O104+14),1,0))</f>
        <v>0</v>
      </c>
      <c r="AV102" s="33">
        <f>IF('別紙６-３'!AG104=0,0,IF(AND($AV$13&gt;='別紙６-３'!O104,$AV$13&lt;='別紙６-３'!W104,$AV$13&lt;='別紙６-３'!O104+14),1,0))</f>
        <v>0</v>
      </c>
      <c r="AW102" s="33">
        <f>IF('別紙６-３'!AG104=0,0,IF(AND($AW$13&gt;='別紙６-３'!O104,$AW$13&lt;='別紙６-３'!W104,$AW$13&lt;='別紙６-３'!O104+14),1,0))</f>
        <v>0</v>
      </c>
      <c r="AX102" s="33">
        <f>IF('別紙６-３'!AG104=0,0,IF(AND($AX$13&gt;='別紙６-３'!O104,$AX$13&lt;='別紙６-３'!W104,$AX$13&lt;='別紙６-３'!O104+14),1,0))</f>
        <v>0</v>
      </c>
      <c r="AY102" s="33">
        <f>IF('別紙６-３'!AG104=0,0,IF(AND($AY$13&gt;='別紙６-３'!O104,$AY$13&lt;='別紙６-３'!W104,$AY$13&lt;='別紙６-３'!O104+14),1,0))</f>
        <v>0</v>
      </c>
      <c r="AZ102" s="33">
        <f>IF('別紙６-３'!AG104=0,0,IF(AND($AZ$13&gt;='別紙６-３'!O104,$AZ$13&lt;='別紙６-３'!W104,$AZ$13&lt;='別紙６-３'!O104+14),1,0))</f>
        <v>0</v>
      </c>
      <c r="BA102" s="33">
        <f>IF('別紙６-３'!AG104=0,0,IF(AND($BA$13&gt;='別紙６-３'!O104,$BA$13&lt;='別紙６-３'!W104,$BA$13&lt;='別紙６-３'!O104+14),1,0))</f>
        <v>0</v>
      </c>
      <c r="BB102" s="33">
        <f>IF('別紙６-３'!AG104=0,0,IF(AND($BB$13&gt;='別紙６-３'!O104,$BB$13&lt;='別紙６-３'!W104,$BB$13&lt;='別紙６-３'!O104+14),1,0))</f>
        <v>0</v>
      </c>
      <c r="BC102" s="33">
        <f>IF('別紙６-３'!AG104=0,0,IF(AND($BC$13&gt;='別紙６-３'!O104,$BC$13&lt;='別紙６-３'!W104,$BC$13&lt;='別紙６-３'!O104+14),1,0))</f>
        <v>0</v>
      </c>
      <c r="BD102" s="33">
        <f>IF('別紙６-３'!AG104=0,0,IF(AND($BD$13&gt;='別紙６-３'!O104,$BD$13&lt;='別紙６-３'!W104,$BD$13&lt;='別紙６-３'!O104+14),1,0))</f>
        <v>0</v>
      </c>
      <c r="BE102" s="33">
        <f>IF('別紙６-３'!AG104=0,0,IF(AND($BE$13&gt;='別紙６-３'!O104,$BE$13&lt;='別紙６-３'!W104,$BE$13&lt;='別紙６-３'!O104+14),1,0))</f>
        <v>0</v>
      </c>
      <c r="BF102" s="33">
        <f>IF('別紙６-３'!AG104=0,0,IF(AND($BF$13&gt;='別紙６-３'!O104,$BF$13&lt;='別紙６-３'!W104,$BF$13&lt;='別紙６-３'!O104+14),1,0))</f>
        <v>0</v>
      </c>
      <c r="BG102" s="33">
        <f>IF('別紙６-３'!AG104=0,0,IF(AND($BG$13&gt;='別紙６-３'!O104,$BG$13&lt;='別紙６-３'!W104,$BG$13&lt;='別紙６-３'!O104+14),1,0))</f>
        <v>0</v>
      </c>
      <c r="BH102" s="33">
        <f>IF('別紙６-３'!AG104=0,0,IF(AND($BH$13&gt;='別紙６-３'!O104,$BH$13&lt;='別紙６-３'!W104,$BH$13&lt;='別紙６-３'!O104+14),1,0))</f>
        <v>0</v>
      </c>
      <c r="BI102" s="33">
        <f>IF('別紙６-３'!AG104=0,0,IF(AND($BI$13&gt;='別紙６-３'!O104,$BI$13&lt;='別紙６-３'!W104,$BI$13&lt;='別紙６-３'!O104+14),1,0))</f>
        <v>0</v>
      </c>
    </row>
    <row r="103" spans="1:61" ht="42" customHeight="1">
      <c r="A103" s="32">
        <f>'別紙６-３'!C105</f>
        <v>0</v>
      </c>
      <c r="B103" s="33">
        <f>IF('別紙６-３'!AG105=0,0,IF(AND($B$13&gt;='別紙６-３'!O105,$B$13&lt;='別紙６-３'!W105,$B$13&lt;='別紙６-３'!O105+14),1,0))</f>
        <v>0</v>
      </c>
      <c r="C103" s="33">
        <f>IF('別紙６-３'!AG105=0,0,IF(AND($C$13&gt;='別紙６-３'!O105,$C$13&lt;='別紙６-３'!W105,$C$13&lt;='別紙６-３'!O105+14),1,0))</f>
        <v>0</v>
      </c>
      <c r="D103" s="33">
        <f>IF('別紙６-３'!AG105=0,0,IF(AND($D$13&gt;='別紙６-３'!O105,$D$13&lt;='別紙６-３'!W105,$D$13&lt;='別紙６-３'!O105+14),1,0))</f>
        <v>0</v>
      </c>
      <c r="E103" s="33">
        <f>IF('別紙６-３'!AG105=0,0,IF(AND($E$13&gt;='別紙６-３'!O105,$E$13&lt;='別紙６-３'!W105,$E$13&lt;='別紙６-３'!O105+14),1,0))</f>
        <v>0</v>
      </c>
      <c r="F103" s="33">
        <f>IF('別紙６-３'!AG105=0,0,IF(AND($F$13&gt;='別紙６-３'!O105,$F$13&lt;='別紙６-３'!W105,$F$13&lt;='別紙６-３'!O105+14),1,0))</f>
        <v>0</v>
      </c>
      <c r="G103" s="33">
        <f>IF('別紙６-３'!AG105=0,0,IF(AND($G$13&gt;='別紙６-３'!O105,$G$13&lt;='別紙６-３'!W105,$G$13&lt;='別紙６-３'!O105+14),1,0))</f>
        <v>0</v>
      </c>
      <c r="H103" s="33">
        <f>IF('別紙６-３'!AG105=0,0,IF(AND($H$13&gt;='別紙６-３'!O105,$H$13&lt;='別紙６-３'!W105,$H$13&lt;='別紙６-３'!O105+14),1,0))</f>
        <v>0</v>
      </c>
      <c r="I103" s="33">
        <f>IF('別紙６-３'!AG105=0,0,IF(AND($I$13&gt;='別紙６-３'!O105,$I$13&lt;='別紙６-３'!W105,$I$13&lt;='別紙６-３'!O105+14),1,0))</f>
        <v>0</v>
      </c>
      <c r="J103" s="33">
        <f>IF('別紙６-３'!AG105=0,0,IF(AND($J$13&gt;='別紙６-３'!O105,$J$13&lt;='別紙６-３'!W105,$J$13&lt;='別紙６-３'!O105+14),1,0))</f>
        <v>0</v>
      </c>
      <c r="K103" s="33">
        <f>IF('別紙６-３'!AG105=0,0,IF(AND($K$13&gt;='別紙６-３'!O105,$K$13&lt;='別紙６-３'!W105,$K$13&lt;='別紙６-３'!O105+14),1,0))</f>
        <v>0</v>
      </c>
      <c r="L103" s="33">
        <f>IF('別紙６-３'!AG105=0,0,IF(AND($L$13&gt;='別紙６-３'!O105,$L$13&lt;='別紙６-３'!W105,$L$13&lt;='別紙６-３'!O105+14),1,0))</f>
        <v>0</v>
      </c>
      <c r="M103" s="33">
        <f>IF('別紙６-３'!AG105=0,0,IF(AND($M$13&gt;='別紙６-３'!O105,$M$13&lt;='別紙６-３'!W105,$M$13&lt;='別紙６-３'!O105+14),1,0))</f>
        <v>0</v>
      </c>
      <c r="N103" s="33">
        <f>IF('別紙６-３'!AG105=0,0,IF(AND($N$13&gt;='別紙６-３'!O105,$N$13&lt;='別紙６-３'!W105,$N$13&lt;='別紙６-３'!O105+14),1,0))</f>
        <v>0</v>
      </c>
      <c r="O103" s="33">
        <f>IF('別紙６-３'!AG105=0,0,IF(AND($O$13&gt;='別紙６-３'!O105,$O$13&lt;='別紙６-３'!W105,$O$13&lt;='別紙６-３'!O105+14),1,0))</f>
        <v>0</v>
      </c>
      <c r="P103" s="33">
        <f>IF('別紙６-３'!AG105=0,0,IF(AND($P$13&gt;='別紙６-３'!O105,$P$13&lt;='別紙６-３'!W105,$P$13&lt;='別紙６-３'!O105+14),1,0))</f>
        <v>0</v>
      </c>
      <c r="Q103" s="33">
        <f>IF('別紙６-３'!AG105=0,0,IF(AND($Q$13&gt;='別紙６-３'!O105,$Q$13&lt;='別紙６-３'!W105,$Q$13&lt;='別紙６-３'!O105+14),1,0))</f>
        <v>0</v>
      </c>
      <c r="R103" s="33">
        <f>IF('別紙６-３'!AG105=0,0,IF(AND($R$13&gt;='別紙６-３'!O105,$R$13&lt;='別紙６-３'!W105,$R$13&lt;='別紙６-３'!O105+14),1,0))</f>
        <v>0</v>
      </c>
      <c r="S103" s="33">
        <f>IF('別紙６-３'!AG105=0,0,IF(AND($S$13&gt;='別紙６-３'!O105,$S$13&lt;='別紙６-３'!W105,$S$13&lt;='別紙６-３'!O105+14),1,0))</f>
        <v>0</v>
      </c>
      <c r="T103" s="33">
        <f>IF('別紙６-３'!AG105=0,0,IF(AND($T$13&gt;='別紙６-３'!O105,$T$13&lt;='別紙６-３'!W105,$T$13&lt;='別紙６-３'!O105+14),1,0))</f>
        <v>0</v>
      </c>
      <c r="U103" s="33">
        <f>IF('別紙６-３'!AG105=0,0,IF(AND($U$13&gt;='別紙６-３'!O105,$U$13&lt;='別紙６-３'!W105,$U$13&lt;='別紙６-３'!O105+14),1,0))</f>
        <v>0</v>
      </c>
      <c r="V103" s="33">
        <f>IF('別紙６-３'!AG105=0,0,IF(AND($V$13&gt;='別紙６-３'!O105,$V$13&lt;='別紙６-３'!W105,$V$13&lt;='別紙６-３'!O105+14),1,0))</f>
        <v>0</v>
      </c>
      <c r="W103" s="33">
        <f>IF('別紙６-３'!AG105=0,0,IF(AND($W$13&gt;='別紙６-３'!O105,$W$13&lt;='別紙６-３'!W105,$W$13&lt;='別紙６-３'!O105+14),1,0))</f>
        <v>0</v>
      </c>
      <c r="X103" s="33">
        <f>IF('別紙６-３'!AG105=0,0,IF(AND($X$13&gt;='別紙６-３'!O105,$X$13&lt;='別紙６-３'!W105,$X$13&lt;='別紙６-３'!O105+14),1,0))</f>
        <v>0</v>
      </c>
      <c r="Y103" s="33">
        <f>IF('別紙６-３'!AG105=0,0,IF(AND($Y$13&gt;='別紙６-３'!O105,$Y$13&lt;='別紙６-３'!W105,$Y$13&lt;='別紙６-３'!O105+14),1,0))</f>
        <v>0</v>
      </c>
      <c r="Z103" s="33">
        <f>IF('別紙６-３'!AG105=0,0,IF(AND($Z$13&gt;='別紙６-３'!O105,$Z$13&lt;='別紙６-３'!W105,$Z$13&lt;='別紙６-３'!O105+14),1,0))</f>
        <v>0</v>
      </c>
      <c r="AA103" s="33">
        <f>IF('別紙６-３'!AG105=0,0,IF(AND($AA$13&gt;='別紙６-３'!O105,$AA$13&lt;='別紙６-３'!W105,$AA$13&lt;='別紙６-３'!O105+14),1,0))</f>
        <v>0</v>
      </c>
      <c r="AB103" s="33">
        <f>IF('別紙６-３'!AG105=0,0,IF(AND($AB$13&gt;='別紙６-３'!O105,$AB$13&lt;='別紙６-３'!W105,$AB$13&lt;='別紙６-３'!O105+14),1,0))</f>
        <v>0</v>
      </c>
      <c r="AC103" s="33">
        <f>IF('別紙６-３'!AG105=0,0,IF(AND($AC$13&gt;='別紙６-３'!O105,$AC$13&lt;='別紙６-３'!W105,$AC$13&lt;='別紙６-３'!O105+14),1,0))</f>
        <v>0</v>
      </c>
      <c r="AD103" s="33">
        <f>IF('別紙６-３'!AG105=0,0,IF(AND($AD$13&gt;='別紙６-３'!O105,$AD$13&lt;='別紙６-３'!W105,$AD$13&lt;='別紙６-３'!O105+14),1,0))</f>
        <v>0</v>
      </c>
      <c r="AE103" s="33">
        <f>IF('別紙６-３'!AG105=0,0,IF(AND($AE$13&gt;='別紙６-３'!O105,$AE$13&lt;='別紙６-３'!W105,$AE$13&lt;='別紙６-３'!O105+14),1,0))</f>
        <v>0</v>
      </c>
      <c r="AF103" s="33">
        <f>IF('別紙６-３'!AG105=0,0,IF(AND($AF$13&gt;='別紙６-３'!O105,$AF$13&lt;='別紙６-３'!W105,$AF$13&lt;='別紙６-３'!O105+14),1,0))</f>
        <v>0</v>
      </c>
      <c r="AG103" s="33">
        <f>IF('別紙６-３'!AG105=0,0,IF(AND($AG$13&gt;='別紙６-３'!O105,$AG$13&lt;='別紙６-３'!W105,$AG$13&lt;='別紙６-３'!O105+14),1,0))</f>
        <v>0</v>
      </c>
      <c r="AH103" s="33">
        <f>IF('別紙６-３'!AG105=0,0,IF(AND($AH$13&gt;='別紙６-３'!O105,$AH$13&lt;='別紙６-３'!W105,$AH$13&lt;='別紙６-３'!O105+14),1,0))</f>
        <v>0</v>
      </c>
      <c r="AI103" s="33">
        <f>IF('別紙６-３'!AG105=0,0,IF(AND($AI$13&gt;='別紙６-３'!O105,$AI$13&lt;='別紙６-３'!W105,$AI$13&lt;='別紙６-３'!O105+14),1,0))</f>
        <v>0</v>
      </c>
      <c r="AJ103" s="33">
        <f>IF('別紙６-３'!AG105=0,0,IF(AND($AJ$13&gt;='別紙６-３'!O105,$AJ$13&lt;='別紙６-３'!W105,$AJ$13&lt;='別紙６-３'!O105+14),1,0))</f>
        <v>0</v>
      </c>
      <c r="AK103" s="33">
        <f>IF('別紙６-３'!AG105=0,0,IF(AND($AK$13&gt;='別紙６-３'!O105,$AK$13&lt;='別紙６-３'!W105,$AK$13&lt;='別紙６-３'!O105+14),1,0))</f>
        <v>0</v>
      </c>
      <c r="AL103" s="33">
        <f>IF('別紙６-３'!AG105=0,0,IF(AND($AL$13&gt;='別紙６-３'!O105,$AL$13&lt;='別紙６-３'!W105,$AL$13&lt;='別紙６-３'!O105+14),1,0))</f>
        <v>0</v>
      </c>
      <c r="AM103" s="33">
        <f>IF('別紙６-３'!AG105=0,0,IF(AND($AM$13&gt;='別紙６-３'!O105,$AM$13&lt;='別紙６-３'!W105,$AM$13&lt;='別紙６-３'!O105+14),1,0))</f>
        <v>0</v>
      </c>
      <c r="AN103" s="33">
        <f>IF('別紙６-３'!AG105=0,0,IF(AND($AN$13&gt;='別紙６-３'!O105,$AN$13&lt;='別紙６-３'!W105,$AN$13&lt;='別紙６-３'!O105+14),1,0))</f>
        <v>0</v>
      </c>
      <c r="AO103" s="33">
        <f>IF('別紙６-３'!AG105=0,0,IF(AND($AO$13&gt;='別紙６-３'!O105,$AO$13&lt;='別紙６-３'!W105,$AO$13&lt;='別紙６-３'!O105+14),1,0))</f>
        <v>0</v>
      </c>
      <c r="AP103" s="33">
        <f>IF('別紙６-３'!AG105=0,0,IF(AND($AP$13&gt;='別紙６-３'!O105,$AP$13&lt;='別紙６-３'!W105,$AP$13&lt;='別紙６-３'!O105+14),1,0))</f>
        <v>0</v>
      </c>
      <c r="AQ103" s="33">
        <f>IF('別紙６-３'!AG105=0,0,IF(AND($AQ$13&gt;='別紙６-３'!O105,$AQ$13&lt;='別紙６-３'!W105,$AQ$13&lt;='別紙６-３'!O105+14),1,0))</f>
        <v>0</v>
      </c>
      <c r="AR103" s="33">
        <f>IF('別紙６-３'!AG105=0,0,IF(AND($AR$13&gt;='別紙６-３'!O105,$AR$13&lt;='別紙６-３'!W105,$AR$13&lt;='別紙６-３'!O105+14),1,0))</f>
        <v>0</v>
      </c>
      <c r="AS103" s="33">
        <f>IF('別紙６-３'!AG105=0,0,IF(AND($AS$13&gt;='別紙６-３'!O105,$AS$13&lt;='別紙６-３'!W105,$AS$13&lt;='別紙６-３'!O105+14),1,0))</f>
        <v>0</v>
      </c>
      <c r="AT103" s="33">
        <f>IF('別紙６-３'!AG105=0,0,IF(AND($AT$13&gt;='別紙６-３'!O105,$AT$13&lt;='別紙６-３'!W105,$AT$13&lt;='別紙６-３'!O105+14),1,0))</f>
        <v>0</v>
      </c>
      <c r="AU103" s="33">
        <f>IF('別紙６-３'!AG105=0,0,IF(AND($AU$13&gt;='別紙６-３'!O105,$AU$13&lt;='別紙６-３'!W105,$AU$13&lt;='別紙６-３'!O105+14),1,0))</f>
        <v>0</v>
      </c>
      <c r="AV103" s="33">
        <f>IF('別紙６-３'!AG105=0,0,IF(AND($AV$13&gt;='別紙６-３'!O105,$AV$13&lt;='別紙６-３'!W105,$AV$13&lt;='別紙６-３'!O105+14),1,0))</f>
        <v>0</v>
      </c>
      <c r="AW103" s="33">
        <f>IF('別紙６-３'!AG105=0,0,IF(AND($AW$13&gt;='別紙６-３'!O105,$AW$13&lt;='別紙６-３'!W105,$AW$13&lt;='別紙６-３'!O105+14),1,0))</f>
        <v>0</v>
      </c>
      <c r="AX103" s="33">
        <f>IF('別紙６-３'!AG105=0,0,IF(AND($AX$13&gt;='別紙６-３'!O105,$AX$13&lt;='別紙６-３'!W105,$AX$13&lt;='別紙６-３'!O105+14),1,0))</f>
        <v>0</v>
      </c>
      <c r="AY103" s="33">
        <f>IF('別紙６-３'!AG105=0,0,IF(AND($AY$13&gt;='別紙６-３'!O105,$AY$13&lt;='別紙６-３'!W105,$AY$13&lt;='別紙６-３'!O105+14),1,0))</f>
        <v>0</v>
      </c>
      <c r="AZ103" s="33">
        <f>IF('別紙６-３'!AG105=0,0,IF(AND($AZ$13&gt;='別紙６-３'!O105,$AZ$13&lt;='別紙６-３'!W105,$AZ$13&lt;='別紙６-３'!O105+14),1,0))</f>
        <v>0</v>
      </c>
      <c r="BA103" s="33">
        <f>IF('別紙６-３'!AG105=0,0,IF(AND($BA$13&gt;='別紙６-３'!O105,$BA$13&lt;='別紙６-３'!W105,$BA$13&lt;='別紙６-３'!O105+14),1,0))</f>
        <v>0</v>
      </c>
      <c r="BB103" s="33">
        <f>IF('別紙６-３'!AG105=0,0,IF(AND($BB$13&gt;='別紙６-３'!O105,$BB$13&lt;='別紙６-３'!W105,$BB$13&lt;='別紙６-３'!O105+14),1,0))</f>
        <v>0</v>
      </c>
      <c r="BC103" s="33">
        <f>IF('別紙６-３'!AG105=0,0,IF(AND($BC$13&gt;='別紙６-３'!O105,$BC$13&lt;='別紙６-３'!W105,$BC$13&lt;='別紙６-３'!O105+14),1,0))</f>
        <v>0</v>
      </c>
      <c r="BD103" s="33">
        <f>IF('別紙６-３'!AG105=0,0,IF(AND($BD$13&gt;='別紙６-３'!O105,$BD$13&lt;='別紙６-３'!W105,$BD$13&lt;='別紙６-３'!O105+14),1,0))</f>
        <v>0</v>
      </c>
      <c r="BE103" s="33">
        <f>IF('別紙６-３'!AG105=0,0,IF(AND($BE$13&gt;='別紙６-３'!O105,$BE$13&lt;='別紙６-３'!W105,$BE$13&lt;='別紙６-３'!O105+14),1,0))</f>
        <v>0</v>
      </c>
      <c r="BF103" s="33">
        <f>IF('別紙６-３'!AG105=0,0,IF(AND($BF$13&gt;='別紙６-３'!O105,$BF$13&lt;='別紙６-３'!W105,$BF$13&lt;='別紙６-３'!O105+14),1,0))</f>
        <v>0</v>
      </c>
      <c r="BG103" s="33">
        <f>IF('別紙６-３'!AG105=0,0,IF(AND($BG$13&gt;='別紙６-３'!O105,$BG$13&lt;='別紙６-３'!W105,$BG$13&lt;='別紙６-３'!O105+14),1,0))</f>
        <v>0</v>
      </c>
      <c r="BH103" s="33">
        <f>IF('別紙６-３'!AG105=0,0,IF(AND($BH$13&gt;='別紙６-３'!O105,$BH$13&lt;='別紙６-３'!W105,$BH$13&lt;='別紙６-３'!O105+14),1,0))</f>
        <v>0</v>
      </c>
      <c r="BI103" s="33">
        <f>IF('別紙６-３'!AG105=0,0,IF(AND($BI$13&gt;='別紙６-３'!O105,$BI$13&lt;='別紙６-３'!W105,$BI$13&lt;='別紙６-３'!O105+14),1,0))</f>
        <v>0</v>
      </c>
    </row>
    <row r="104" spans="1:61" ht="42" customHeight="1">
      <c r="A104" s="32">
        <f>'別紙６-３'!C106</f>
        <v>0</v>
      </c>
      <c r="B104" s="33">
        <f>IF('別紙６-３'!AG106=0,0,IF(AND($B$13&gt;='別紙６-３'!O106,$B$13&lt;='別紙６-３'!W106,$B$13&lt;='別紙６-３'!O106+14),1,0))</f>
        <v>0</v>
      </c>
      <c r="C104" s="33">
        <f>IF('別紙６-３'!AG106=0,0,IF(AND($C$13&gt;='別紙６-３'!O106,$C$13&lt;='別紙６-３'!W106,$C$13&lt;='別紙６-３'!O106+14),1,0))</f>
        <v>0</v>
      </c>
      <c r="D104" s="33">
        <f>IF('別紙６-３'!AG106=0,0,IF(AND($D$13&gt;='別紙６-３'!O106,$D$13&lt;='別紙６-３'!W106,$D$13&lt;='別紙６-３'!O106+14),1,0))</f>
        <v>0</v>
      </c>
      <c r="E104" s="33">
        <f>IF('別紙６-３'!AG106=0,0,IF(AND($E$13&gt;='別紙６-３'!O106,$E$13&lt;='別紙６-３'!W106,$E$13&lt;='別紙６-３'!O106+14),1,0))</f>
        <v>0</v>
      </c>
      <c r="F104" s="33">
        <f>IF('別紙６-３'!AG106=0,0,IF(AND($F$13&gt;='別紙６-３'!O106,$F$13&lt;='別紙６-３'!W106,$F$13&lt;='別紙６-３'!O106+14),1,0))</f>
        <v>0</v>
      </c>
      <c r="G104" s="33">
        <f>IF('別紙６-３'!AG106=0,0,IF(AND($G$13&gt;='別紙６-３'!O106,$G$13&lt;='別紙６-３'!W106,$G$13&lt;='別紙６-３'!O106+14),1,0))</f>
        <v>0</v>
      </c>
      <c r="H104" s="33">
        <f>IF('別紙６-３'!AG106=0,0,IF(AND($H$13&gt;='別紙６-３'!O106,$H$13&lt;='別紙６-３'!W106,$H$13&lt;='別紙６-３'!O106+14),1,0))</f>
        <v>0</v>
      </c>
      <c r="I104" s="33">
        <f>IF('別紙６-３'!AG106=0,0,IF(AND($I$13&gt;='別紙６-３'!O106,$I$13&lt;='別紙６-３'!W106,$I$13&lt;='別紙６-３'!O106+14),1,0))</f>
        <v>0</v>
      </c>
      <c r="J104" s="33">
        <f>IF('別紙６-３'!AG106=0,0,IF(AND($J$13&gt;='別紙６-３'!O106,$J$13&lt;='別紙６-３'!W106,$J$13&lt;='別紙６-３'!O106+14),1,0))</f>
        <v>0</v>
      </c>
      <c r="K104" s="33">
        <f>IF('別紙６-３'!AG106=0,0,IF(AND($K$13&gt;='別紙６-３'!O106,$K$13&lt;='別紙６-３'!W106,$K$13&lt;='別紙６-３'!O106+14),1,0))</f>
        <v>0</v>
      </c>
      <c r="L104" s="33">
        <f>IF('別紙６-３'!AG106=0,0,IF(AND($L$13&gt;='別紙６-３'!O106,$L$13&lt;='別紙６-３'!W106,$L$13&lt;='別紙６-３'!O106+14),1,0))</f>
        <v>0</v>
      </c>
      <c r="M104" s="33">
        <f>IF('別紙６-３'!AG106=0,0,IF(AND($M$13&gt;='別紙６-３'!O106,$M$13&lt;='別紙６-３'!W106,$M$13&lt;='別紙６-３'!O106+14),1,0))</f>
        <v>0</v>
      </c>
      <c r="N104" s="33">
        <f>IF('別紙６-３'!AG106=0,0,IF(AND($N$13&gt;='別紙６-３'!O106,$N$13&lt;='別紙６-３'!W106,$N$13&lt;='別紙６-３'!O106+14),1,0))</f>
        <v>0</v>
      </c>
      <c r="O104" s="33">
        <f>IF('別紙６-３'!AG106=0,0,IF(AND($O$13&gt;='別紙６-３'!O106,$O$13&lt;='別紙６-３'!W106,$O$13&lt;='別紙６-３'!O106+14),1,0))</f>
        <v>0</v>
      </c>
      <c r="P104" s="33">
        <f>IF('別紙６-３'!AG106=0,0,IF(AND($P$13&gt;='別紙６-３'!O106,$P$13&lt;='別紙６-３'!W106,$P$13&lt;='別紙６-３'!O106+14),1,0))</f>
        <v>0</v>
      </c>
      <c r="Q104" s="33">
        <f>IF('別紙６-３'!AG106=0,0,IF(AND($Q$13&gt;='別紙６-３'!O106,$Q$13&lt;='別紙６-３'!W106,$Q$13&lt;='別紙６-３'!O106+14),1,0))</f>
        <v>0</v>
      </c>
      <c r="R104" s="33">
        <f>IF('別紙６-３'!AG106=0,0,IF(AND($R$13&gt;='別紙６-３'!O106,$R$13&lt;='別紙６-３'!W106,$R$13&lt;='別紙６-３'!O106+14),1,0))</f>
        <v>0</v>
      </c>
      <c r="S104" s="33">
        <f>IF('別紙６-３'!AG106=0,0,IF(AND($S$13&gt;='別紙６-３'!O106,$S$13&lt;='別紙６-３'!W106,$S$13&lt;='別紙６-３'!O106+14),1,0))</f>
        <v>0</v>
      </c>
      <c r="T104" s="33">
        <f>IF('別紙６-３'!AG106=0,0,IF(AND($T$13&gt;='別紙６-３'!O106,$T$13&lt;='別紙６-３'!W106,$T$13&lt;='別紙６-３'!O106+14),1,0))</f>
        <v>0</v>
      </c>
      <c r="U104" s="33">
        <f>IF('別紙６-３'!AG106=0,0,IF(AND($U$13&gt;='別紙６-３'!O106,$U$13&lt;='別紙６-３'!W106,$U$13&lt;='別紙６-３'!O106+14),1,0))</f>
        <v>0</v>
      </c>
      <c r="V104" s="33">
        <f>IF('別紙６-３'!AG106=0,0,IF(AND($V$13&gt;='別紙６-３'!O106,$V$13&lt;='別紙６-３'!W106,$V$13&lt;='別紙６-３'!O106+14),1,0))</f>
        <v>0</v>
      </c>
      <c r="W104" s="33">
        <f>IF('別紙６-３'!AG106=0,0,IF(AND($W$13&gt;='別紙６-３'!O106,$W$13&lt;='別紙６-３'!W106,$W$13&lt;='別紙６-３'!O106+14),1,0))</f>
        <v>0</v>
      </c>
      <c r="X104" s="33">
        <f>IF('別紙６-３'!AG106=0,0,IF(AND($X$13&gt;='別紙６-３'!O106,$X$13&lt;='別紙６-３'!W106,$X$13&lt;='別紙６-３'!O106+14),1,0))</f>
        <v>0</v>
      </c>
      <c r="Y104" s="33">
        <f>IF('別紙６-３'!AG106=0,0,IF(AND($Y$13&gt;='別紙６-３'!O106,$Y$13&lt;='別紙６-３'!W106,$Y$13&lt;='別紙６-３'!O106+14),1,0))</f>
        <v>0</v>
      </c>
      <c r="Z104" s="33">
        <f>IF('別紙６-３'!AG106=0,0,IF(AND($Z$13&gt;='別紙６-３'!O106,$Z$13&lt;='別紙６-３'!W106,$Z$13&lt;='別紙６-３'!O106+14),1,0))</f>
        <v>0</v>
      </c>
      <c r="AA104" s="33">
        <f>IF('別紙６-３'!AG106=0,0,IF(AND($AA$13&gt;='別紙６-３'!O106,$AA$13&lt;='別紙６-３'!W106,$AA$13&lt;='別紙６-３'!O106+14),1,0))</f>
        <v>0</v>
      </c>
      <c r="AB104" s="33">
        <f>IF('別紙６-３'!AG106=0,0,IF(AND($AB$13&gt;='別紙６-３'!O106,$AB$13&lt;='別紙６-３'!W106,$AB$13&lt;='別紙６-３'!O106+14),1,0))</f>
        <v>0</v>
      </c>
      <c r="AC104" s="33">
        <f>IF('別紙６-３'!AG106=0,0,IF(AND($AC$13&gt;='別紙６-３'!O106,$AC$13&lt;='別紙６-３'!W106,$AC$13&lt;='別紙６-３'!O106+14),1,0))</f>
        <v>0</v>
      </c>
      <c r="AD104" s="33">
        <f>IF('別紙６-３'!AG106=0,0,IF(AND($AD$13&gt;='別紙６-３'!O106,$AD$13&lt;='別紙６-３'!W106,$AD$13&lt;='別紙６-３'!O106+14),1,0))</f>
        <v>0</v>
      </c>
      <c r="AE104" s="33">
        <f>IF('別紙６-３'!AG106=0,0,IF(AND($AE$13&gt;='別紙６-３'!O106,$AE$13&lt;='別紙６-３'!W106,$AE$13&lt;='別紙６-３'!O106+14),1,0))</f>
        <v>0</v>
      </c>
      <c r="AF104" s="33">
        <f>IF('別紙６-３'!AG106=0,0,IF(AND($AF$13&gt;='別紙６-３'!O106,$AF$13&lt;='別紙６-３'!W106,$AF$13&lt;='別紙６-３'!O106+14),1,0))</f>
        <v>0</v>
      </c>
      <c r="AG104" s="33">
        <f>IF('別紙６-３'!AG106=0,0,IF(AND($AG$13&gt;='別紙６-３'!O106,$AG$13&lt;='別紙６-３'!W106,$AG$13&lt;='別紙６-３'!O106+14),1,0))</f>
        <v>0</v>
      </c>
      <c r="AH104" s="33">
        <f>IF('別紙６-３'!AG106=0,0,IF(AND($AH$13&gt;='別紙６-３'!O106,$AH$13&lt;='別紙６-３'!W106,$AH$13&lt;='別紙６-３'!O106+14),1,0))</f>
        <v>0</v>
      </c>
      <c r="AI104" s="33">
        <f>IF('別紙６-３'!AG106=0,0,IF(AND($AI$13&gt;='別紙６-３'!O106,$AI$13&lt;='別紙６-３'!W106,$AI$13&lt;='別紙６-３'!O106+14),1,0))</f>
        <v>0</v>
      </c>
      <c r="AJ104" s="33">
        <f>IF('別紙６-３'!AG106=0,0,IF(AND($AJ$13&gt;='別紙６-３'!O106,$AJ$13&lt;='別紙６-３'!W106,$AJ$13&lt;='別紙６-３'!O106+14),1,0))</f>
        <v>0</v>
      </c>
      <c r="AK104" s="33">
        <f>IF('別紙６-３'!AG106=0,0,IF(AND($AK$13&gt;='別紙６-３'!O106,$AK$13&lt;='別紙６-３'!W106,$AK$13&lt;='別紙６-３'!O106+14),1,0))</f>
        <v>0</v>
      </c>
      <c r="AL104" s="33">
        <f>IF('別紙６-３'!AG106=0,0,IF(AND($AL$13&gt;='別紙６-３'!O106,$AL$13&lt;='別紙６-３'!W106,$AL$13&lt;='別紙６-３'!O106+14),1,0))</f>
        <v>0</v>
      </c>
      <c r="AM104" s="33">
        <f>IF('別紙６-３'!AG106=0,0,IF(AND($AM$13&gt;='別紙６-３'!O106,$AM$13&lt;='別紙６-３'!W106,$AM$13&lt;='別紙６-３'!O106+14),1,0))</f>
        <v>0</v>
      </c>
      <c r="AN104" s="33">
        <f>IF('別紙６-３'!AG106=0,0,IF(AND($AN$13&gt;='別紙６-３'!O106,$AN$13&lt;='別紙６-３'!W106,$AN$13&lt;='別紙６-３'!O106+14),1,0))</f>
        <v>0</v>
      </c>
      <c r="AO104" s="33">
        <f>IF('別紙６-３'!AG106=0,0,IF(AND($AO$13&gt;='別紙６-３'!O106,$AO$13&lt;='別紙６-３'!W106,$AO$13&lt;='別紙６-３'!O106+14),1,0))</f>
        <v>0</v>
      </c>
      <c r="AP104" s="33">
        <f>IF('別紙６-３'!AG106=0,0,IF(AND($AP$13&gt;='別紙６-３'!O106,$AP$13&lt;='別紙６-３'!W106,$AP$13&lt;='別紙６-３'!O106+14),1,0))</f>
        <v>0</v>
      </c>
      <c r="AQ104" s="33">
        <f>IF('別紙６-３'!AG106=0,0,IF(AND($AQ$13&gt;='別紙６-３'!O106,$AQ$13&lt;='別紙６-３'!W106,$AQ$13&lt;='別紙６-３'!O106+14),1,0))</f>
        <v>0</v>
      </c>
      <c r="AR104" s="33">
        <f>IF('別紙６-３'!AG106=0,0,IF(AND($AR$13&gt;='別紙６-３'!O106,$AR$13&lt;='別紙６-３'!W106,$AR$13&lt;='別紙６-３'!O106+14),1,0))</f>
        <v>0</v>
      </c>
      <c r="AS104" s="33">
        <f>IF('別紙６-３'!AG106=0,0,IF(AND($AS$13&gt;='別紙６-３'!O106,$AS$13&lt;='別紙６-３'!W106,$AS$13&lt;='別紙６-３'!O106+14),1,0))</f>
        <v>0</v>
      </c>
      <c r="AT104" s="33">
        <f>IF('別紙６-３'!AG106=0,0,IF(AND($AT$13&gt;='別紙６-３'!O106,$AT$13&lt;='別紙６-３'!W106,$AT$13&lt;='別紙６-３'!O106+14),1,0))</f>
        <v>0</v>
      </c>
      <c r="AU104" s="33">
        <f>IF('別紙６-３'!AG106=0,0,IF(AND($AU$13&gt;='別紙６-３'!O106,$AU$13&lt;='別紙６-３'!W106,$AU$13&lt;='別紙６-３'!O106+14),1,0))</f>
        <v>0</v>
      </c>
      <c r="AV104" s="33">
        <f>IF('別紙６-３'!AG106=0,0,IF(AND($AV$13&gt;='別紙６-３'!O106,$AV$13&lt;='別紙６-３'!W106,$AV$13&lt;='別紙６-３'!O106+14),1,0))</f>
        <v>0</v>
      </c>
      <c r="AW104" s="33">
        <f>IF('別紙６-３'!AG106=0,0,IF(AND($AW$13&gt;='別紙６-３'!O106,$AW$13&lt;='別紙６-３'!W106,$AW$13&lt;='別紙６-３'!O106+14),1,0))</f>
        <v>0</v>
      </c>
      <c r="AX104" s="33">
        <f>IF('別紙６-３'!AG106=0,0,IF(AND($AX$13&gt;='別紙６-３'!O106,$AX$13&lt;='別紙６-３'!W106,$AX$13&lt;='別紙６-３'!O106+14),1,0))</f>
        <v>0</v>
      </c>
      <c r="AY104" s="33">
        <f>IF('別紙６-３'!AG106=0,0,IF(AND($AY$13&gt;='別紙６-３'!O106,$AY$13&lt;='別紙６-３'!W106,$AY$13&lt;='別紙６-３'!O106+14),1,0))</f>
        <v>0</v>
      </c>
      <c r="AZ104" s="33">
        <f>IF('別紙６-３'!AG106=0,0,IF(AND($AZ$13&gt;='別紙６-３'!O106,$AZ$13&lt;='別紙６-３'!W106,$AZ$13&lt;='別紙６-３'!O106+14),1,0))</f>
        <v>0</v>
      </c>
      <c r="BA104" s="33">
        <f>IF('別紙６-３'!AG106=0,0,IF(AND($BA$13&gt;='別紙６-３'!O106,$BA$13&lt;='別紙６-３'!W106,$BA$13&lt;='別紙６-３'!O106+14),1,0))</f>
        <v>0</v>
      </c>
      <c r="BB104" s="33">
        <f>IF('別紙６-３'!AG106=0,0,IF(AND($BB$13&gt;='別紙６-３'!O106,$BB$13&lt;='別紙６-３'!W106,$BB$13&lt;='別紙６-３'!O106+14),1,0))</f>
        <v>0</v>
      </c>
      <c r="BC104" s="33">
        <f>IF('別紙６-３'!AG106=0,0,IF(AND($BC$13&gt;='別紙６-３'!O106,$BC$13&lt;='別紙６-３'!W106,$BC$13&lt;='別紙６-３'!O106+14),1,0))</f>
        <v>0</v>
      </c>
      <c r="BD104" s="33">
        <f>IF('別紙６-３'!AG106=0,0,IF(AND($BD$13&gt;='別紙６-３'!O106,$BD$13&lt;='別紙６-３'!W106,$BD$13&lt;='別紙６-３'!O106+14),1,0))</f>
        <v>0</v>
      </c>
      <c r="BE104" s="33">
        <f>IF('別紙６-３'!AG106=0,0,IF(AND($BE$13&gt;='別紙６-３'!O106,$BE$13&lt;='別紙６-３'!W106,$BE$13&lt;='別紙６-３'!O106+14),1,0))</f>
        <v>0</v>
      </c>
      <c r="BF104" s="33">
        <f>IF('別紙６-３'!AG106=0,0,IF(AND($BF$13&gt;='別紙６-３'!O106,$BF$13&lt;='別紙６-３'!W106,$BF$13&lt;='別紙６-３'!O106+14),1,0))</f>
        <v>0</v>
      </c>
      <c r="BG104" s="33">
        <f>IF('別紙６-３'!AG106=0,0,IF(AND($BG$13&gt;='別紙６-３'!O106,$BG$13&lt;='別紙６-３'!W106,$BG$13&lt;='別紙６-３'!O106+14),1,0))</f>
        <v>0</v>
      </c>
      <c r="BH104" s="33">
        <f>IF('別紙６-３'!AG106=0,0,IF(AND($BH$13&gt;='別紙６-３'!O106,$BH$13&lt;='別紙６-３'!W106,$BH$13&lt;='別紙６-３'!O106+14),1,0))</f>
        <v>0</v>
      </c>
      <c r="BI104" s="33">
        <f>IF('別紙６-３'!AG106=0,0,IF(AND($BI$13&gt;='別紙６-３'!O106,$BI$13&lt;='別紙６-３'!W106,$BI$13&lt;='別紙６-３'!O106+14),1,0))</f>
        <v>0</v>
      </c>
    </row>
    <row r="105" spans="1:61" ht="42" customHeight="1">
      <c r="A105" s="32">
        <f>'別紙６-３'!C107</f>
        <v>0</v>
      </c>
      <c r="B105" s="33">
        <f>IF('別紙６-３'!AG107=0,0,IF(AND($B$13&gt;='別紙６-３'!O107,$B$13&lt;='別紙６-３'!W107,$B$13&lt;='別紙６-３'!O107+14),1,0))</f>
        <v>0</v>
      </c>
      <c r="C105" s="33">
        <f>IF('別紙６-３'!AG107=0,0,IF(AND($C$13&gt;='別紙６-３'!O107,$C$13&lt;='別紙６-３'!W107,$C$13&lt;='別紙６-３'!O107+14),1,0))</f>
        <v>0</v>
      </c>
      <c r="D105" s="33">
        <f>IF('別紙６-３'!AG107=0,0,IF(AND($D$13&gt;='別紙６-３'!O107,$D$13&lt;='別紙６-３'!W107,$D$13&lt;='別紙６-３'!O107+14),1,0))</f>
        <v>0</v>
      </c>
      <c r="E105" s="33">
        <f>IF('別紙６-３'!AG107=0,0,IF(AND($E$13&gt;='別紙６-３'!O107,$E$13&lt;='別紙６-３'!W107,$E$13&lt;='別紙６-３'!O107+14),1,0))</f>
        <v>0</v>
      </c>
      <c r="F105" s="33">
        <f>IF('別紙６-３'!AG107=0,0,IF(AND($F$13&gt;='別紙６-３'!O107,$F$13&lt;='別紙６-３'!W107,$F$13&lt;='別紙６-３'!O107+14),1,0))</f>
        <v>0</v>
      </c>
      <c r="G105" s="33">
        <f>IF('別紙６-３'!AG107=0,0,IF(AND($G$13&gt;='別紙６-３'!O107,$G$13&lt;='別紙６-３'!W107,$G$13&lt;='別紙６-３'!O107+14),1,0))</f>
        <v>0</v>
      </c>
      <c r="H105" s="33">
        <f>IF('別紙６-３'!AG107=0,0,IF(AND($H$13&gt;='別紙６-３'!O107,$H$13&lt;='別紙６-３'!W107,$H$13&lt;='別紙６-３'!O107+14),1,0))</f>
        <v>0</v>
      </c>
      <c r="I105" s="33">
        <f>IF('別紙６-３'!AG107=0,0,IF(AND($I$13&gt;='別紙６-３'!O107,$I$13&lt;='別紙６-３'!W107,$I$13&lt;='別紙６-３'!O107+14),1,0))</f>
        <v>0</v>
      </c>
      <c r="J105" s="33">
        <f>IF('別紙６-３'!AG107=0,0,IF(AND($J$13&gt;='別紙６-３'!O107,$J$13&lt;='別紙６-３'!W107,$J$13&lt;='別紙６-３'!O107+14),1,0))</f>
        <v>0</v>
      </c>
      <c r="K105" s="33">
        <f>IF('別紙６-３'!AG107=0,0,IF(AND($K$13&gt;='別紙６-３'!O107,$K$13&lt;='別紙６-３'!W107,$K$13&lt;='別紙６-３'!O107+14),1,0))</f>
        <v>0</v>
      </c>
      <c r="L105" s="33">
        <f>IF('別紙６-３'!AG107=0,0,IF(AND($L$13&gt;='別紙６-３'!O107,$L$13&lt;='別紙６-３'!W107,$L$13&lt;='別紙６-３'!O107+14),1,0))</f>
        <v>0</v>
      </c>
      <c r="M105" s="33">
        <f>IF('別紙６-３'!AG107=0,0,IF(AND($M$13&gt;='別紙６-３'!O107,$M$13&lt;='別紙６-３'!W107,$M$13&lt;='別紙６-３'!O107+14),1,0))</f>
        <v>0</v>
      </c>
      <c r="N105" s="33">
        <f>IF('別紙６-３'!AG107=0,0,IF(AND($N$13&gt;='別紙６-３'!O107,$N$13&lt;='別紙６-３'!W107,$N$13&lt;='別紙６-３'!O107+14),1,0))</f>
        <v>0</v>
      </c>
      <c r="O105" s="33">
        <f>IF('別紙６-３'!AG107=0,0,IF(AND($O$13&gt;='別紙６-３'!O107,$O$13&lt;='別紙６-３'!W107,$O$13&lt;='別紙６-３'!O107+14),1,0))</f>
        <v>0</v>
      </c>
      <c r="P105" s="33">
        <f>IF('別紙６-３'!AG107=0,0,IF(AND($P$13&gt;='別紙６-３'!O107,$P$13&lt;='別紙６-３'!W107,$P$13&lt;='別紙６-３'!O107+14),1,0))</f>
        <v>0</v>
      </c>
      <c r="Q105" s="33">
        <f>IF('別紙６-３'!AG107=0,0,IF(AND($Q$13&gt;='別紙６-３'!O107,$Q$13&lt;='別紙６-３'!W107,$Q$13&lt;='別紙６-３'!O107+14),1,0))</f>
        <v>0</v>
      </c>
      <c r="R105" s="33">
        <f>IF('別紙６-３'!AG107=0,0,IF(AND($R$13&gt;='別紙６-３'!O107,$R$13&lt;='別紙６-３'!W107,$R$13&lt;='別紙６-３'!O107+14),1,0))</f>
        <v>0</v>
      </c>
      <c r="S105" s="33">
        <f>IF('別紙６-３'!AG107=0,0,IF(AND($S$13&gt;='別紙６-３'!O107,$S$13&lt;='別紙６-３'!W107,$S$13&lt;='別紙６-３'!O107+14),1,0))</f>
        <v>0</v>
      </c>
      <c r="T105" s="33">
        <f>IF('別紙６-３'!AG107=0,0,IF(AND($T$13&gt;='別紙６-３'!O107,$T$13&lt;='別紙６-３'!W107,$T$13&lt;='別紙６-３'!O107+14),1,0))</f>
        <v>0</v>
      </c>
      <c r="U105" s="33">
        <f>IF('別紙６-３'!AG107=0,0,IF(AND($U$13&gt;='別紙６-３'!O107,$U$13&lt;='別紙６-３'!W107,$U$13&lt;='別紙６-３'!O107+14),1,0))</f>
        <v>0</v>
      </c>
      <c r="V105" s="33">
        <f>IF('別紙６-３'!AG107=0,0,IF(AND($V$13&gt;='別紙６-３'!O107,$V$13&lt;='別紙６-３'!W107,$V$13&lt;='別紙６-３'!O107+14),1,0))</f>
        <v>0</v>
      </c>
      <c r="W105" s="33">
        <f>IF('別紙６-３'!AG107=0,0,IF(AND($W$13&gt;='別紙６-３'!O107,$W$13&lt;='別紙６-３'!W107,$W$13&lt;='別紙６-３'!O107+14),1,0))</f>
        <v>0</v>
      </c>
      <c r="X105" s="33">
        <f>IF('別紙６-３'!AG107=0,0,IF(AND($X$13&gt;='別紙６-３'!O107,$X$13&lt;='別紙６-３'!W107,$X$13&lt;='別紙６-３'!O107+14),1,0))</f>
        <v>0</v>
      </c>
      <c r="Y105" s="33">
        <f>IF('別紙６-３'!AG107=0,0,IF(AND($Y$13&gt;='別紙６-３'!O107,$Y$13&lt;='別紙６-３'!W107,$Y$13&lt;='別紙６-３'!O107+14),1,0))</f>
        <v>0</v>
      </c>
      <c r="Z105" s="33">
        <f>IF('別紙６-３'!AG107=0,0,IF(AND($Z$13&gt;='別紙６-３'!O107,$Z$13&lt;='別紙６-３'!W107,$Z$13&lt;='別紙６-３'!O107+14),1,0))</f>
        <v>0</v>
      </c>
      <c r="AA105" s="33">
        <f>IF('別紙６-３'!AG107=0,0,IF(AND($AA$13&gt;='別紙６-３'!O107,$AA$13&lt;='別紙６-３'!W107,$AA$13&lt;='別紙６-３'!O107+14),1,0))</f>
        <v>0</v>
      </c>
      <c r="AB105" s="33">
        <f>IF('別紙６-３'!AG107=0,0,IF(AND($AB$13&gt;='別紙６-３'!O107,$AB$13&lt;='別紙６-３'!W107,$AB$13&lt;='別紙６-３'!O107+14),1,0))</f>
        <v>0</v>
      </c>
      <c r="AC105" s="33">
        <f>IF('別紙６-３'!AG107=0,0,IF(AND($AC$13&gt;='別紙６-３'!O107,$AC$13&lt;='別紙６-３'!W107,$AC$13&lt;='別紙６-３'!O107+14),1,0))</f>
        <v>0</v>
      </c>
      <c r="AD105" s="33">
        <f>IF('別紙６-３'!AG107=0,0,IF(AND($AD$13&gt;='別紙６-３'!O107,$AD$13&lt;='別紙６-３'!W107,$AD$13&lt;='別紙６-３'!O107+14),1,0))</f>
        <v>0</v>
      </c>
      <c r="AE105" s="33">
        <f>IF('別紙６-３'!AG107=0,0,IF(AND($AE$13&gt;='別紙６-３'!O107,$AE$13&lt;='別紙６-３'!W107,$AE$13&lt;='別紙６-３'!O107+14),1,0))</f>
        <v>0</v>
      </c>
      <c r="AF105" s="33">
        <f>IF('別紙６-３'!AG107=0,0,IF(AND($AF$13&gt;='別紙６-３'!O107,$AF$13&lt;='別紙６-３'!W107,$AF$13&lt;='別紙６-３'!O107+14),1,0))</f>
        <v>0</v>
      </c>
      <c r="AG105" s="33">
        <f>IF('別紙６-３'!AG107=0,0,IF(AND($AG$13&gt;='別紙６-３'!O107,$AG$13&lt;='別紙６-３'!W107,$AG$13&lt;='別紙６-３'!O107+14),1,0))</f>
        <v>0</v>
      </c>
      <c r="AH105" s="33">
        <f>IF('別紙６-３'!AG107=0,0,IF(AND($AH$13&gt;='別紙６-３'!O107,$AH$13&lt;='別紙６-３'!W107,$AH$13&lt;='別紙６-３'!O107+14),1,0))</f>
        <v>0</v>
      </c>
      <c r="AI105" s="33">
        <f>IF('別紙６-３'!AG107=0,0,IF(AND($AI$13&gt;='別紙６-３'!O107,$AI$13&lt;='別紙６-３'!W107,$AI$13&lt;='別紙６-３'!O107+14),1,0))</f>
        <v>0</v>
      </c>
      <c r="AJ105" s="33">
        <f>IF('別紙６-３'!AG107=0,0,IF(AND($AJ$13&gt;='別紙６-３'!O107,$AJ$13&lt;='別紙６-３'!W107,$AJ$13&lt;='別紙６-３'!O107+14),1,0))</f>
        <v>0</v>
      </c>
      <c r="AK105" s="33">
        <f>IF('別紙６-３'!AG107=0,0,IF(AND($AK$13&gt;='別紙６-３'!O107,$AK$13&lt;='別紙６-３'!W107,$AK$13&lt;='別紙６-３'!O107+14),1,0))</f>
        <v>0</v>
      </c>
      <c r="AL105" s="33">
        <f>IF('別紙６-３'!AG107=0,0,IF(AND($AL$13&gt;='別紙６-３'!O107,$AL$13&lt;='別紙６-３'!W107,$AL$13&lt;='別紙６-３'!O107+14),1,0))</f>
        <v>0</v>
      </c>
      <c r="AM105" s="33">
        <f>IF('別紙６-３'!AG107=0,0,IF(AND($AM$13&gt;='別紙６-３'!O107,$AM$13&lt;='別紙６-３'!W107,$AM$13&lt;='別紙６-３'!O107+14),1,0))</f>
        <v>0</v>
      </c>
      <c r="AN105" s="33">
        <f>IF('別紙６-３'!AG107=0,0,IF(AND($AN$13&gt;='別紙６-３'!O107,$AN$13&lt;='別紙６-３'!W107,$AN$13&lt;='別紙６-３'!O107+14),1,0))</f>
        <v>0</v>
      </c>
      <c r="AO105" s="33">
        <f>IF('別紙６-３'!AG107=0,0,IF(AND($AO$13&gt;='別紙６-３'!O107,$AO$13&lt;='別紙６-３'!W107,$AO$13&lt;='別紙６-３'!O107+14),1,0))</f>
        <v>0</v>
      </c>
      <c r="AP105" s="33">
        <f>IF('別紙６-３'!AG107=0,0,IF(AND($AP$13&gt;='別紙６-３'!O107,$AP$13&lt;='別紙６-３'!W107,$AP$13&lt;='別紙６-３'!O107+14),1,0))</f>
        <v>0</v>
      </c>
      <c r="AQ105" s="33">
        <f>IF('別紙６-３'!AG107=0,0,IF(AND($AQ$13&gt;='別紙６-３'!O107,$AQ$13&lt;='別紙６-３'!W107,$AQ$13&lt;='別紙６-３'!O107+14),1,0))</f>
        <v>0</v>
      </c>
      <c r="AR105" s="33">
        <f>IF('別紙６-３'!AG107=0,0,IF(AND($AR$13&gt;='別紙６-３'!O107,$AR$13&lt;='別紙６-３'!W107,$AR$13&lt;='別紙６-３'!O107+14),1,0))</f>
        <v>0</v>
      </c>
      <c r="AS105" s="33">
        <f>IF('別紙６-３'!AG107=0,0,IF(AND($AS$13&gt;='別紙６-３'!O107,$AS$13&lt;='別紙６-３'!W107,$AS$13&lt;='別紙６-３'!O107+14),1,0))</f>
        <v>0</v>
      </c>
      <c r="AT105" s="33">
        <f>IF('別紙６-３'!AG107=0,0,IF(AND($AT$13&gt;='別紙６-３'!O107,$AT$13&lt;='別紙６-３'!W107,$AT$13&lt;='別紙６-３'!O107+14),1,0))</f>
        <v>0</v>
      </c>
      <c r="AU105" s="33">
        <f>IF('別紙６-３'!AG107=0,0,IF(AND($AU$13&gt;='別紙６-３'!O107,$AU$13&lt;='別紙６-３'!W107,$AU$13&lt;='別紙６-３'!O107+14),1,0))</f>
        <v>0</v>
      </c>
      <c r="AV105" s="33">
        <f>IF('別紙６-３'!AG107=0,0,IF(AND($AV$13&gt;='別紙６-３'!O107,$AV$13&lt;='別紙６-３'!W107,$AV$13&lt;='別紙６-３'!O107+14),1,0))</f>
        <v>0</v>
      </c>
      <c r="AW105" s="33">
        <f>IF('別紙６-３'!AG107=0,0,IF(AND($AW$13&gt;='別紙６-３'!O107,$AW$13&lt;='別紙６-３'!W107,$AW$13&lt;='別紙６-３'!O107+14),1,0))</f>
        <v>0</v>
      </c>
      <c r="AX105" s="33">
        <f>IF('別紙６-３'!AG107=0,0,IF(AND($AX$13&gt;='別紙６-３'!O107,$AX$13&lt;='別紙６-３'!W107,$AX$13&lt;='別紙６-３'!O107+14),1,0))</f>
        <v>0</v>
      </c>
      <c r="AY105" s="33">
        <f>IF('別紙６-３'!AG107=0,0,IF(AND($AY$13&gt;='別紙６-３'!O107,$AY$13&lt;='別紙６-３'!W107,$AY$13&lt;='別紙６-３'!O107+14),1,0))</f>
        <v>0</v>
      </c>
      <c r="AZ105" s="33">
        <f>IF('別紙６-３'!AG107=0,0,IF(AND($AZ$13&gt;='別紙６-３'!O107,$AZ$13&lt;='別紙６-３'!W107,$AZ$13&lt;='別紙６-３'!O107+14),1,0))</f>
        <v>0</v>
      </c>
      <c r="BA105" s="33">
        <f>IF('別紙６-３'!AG107=0,0,IF(AND($BA$13&gt;='別紙６-３'!O107,$BA$13&lt;='別紙６-３'!W107,$BA$13&lt;='別紙６-３'!O107+14),1,0))</f>
        <v>0</v>
      </c>
      <c r="BB105" s="33">
        <f>IF('別紙６-３'!AG107=0,0,IF(AND($BB$13&gt;='別紙６-３'!O107,$BB$13&lt;='別紙６-３'!W107,$BB$13&lt;='別紙６-３'!O107+14),1,0))</f>
        <v>0</v>
      </c>
      <c r="BC105" s="33">
        <f>IF('別紙６-３'!AG107=0,0,IF(AND($BC$13&gt;='別紙６-３'!O107,$BC$13&lt;='別紙６-３'!W107,$BC$13&lt;='別紙６-３'!O107+14),1,0))</f>
        <v>0</v>
      </c>
      <c r="BD105" s="33">
        <f>IF('別紙６-３'!AG107=0,0,IF(AND($BD$13&gt;='別紙６-３'!O107,$BD$13&lt;='別紙６-３'!W107,$BD$13&lt;='別紙６-３'!O107+14),1,0))</f>
        <v>0</v>
      </c>
      <c r="BE105" s="33">
        <f>IF('別紙６-３'!AG107=0,0,IF(AND($BE$13&gt;='別紙６-３'!O107,$BE$13&lt;='別紙６-３'!W107,$BE$13&lt;='別紙６-３'!O107+14),1,0))</f>
        <v>0</v>
      </c>
      <c r="BF105" s="33">
        <f>IF('別紙６-３'!AG107=0,0,IF(AND($BF$13&gt;='別紙６-３'!O107,$BF$13&lt;='別紙６-３'!W107,$BF$13&lt;='別紙６-３'!O107+14),1,0))</f>
        <v>0</v>
      </c>
      <c r="BG105" s="33">
        <f>IF('別紙６-３'!AG107=0,0,IF(AND($BG$13&gt;='別紙６-３'!O107,$BG$13&lt;='別紙６-３'!W107,$BG$13&lt;='別紙６-３'!O107+14),1,0))</f>
        <v>0</v>
      </c>
      <c r="BH105" s="33">
        <f>IF('別紙６-３'!AG107=0,0,IF(AND($BH$13&gt;='別紙６-３'!O107,$BH$13&lt;='別紙６-３'!W107,$BH$13&lt;='別紙６-３'!O107+14),1,0))</f>
        <v>0</v>
      </c>
      <c r="BI105" s="33">
        <f>IF('別紙６-３'!AG107=0,0,IF(AND($BI$13&gt;='別紙６-３'!O107,$BI$13&lt;='別紙６-３'!W107,$BI$13&lt;='別紙６-３'!O107+14),1,0))</f>
        <v>0</v>
      </c>
    </row>
    <row r="106" spans="1:61" ht="42" customHeight="1">
      <c r="A106" s="32">
        <f>'別紙６-３'!C108</f>
        <v>0</v>
      </c>
      <c r="B106" s="33">
        <f>IF('別紙６-３'!AG108=0,0,IF(AND($B$13&gt;='別紙６-３'!O108,$B$13&lt;='別紙６-３'!W108,$B$13&lt;='別紙６-３'!O108+14),1,0))</f>
        <v>0</v>
      </c>
      <c r="C106" s="33">
        <f>IF('別紙６-３'!AG108=0,0,IF(AND($C$13&gt;='別紙６-３'!O108,$C$13&lt;='別紙６-３'!W108,$C$13&lt;='別紙６-３'!O108+14),1,0))</f>
        <v>0</v>
      </c>
      <c r="D106" s="33">
        <f>IF('別紙６-３'!AG108=0,0,IF(AND($D$13&gt;='別紙６-３'!O108,$D$13&lt;='別紙６-３'!W108,$D$13&lt;='別紙６-３'!O108+14),1,0))</f>
        <v>0</v>
      </c>
      <c r="E106" s="33">
        <f>IF('別紙６-３'!AG108=0,0,IF(AND($E$13&gt;='別紙６-３'!O108,$E$13&lt;='別紙６-３'!W108,$E$13&lt;='別紙６-３'!O108+14),1,0))</f>
        <v>0</v>
      </c>
      <c r="F106" s="33">
        <f>IF('別紙６-３'!AG108=0,0,IF(AND($F$13&gt;='別紙６-３'!O108,$F$13&lt;='別紙６-３'!W108,$F$13&lt;='別紙６-３'!O108+14),1,0))</f>
        <v>0</v>
      </c>
      <c r="G106" s="33">
        <f>IF('別紙６-３'!AG108=0,0,IF(AND($G$13&gt;='別紙６-３'!O108,$G$13&lt;='別紙６-３'!W108,$G$13&lt;='別紙６-３'!O108+14),1,0))</f>
        <v>0</v>
      </c>
      <c r="H106" s="33">
        <f>IF('別紙６-３'!AG108=0,0,IF(AND($H$13&gt;='別紙６-３'!O108,$H$13&lt;='別紙６-３'!W108,$H$13&lt;='別紙６-３'!O108+14),1,0))</f>
        <v>0</v>
      </c>
      <c r="I106" s="33">
        <f>IF('別紙６-３'!AG108=0,0,IF(AND($I$13&gt;='別紙６-３'!O108,$I$13&lt;='別紙６-３'!W108,$I$13&lt;='別紙６-３'!O108+14),1,0))</f>
        <v>0</v>
      </c>
      <c r="J106" s="33">
        <f>IF('別紙６-３'!AG108=0,0,IF(AND($J$13&gt;='別紙６-３'!O108,$J$13&lt;='別紙６-３'!W108,$J$13&lt;='別紙６-３'!O108+14),1,0))</f>
        <v>0</v>
      </c>
      <c r="K106" s="33">
        <f>IF('別紙６-３'!AG108=0,0,IF(AND($K$13&gt;='別紙６-３'!O108,$K$13&lt;='別紙６-３'!W108,$K$13&lt;='別紙６-３'!O108+14),1,0))</f>
        <v>0</v>
      </c>
      <c r="L106" s="33">
        <f>IF('別紙６-３'!AG108=0,0,IF(AND($L$13&gt;='別紙６-３'!O108,$L$13&lt;='別紙６-３'!W108,$L$13&lt;='別紙６-３'!O108+14),1,0))</f>
        <v>0</v>
      </c>
      <c r="M106" s="33">
        <f>IF('別紙６-３'!AG108=0,0,IF(AND($M$13&gt;='別紙６-３'!O108,$M$13&lt;='別紙６-３'!W108,$M$13&lt;='別紙６-３'!O108+14),1,0))</f>
        <v>0</v>
      </c>
      <c r="N106" s="33">
        <f>IF('別紙６-３'!AG108=0,0,IF(AND($N$13&gt;='別紙６-３'!O108,$N$13&lt;='別紙６-３'!W108,$N$13&lt;='別紙６-３'!O108+14),1,0))</f>
        <v>0</v>
      </c>
      <c r="O106" s="33">
        <f>IF('別紙６-３'!AG108=0,0,IF(AND($O$13&gt;='別紙６-３'!O108,$O$13&lt;='別紙６-３'!W108,$O$13&lt;='別紙６-３'!O108+14),1,0))</f>
        <v>0</v>
      </c>
      <c r="P106" s="33">
        <f>IF('別紙６-３'!AG108=0,0,IF(AND($P$13&gt;='別紙６-３'!O108,$P$13&lt;='別紙６-３'!W108,$P$13&lt;='別紙６-３'!O108+14),1,0))</f>
        <v>0</v>
      </c>
      <c r="Q106" s="33">
        <f>IF('別紙６-３'!AG108=0,0,IF(AND($Q$13&gt;='別紙６-３'!O108,$Q$13&lt;='別紙６-３'!W108,$Q$13&lt;='別紙６-３'!O108+14),1,0))</f>
        <v>0</v>
      </c>
      <c r="R106" s="33">
        <f>IF('別紙６-３'!AG108=0,0,IF(AND($R$13&gt;='別紙６-３'!O108,$R$13&lt;='別紙６-３'!W108,$R$13&lt;='別紙６-３'!O108+14),1,0))</f>
        <v>0</v>
      </c>
      <c r="S106" s="33">
        <f>IF('別紙６-３'!AG108=0,0,IF(AND($S$13&gt;='別紙６-３'!O108,$S$13&lt;='別紙６-３'!W108,$S$13&lt;='別紙６-３'!O108+14),1,0))</f>
        <v>0</v>
      </c>
      <c r="T106" s="33">
        <f>IF('別紙６-３'!AG108=0,0,IF(AND($T$13&gt;='別紙６-３'!O108,$T$13&lt;='別紙６-３'!W108,$T$13&lt;='別紙６-３'!O108+14),1,0))</f>
        <v>0</v>
      </c>
      <c r="U106" s="33">
        <f>IF('別紙６-３'!AG108=0,0,IF(AND($U$13&gt;='別紙６-３'!O108,$U$13&lt;='別紙６-３'!W108,$U$13&lt;='別紙６-３'!O108+14),1,0))</f>
        <v>0</v>
      </c>
      <c r="V106" s="33">
        <f>IF('別紙６-３'!AG108=0,0,IF(AND($V$13&gt;='別紙６-３'!O108,$V$13&lt;='別紙６-３'!W108,$V$13&lt;='別紙６-３'!O108+14),1,0))</f>
        <v>0</v>
      </c>
      <c r="W106" s="33">
        <f>IF('別紙６-３'!AG108=0,0,IF(AND($W$13&gt;='別紙６-３'!O108,$W$13&lt;='別紙６-３'!W108,$W$13&lt;='別紙６-３'!O108+14),1,0))</f>
        <v>0</v>
      </c>
      <c r="X106" s="33">
        <f>IF('別紙６-３'!AG108=0,0,IF(AND($X$13&gt;='別紙６-３'!O108,$X$13&lt;='別紙６-３'!W108,$X$13&lt;='別紙６-３'!O108+14),1,0))</f>
        <v>0</v>
      </c>
      <c r="Y106" s="33">
        <f>IF('別紙６-３'!AG108=0,0,IF(AND($Y$13&gt;='別紙６-３'!O108,$Y$13&lt;='別紙６-３'!W108,$Y$13&lt;='別紙６-３'!O108+14),1,0))</f>
        <v>0</v>
      </c>
      <c r="Z106" s="33">
        <f>IF('別紙６-３'!AG108=0,0,IF(AND($Z$13&gt;='別紙６-３'!O108,$Z$13&lt;='別紙６-３'!W108,$Z$13&lt;='別紙６-３'!O108+14),1,0))</f>
        <v>0</v>
      </c>
      <c r="AA106" s="33">
        <f>IF('別紙６-３'!AG108=0,0,IF(AND($AA$13&gt;='別紙６-３'!O108,$AA$13&lt;='別紙６-３'!W108,$AA$13&lt;='別紙６-３'!O108+14),1,0))</f>
        <v>0</v>
      </c>
      <c r="AB106" s="33">
        <f>IF('別紙６-３'!AG108=0,0,IF(AND($AB$13&gt;='別紙６-３'!O108,$AB$13&lt;='別紙６-３'!W108,$AB$13&lt;='別紙６-３'!O108+14),1,0))</f>
        <v>0</v>
      </c>
      <c r="AC106" s="33">
        <f>IF('別紙６-３'!AG108=0,0,IF(AND($AC$13&gt;='別紙６-３'!O108,$AC$13&lt;='別紙６-３'!W108,$AC$13&lt;='別紙６-３'!O108+14),1,0))</f>
        <v>0</v>
      </c>
      <c r="AD106" s="33">
        <f>IF('別紙６-３'!AG108=0,0,IF(AND($AD$13&gt;='別紙６-３'!O108,$AD$13&lt;='別紙６-３'!W108,$AD$13&lt;='別紙６-３'!O108+14),1,0))</f>
        <v>0</v>
      </c>
      <c r="AE106" s="33">
        <f>IF('別紙６-３'!AG108=0,0,IF(AND($AE$13&gt;='別紙６-３'!O108,$AE$13&lt;='別紙６-３'!W108,$AE$13&lt;='別紙６-３'!O108+14),1,0))</f>
        <v>0</v>
      </c>
      <c r="AF106" s="33">
        <f>IF('別紙６-３'!AG108=0,0,IF(AND($AF$13&gt;='別紙６-３'!O108,$AF$13&lt;='別紙６-３'!W108,$AF$13&lt;='別紙６-３'!O108+14),1,0))</f>
        <v>0</v>
      </c>
      <c r="AG106" s="33">
        <f>IF('別紙６-３'!AG108=0,0,IF(AND($AG$13&gt;='別紙６-３'!O108,$AG$13&lt;='別紙６-３'!W108,$AG$13&lt;='別紙６-３'!O108+14),1,0))</f>
        <v>0</v>
      </c>
      <c r="AH106" s="33">
        <f>IF('別紙６-３'!AG108=0,0,IF(AND($AH$13&gt;='別紙６-３'!O108,$AH$13&lt;='別紙６-３'!W108,$AH$13&lt;='別紙６-３'!O108+14),1,0))</f>
        <v>0</v>
      </c>
      <c r="AI106" s="33">
        <f>IF('別紙６-３'!AG108=0,0,IF(AND($AI$13&gt;='別紙６-３'!O108,$AI$13&lt;='別紙６-３'!W108,$AI$13&lt;='別紙６-３'!O108+14),1,0))</f>
        <v>0</v>
      </c>
      <c r="AJ106" s="33">
        <f>IF('別紙６-３'!AG108=0,0,IF(AND($AJ$13&gt;='別紙６-３'!O108,$AJ$13&lt;='別紙６-３'!W108,$AJ$13&lt;='別紙６-３'!O108+14),1,0))</f>
        <v>0</v>
      </c>
      <c r="AK106" s="33">
        <f>IF('別紙６-３'!AG108=0,0,IF(AND($AK$13&gt;='別紙６-３'!O108,$AK$13&lt;='別紙６-３'!W108,$AK$13&lt;='別紙６-３'!O108+14),1,0))</f>
        <v>0</v>
      </c>
      <c r="AL106" s="33">
        <f>IF('別紙６-３'!AG108=0,0,IF(AND($AL$13&gt;='別紙６-３'!O108,$AL$13&lt;='別紙６-３'!W108,$AL$13&lt;='別紙６-３'!O108+14),1,0))</f>
        <v>0</v>
      </c>
      <c r="AM106" s="33">
        <f>IF('別紙６-３'!AG108=0,0,IF(AND($AM$13&gt;='別紙６-３'!O108,$AM$13&lt;='別紙６-３'!W108,$AM$13&lt;='別紙６-３'!O108+14),1,0))</f>
        <v>0</v>
      </c>
      <c r="AN106" s="33">
        <f>IF('別紙６-３'!AG108=0,0,IF(AND($AN$13&gt;='別紙６-３'!O108,$AN$13&lt;='別紙６-３'!W108,$AN$13&lt;='別紙６-３'!O108+14),1,0))</f>
        <v>0</v>
      </c>
      <c r="AO106" s="33">
        <f>IF('別紙６-３'!AG108=0,0,IF(AND($AO$13&gt;='別紙６-３'!O108,$AO$13&lt;='別紙６-３'!W108,$AO$13&lt;='別紙６-３'!O108+14),1,0))</f>
        <v>0</v>
      </c>
      <c r="AP106" s="33">
        <f>IF('別紙６-３'!AG108=0,0,IF(AND($AP$13&gt;='別紙６-３'!O108,$AP$13&lt;='別紙６-３'!W108,$AP$13&lt;='別紙６-３'!O108+14),1,0))</f>
        <v>0</v>
      </c>
      <c r="AQ106" s="33">
        <f>IF('別紙６-３'!AG108=0,0,IF(AND($AQ$13&gt;='別紙６-３'!O108,$AQ$13&lt;='別紙６-３'!W108,$AQ$13&lt;='別紙６-３'!O108+14),1,0))</f>
        <v>0</v>
      </c>
      <c r="AR106" s="33">
        <f>IF('別紙６-３'!AG108=0,0,IF(AND($AR$13&gt;='別紙６-３'!O108,$AR$13&lt;='別紙６-３'!W108,$AR$13&lt;='別紙６-３'!O108+14),1,0))</f>
        <v>0</v>
      </c>
      <c r="AS106" s="33">
        <f>IF('別紙６-３'!AG108=0,0,IF(AND($AS$13&gt;='別紙６-３'!O108,$AS$13&lt;='別紙６-３'!W108,$AS$13&lt;='別紙６-３'!O108+14),1,0))</f>
        <v>0</v>
      </c>
      <c r="AT106" s="33">
        <f>IF('別紙６-３'!AG108=0,0,IF(AND($AT$13&gt;='別紙６-３'!O108,$AT$13&lt;='別紙６-３'!W108,$AT$13&lt;='別紙６-３'!O108+14),1,0))</f>
        <v>0</v>
      </c>
      <c r="AU106" s="33">
        <f>IF('別紙６-３'!AG108=0,0,IF(AND($AU$13&gt;='別紙６-３'!O108,$AU$13&lt;='別紙６-３'!W108,$AU$13&lt;='別紙６-３'!O108+14),1,0))</f>
        <v>0</v>
      </c>
      <c r="AV106" s="33">
        <f>IF('別紙６-３'!AG108=0,0,IF(AND($AV$13&gt;='別紙６-３'!O108,$AV$13&lt;='別紙６-３'!W108,$AV$13&lt;='別紙６-３'!O108+14),1,0))</f>
        <v>0</v>
      </c>
      <c r="AW106" s="33">
        <f>IF('別紙６-３'!AG108=0,0,IF(AND($AW$13&gt;='別紙６-３'!O108,$AW$13&lt;='別紙６-３'!W108,$AW$13&lt;='別紙６-３'!O108+14),1,0))</f>
        <v>0</v>
      </c>
      <c r="AX106" s="33">
        <f>IF('別紙６-３'!AG108=0,0,IF(AND($AX$13&gt;='別紙６-３'!O108,$AX$13&lt;='別紙６-３'!W108,$AX$13&lt;='別紙６-３'!O108+14),1,0))</f>
        <v>0</v>
      </c>
      <c r="AY106" s="33">
        <f>IF('別紙６-３'!AG108=0,0,IF(AND($AY$13&gt;='別紙６-３'!O108,$AY$13&lt;='別紙６-３'!W108,$AY$13&lt;='別紙６-３'!O108+14),1,0))</f>
        <v>0</v>
      </c>
      <c r="AZ106" s="33">
        <f>IF('別紙６-３'!AG108=0,0,IF(AND($AZ$13&gt;='別紙６-３'!O108,$AZ$13&lt;='別紙６-３'!W108,$AZ$13&lt;='別紙６-３'!O108+14),1,0))</f>
        <v>0</v>
      </c>
      <c r="BA106" s="33">
        <f>IF('別紙６-３'!AG108=0,0,IF(AND($BA$13&gt;='別紙６-３'!O108,$BA$13&lt;='別紙６-３'!W108,$BA$13&lt;='別紙６-３'!O108+14),1,0))</f>
        <v>0</v>
      </c>
      <c r="BB106" s="33">
        <f>IF('別紙６-３'!AG108=0,0,IF(AND($BB$13&gt;='別紙６-３'!O108,$BB$13&lt;='別紙６-３'!W108,$BB$13&lt;='別紙６-３'!O108+14),1,0))</f>
        <v>0</v>
      </c>
      <c r="BC106" s="33">
        <f>IF('別紙６-３'!AG108=0,0,IF(AND($BC$13&gt;='別紙６-３'!O108,$BC$13&lt;='別紙６-３'!W108,$BC$13&lt;='別紙６-３'!O108+14),1,0))</f>
        <v>0</v>
      </c>
      <c r="BD106" s="33">
        <f>IF('別紙６-３'!AG108=0,0,IF(AND($BD$13&gt;='別紙６-３'!O108,$BD$13&lt;='別紙６-３'!W108,$BD$13&lt;='別紙６-３'!O108+14),1,0))</f>
        <v>0</v>
      </c>
      <c r="BE106" s="33">
        <f>IF('別紙６-３'!AG108=0,0,IF(AND($BE$13&gt;='別紙６-３'!O108,$BE$13&lt;='別紙６-３'!W108,$BE$13&lt;='別紙６-３'!O108+14),1,0))</f>
        <v>0</v>
      </c>
      <c r="BF106" s="33">
        <f>IF('別紙６-３'!AG108=0,0,IF(AND($BF$13&gt;='別紙６-３'!O108,$BF$13&lt;='別紙６-３'!W108,$BF$13&lt;='別紙６-３'!O108+14),1,0))</f>
        <v>0</v>
      </c>
      <c r="BG106" s="33">
        <f>IF('別紙６-３'!AG108=0,0,IF(AND($BG$13&gt;='別紙６-３'!O108,$BG$13&lt;='別紙６-３'!W108,$BG$13&lt;='別紙６-３'!O108+14),1,0))</f>
        <v>0</v>
      </c>
      <c r="BH106" s="33">
        <f>IF('別紙６-３'!AG108=0,0,IF(AND($BH$13&gt;='別紙６-３'!O108,$BH$13&lt;='別紙６-３'!W108,$BH$13&lt;='別紙６-３'!O108+14),1,0))</f>
        <v>0</v>
      </c>
      <c r="BI106" s="33">
        <f>IF('別紙６-３'!AG108=0,0,IF(AND($BI$13&gt;='別紙６-３'!O108,$BI$13&lt;='別紙６-３'!W108,$BI$13&lt;='別紙６-３'!O108+14),1,0))</f>
        <v>0</v>
      </c>
    </row>
    <row r="107" spans="1:61" ht="42" customHeight="1">
      <c r="A107" s="32">
        <f>'別紙６-３'!C109</f>
        <v>0</v>
      </c>
      <c r="B107" s="33">
        <f>IF('別紙６-３'!AG109=0,0,IF(AND($B$13&gt;='別紙６-３'!O109,$B$13&lt;='別紙６-３'!W109,$B$13&lt;='別紙６-３'!O109+14),1,0))</f>
        <v>0</v>
      </c>
      <c r="C107" s="33">
        <f>IF('別紙６-３'!AG109=0,0,IF(AND($C$13&gt;='別紙６-３'!O109,$C$13&lt;='別紙６-３'!W109,$C$13&lt;='別紙６-３'!O109+14),1,0))</f>
        <v>0</v>
      </c>
      <c r="D107" s="33">
        <f>IF('別紙６-３'!AG109=0,0,IF(AND($D$13&gt;='別紙６-３'!O109,$D$13&lt;='別紙６-３'!W109,$D$13&lt;='別紙６-３'!O109+14),1,0))</f>
        <v>0</v>
      </c>
      <c r="E107" s="33">
        <f>IF('別紙６-３'!AG109=0,0,IF(AND($E$13&gt;='別紙６-３'!O109,$E$13&lt;='別紙６-３'!W109,$E$13&lt;='別紙６-３'!O109+14),1,0))</f>
        <v>0</v>
      </c>
      <c r="F107" s="33">
        <f>IF('別紙６-３'!AG109=0,0,IF(AND($F$13&gt;='別紙６-３'!O109,$F$13&lt;='別紙６-３'!W109,$F$13&lt;='別紙６-３'!O109+14),1,0))</f>
        <v>0</v>
      </c>
      <c r="G107" s="33">
        <f>IF('別紙６-３'!AG109=0,0,IF(AND($G$13&gt;='別紙６-３'!O109,$G$13&lt;='別紙６-３'!W109,$G$13&lt;='別紙６-３'!O109+14),1,0))</f>
        <v>0</v>
      </c>
      <c r="H107" s="33">
        <f>IF('別紙６-３'!AG109=0,0,IF(AND($H$13&gt;='別紙６-３'!O109,$H$13&lt;='別紙６-３'!W109,$H$13&lt;='別紙６-３'!O109+14),1,0))</f>
        <v>0</v>
      </c>
      <c r="I107" s="33">
        <f>IF('別紙６-３'!AG109=0,0,IF(AND($I$13&gt;='別紙６-３'!O109,$I$13&lt;='別紙６-３'!W109,$I$13&lt;='別紙６-３'!O109+14),1,0))</f>
        <v>0</v>
      </c>
      <c r="J107" s="33">
        <f>IF('別紙６-３'!AG109=0,0,IF(AND($J$13&gt;='別紙６-３'!O109,$J$13&lt;='別紙６-３'!W109,$J$13&lt;='別紙６-３'!O109+14),1,0))</f>
        <v>0</v>
      </c>
      <c r="K107" s="33">
        <f>IF('別紙６-３'!AG109=0,0,IF(AND($K$13&gt;='別紙６-３'!O109,$K$13&lt;='別紙６-３'!W109,$K$13&lt;='別紙６-３'!O109+14),1,0))</f>
        <v>0</v>
      </c>
      <c r="L107" s="33">
        <f>IF('別紙６-３'!AG109=0,0,IF(AND($L$13&gt;='別紙６-３'!O109,$L$13&lt;='別紙６-３'!W109,$L$13&lt;='別紙６-３'!O109+14),1,0))</f>
        <v>0</v>
      </c>
      <c r="M107" s="33">
        <f>IF('別紙６-３'!AG109=0,0,IF(AND($M$13&gt;='別紙６-３'!O109,$M$13&lt;='別紙６-３'!W109,$M$13&lt;='別紙６-３'!O109+14),1,0))</f>
        <v>0</v>
      </c>
      <c r="N107" s="33">
        <f>IF('別紙６-３'!AG109=0,0,IF(AND($N$13&gt;='別紙６-３'!O109,$N$13&lt;='別紙６-３'!W109,$N$13&lt;='別紙６-３'!O109+14),1,0))</f>
        <v>0</v>
      </c>
      <c r="O107" s="33">
        <f>IF('別紙６-３'!AG109=0,0,IF(AND($O$13&gt;='別紙６-３'!O109,$O$13&lt;='別紙６-３'!W109,$O$13&lt;='別紙６-３'!O109+14),1,0))</f>
        <v>0</v>
      </c>
      <c r="P107" s="33">
        <f>IF('別紙６-３'!AG109=0,0,IF(AND($P$13&gt;='別紙６-３'!O109,$P$13&lt;='別紙６-３'!W109,$P$13&lt;='別紙６-３'!O109+14),1,0))</f>
        <v>0</v>
      </c>
      <c r="Q107" s="33">
        <f>IF('別紙６-３'!AG109=0,0,IF(AND($Q$13&gt;='別紙６-３'!O109,$Q$13&lt;='別紙６-３'!W109,$Q$13&lt;='別紙６-３'!O109+14),1,0))</f>
        <v>0</v>
      </c>
      <c r="R107" s="33">
        <f>IF('別紙６-３'!AG109=0,0,IF(AND($R$13&gt;='別紙６-３'!O109,$R$13&lt;='別紙６-３'!W109,$R$13&lt;='別紙６-３'!O109+14),1,0))</f>
        <v>0</v>
      </c>
      <c r="S107" s="33">
        <f>IF('別紙６-３'!AG109=0,0,IF(AND($S$13&gt;='別紙６-３'!O109,$S$13&lt;='別紙６-３'!W109,$S$13&lt;='別紙６-３'!O109+14),1,0))</f>
        <v>0</v>
      </c>
      <c r="T107" s="33">
        <f>IF('別紙６-３'!AG109=0,0,IF(AND($T$13&gt;='別紙６-３'!O109,$T$13&lt;='別紙６-３'!W109,$T$13&lt;='別紙６-３'!O109+14),1,0))</f>
        <v>0</v>
      </c>
      <c r="U107" s="33">
        <f>IF('別紙６-３'!AG109=0,0,IF(AND($U$13&gt;='別紙６-３'!O109,$U$13&lt;='別紙６-３'!W109,$U$13&lt;='別紙６-３'!O109+14),1,0))</f>
        <v>0</v>
      </c>
      <c r="V107" s="33">
        <f>IF('別紙６-３'!AG109=0,0,IF(AND($V$13&gt;='別紙６-３'!O109,$V$13&lt;='別紙６-３'!W109,$V$13&lt;='別紙６-３'!O109+14),1,0))</f>
        <v>0</v>
      </c>
      <c r="W107" s="33">
        <f>IF('別紙６-３'!AG109=0,0,IF(AND($W$13&gt;='別紙６-３'!O109,$W$13&lt;='別紙６-３'!W109,$W$13&lt;='別紙６-３'!O109+14),1,0))</f>
        <v>0</v>
      </c>
      <c r="X107" s="33">
        <f>IF('別紙６-３'!AG109=0,0,IF(AND($X$13&gt;='別紙６-３'!O109,$X$13&lt;='別紙６-３'!W109,$X$13&lt;='別紙６-３'!O109+14),1,0))</f>
        <v>0</v>
      </c>
      <c r="Y107" s="33">
        <f>IF('別紙６-３'!AG109=0,0,IF(AND($Y$13&gt;='別紙６-３'!O109,$Y$13&lt;='別紙６-３'!W109,$Y$13&lt;='別紙６-３'!O109+14),1,0))</f>
        <v>0</v>
      </c>
      <c r="Z107" s="33">
        <f>IF('別紙６-３'!AG109=0,0,IF(AND($Z$13&gt;='別紙６-３'!O109,$Z$13&lt;='別紙６-３'!W109,$Z$13&lt;='別紙６-３'!O109+14),1,0))</f>
        <v>0</v>
      </c>
      <c r="AA107" s="33">
        <f>IF('別紙６-３'!AG109=0,0,IF(AND($AA$13&gt;='別紙６-３'!O109,$AA$13&lt;='別紙６-３'!W109,$AA$13&lt;='別紙６-３'!O109+14),1,0))</f>
        <v>0</v>
      </c>
      <c r="AB107" s="33">
        <f>IF('別紙６-３'!AG109=0,0,IF(AND($AB$13&gt;='別紙６-３'!O109,$AB$13&lt;='別紙６-３'!W109,$AB$13&lt;='別紙６-３'!O109+14),1,0))</f>
        <v>0</v>
      </c>
      <c r="AC107" s="33">
        <f>IF('別紙６-３'!AG109=0,0,IF(AND($AC$13&gt;='別紙６-３'!O109,$AC$13&lt;='別紙６-３'!W109,$AC$13&lt;='別紙６-３'!O109+14),1,0))</f>
        <v>0</v>
      </c>
      <c r="AD107" s="33">
        <f>IF('別紙６-３'!AG109=0,0,IF(AND($AD$13&gt;='別紙６-３'!O109,$AD$13&lt;='別紙６-３'!W109,$AD$13&lt;='別紙６-３'!O109+14),1,0))</f>
        <v>0</v>
      </c>
      <c r="AE107" s="33">
        <f>IF('別紙６-３'!AG109=0,0,IF(AND($AE$13&gt;='別紙６-３'!O109,$AE$13&lt;='別紙６-３'!W109,$AE$13&lt;='別紙６-３'!O109+14),1,0))</f>
        <v>0</v>
      </c>
      <c r="AF107" s="33">
        <f>IF('別紙６-３'!AG109=0,0,IF(AND($AF$13&gt;='別紙６-３'!O109,$AF$13&lt;='別紙６-３'!W109,$AF$13&lt;='別紙６-３'!O109+14),1,0))</f>
        <v>0</v>
      </c>
      <c r="AG107" s="33">
        <f>IF('別紙６-３'!AG109=0,0,IF(AND($AG$13&gt;='別紙６-３'!O109,$AG$13&lt;='別紙６-３'!W109,$AG$13&lt;='別紙６-３'!O109+14),1,0))</f>
        <v>0</v>
      </c>
      <c r="AH107" s="33">
        <f>IF('別紙６-３'!AG109=0,0,IF(AND($AH$13&gt;='別紙６-３'!O109,$AH$13&lt;='別紙６-３'!W109,$AH$13&lt;='別紙６-３'!O109+14),1,0))</f>
        <v>0</v>
      </c>
      <c r="AI107" s="33">
        <f>IF('別紙６-３'!AG109=0,0,IF(AND($AI$13&gt;='別紙６-３'!O109,$AI$13&lt;='別紙６-３'!W109,$AI$13&lt;='別紙６-３'!O109+14),1,0))</f>
        <v>0</v>
      </c>
      <c r="AJ107" s="33">
        <f>IF('別紙６-３'!AG109=0,0,IF(AND($AJ$13&gt;='別紙６-３'!O109,$AJ$13&lt;='別紙６-３'!W109,$AJ$13&lt;='別紙６-３'!O109+14),1,0))</f>
        <v>0</v>
      </c>
      <c r="AK107" s="33">
        <f>IF('別紙６-３'!AG109=0,0,IF(AND($AK$13&gt;='別紙６-３'!O109,$AK$13&lt;='別紙６-３'!W109,$AK$13&lt;='別紙６-３'!O109+14),1,0))</f>
        <v>0</v>
      </c>
      <c r="AL107" s="33">
        <f>IF('別紙６-３'!AG109=0,0,IF(AND($AL$13&gt;='別紙６-３'!O109,$AL$13&lt;='別紙６-３'!W109,$AL$13&lt;='別紙６-３'!O109+14),1,0))</f>
        <v>0</v>
      </c>
      <c r="AM107" s="33">
        <f>IF('別紙６-３'!AG109=0,0,IF(AND($AM$13&gt;='別紙６-３'!O109,$AM$13&lt;='別紙６-３'!W109,$AM$13&lt;='別紙６-３'!O109+14),1,0))</f>
        <v>0</v>
      </c>
      <c r="AN107" s="33">
        <f>IF('別紙６-３'!AG109=0,0,IF(AND($AN$13&gt;='別紙６-３'!O109,$AN$13&lt;='別紙６-３'!W109,$AN$13&lt;='別紙６-３'!O109+14),1,0))</f>
        <v>0</v>
      </c>
      <c r="AO107" s="33">
        <f>IF('別紙６-３'!AG109=0,0,IF(AND($AO$13&gt;='別紙６-３'!O109,$AO$13&lt;='別紙６-３'!W109,$AO$13&lt;='別紙６-３'!O109+14),1,0))</f>
        <v>0</v>
      </c>
      <c r="AP107" s="33">
        <f>IF('別紙６-３'!AG109=0,0,IF(AND($AP$13&gt;='別紙６-３'!O109,$AP$13&lt;='別紙６-３'!W109,$AP$13&lt;='別紙６-３'!O109+14),1,0))</f>
        <v>0</v>
      </c>
      <c r="AQ107" s="33">
        <f>IF('別紙６-３'!AG109=0,0,IF(AND($AQ$13&gt;='別紙６-３'!O109,$AQ$13&lt;='別紙６-３'!W109,$AQ$13&lt;='別紙６-３'!O109+14),1,0))</f>
        <v>0</v>
      </c>
      <c r="AR107" s="33">
        <f>IF('別紙６-３'!AG109=0,0,IF(AND($AR$13&gt;='別紙６-３'!O109,$AR$13&lt;='別紙６-３'!W109,$AR$13&lt;='別紙６-３'!O109+14),1,0))</f>
        <v>0</v>
      </c>
      <c r="AS107" s="33">
        <f>IF('別紙６-３'!AG109=0,0,IF(AND($AS$13&gt;='別紙６-３'!O109,$AS$13&lt;='別紙６-３'!W109,$AS$13&lt;='別紙６-３'!O109+14),1,0))</f>
        <v>0</v>
      </c>
      <c r="AT107" s="33">
        <f>IF('別紙６-３'!AG109=0,0,IF(AND($AT$13&gt;='別紙６-３'!O109,$AT$13&lt;='別紙６-３'!W109,$AT$13&lt;='別紙６-３'!O109+14),1,0))</f>
        <v>0</v>
      </c>
      <c r="AU107" s="33">
        <f>IF('別紙６-３'!AG109=0,0,IF(AND($AU$13&gt;='別紙６-３'!O109,$AU$13&lt;='別紙６-３'!W109,$AU$13&lt;='別紙６-３'!O109+14),1,0))</f>
        <v>0</v>
      </c>
      <c r="AV107" s="33">
        <f>IF('別紙６-３'!AG109=0,0,IF(AND($AV$13&gt;='別紙６-３'!O109,$AV$13&lt;='別紙６-３'!W109,$AV$13&lt;='別紙６-３'!O109+14),1,0))</f>
        <v>0</v>
      </c>
      <c r="AW107" s="33">
        <f>IF('別紙６-３'!AG109=0,0,IF(AND($AW$13&gt;='別紙６-３'!O109,$AW$13&lt;='別紙６-３'!W109,$AW$13&lt;='別紙６-３'!O109+14),1,0))</f>
        <v>0</v>
      </c>
      <c r="AX107" s="33">
        <f>IF('別紙６-３'!AG109=0,0,IF(AND($AX$13&gt;='別紙６-３'!O109,$AX$13&lt;='別紙６-３'!W109,$AX$13&lt;='別紙６-３'!O109+14),1,0))</f>
        <v>0</v>
      </c>
      <c r="AY107" s="33">
        <f>IF('別紙６-３'!AG109=0,0,IF(AND($AY$13&gt;='別紙６-３'!O109,$AY$13&lt;='別紙６-３'!W109,$AY$13&lt;='別紙６-３'!O109+14),1,0))</f>
        <v>0</v>
      </c>
      <c r="AZ107" s="33">
        <f>IF('別紙６-３'!AG109=0,0,IF(AND($AZ$13&gt;='別紙６-３'!O109,$AZ$13&lt;='別紙６-３'!W109,$AZ$13&lt;='別紙６-３'!O109+14),1,0))</f>
        <v>0</v>
      </c>
      <c r="BA107" s="33">
        <f>IF('別紙６-３'!AG109=0,0,IF(AND($BA$13&gt;='別紙６-３'!O109,$BA$13&lt;='別紙６-３'!W109,$BA$13&lt;='別紙６-３'!O109+14),1,0))</f>
        <v>0</v>
      </c>
      <c r="BB107" s="33">
        <f>IF('別紙６-３'!AG109=0,0,IF(AND($BB$13&gt;='別紙６-３'!O109,$BB$13&lt;='別紙６-３'!W109,$BB$13&lt;='別紙６-３'!O109+14),1,0))</f>
        <v>0</v>
      </c>
      <c r="BC107" s="33">
        <f>IF('別紙６-３'!AG109=0,0,IF(AND($BC$13&gt;='別紙６-３'!O109,$BC$13&lt;='別紙６-３'!W109,$BC$13&lt;='別紙６-３'!O109+14),1,0))</f>
        <v>0</v>
      </c>
      <c r="BD107" s="33">
        <f>IF('別紙６-３'!AG109=0,0,IF(AND($BD$13&gt;='別紙６-３'!O109,$BD$13&lt;='別紙６-３'!W109,$BD$13&lt;='別紙６-３'!O109+14),1,0))</f>
        <v>0</v>
      </c>
      <c r="BE107" s="33">
        <f>IF('別紙６-３'!AG109=0,0,IF(AND($BE$13&gt;='別紙６-３'!O109,$BE$13&lt;='別紙６-３'!W109,$BE$13&lt;='別紙６-３'!O109+14),1,0))</f>
        <v>0</v>
      </c>
      <c r="BF107" s="33">
        <f>IF('別紙６-３'!AG109=0,0,IF(AND($BF$13&gt;='別紙６-３'!O109,$BF$13&lt;='別紙６-３'!W109,$BF$13&lt;='別紙６-３'!O109+14),1,0))</f>
        <v>0</v>
      </c>
      <c r="BG107" s="33">
        <f>IF('別紙６-３'!AG109=0,0,IF(AND($BG$13&gt;='別紙６-３'!O109,$BG$13&lt;='別紙６-３'!W109,$BG$13&lt;='別紙６-３'!O109+14),1,0))</f>
        <v>0</v>
      </c>
      <c r="BH107" s="33">
        <f>IF('別紙６-３'!AG109=0,0,IF(AND($BH$13&gt;='別紙６-３'!O109,$BH$13&lt;='別紙６-３'!W109,$BH$13&lt;='別紙６-３'!O109+14),1,0))</f>
        <v>0</v>
      </c>
      <c r="BI107" s="33">
        <f>IF('別紙６-３'!AG109=0,0,IF(AND($BI$13&gt;='別紙６-３'!O109,$BI$13&lt;='別紙６-３'!W109,$BI$13&lt;='別紙６-３'!O109+14),1,0))</f>
        <v>0</v>
      </c>
    </row>
    <row r="108" spans="1:61" ht="42" customHeight="1">
      <c r="A108" s="32">
        <f>'別紙６-３'!C110</f>
        <v>0</v>
      </c>
      <c r="B108" s="33">
        <f>IF('別紙６-３'!AG110=0,0,IF(AND($B$13&gt;='別紙６-３'!O110,$B$13&lt;='別紙６-３'!W110,$B$13&lt;='別紙６-３'!O110+14),1,0))</f>
        <v>0</v>
      </c>
      <c r="C108" s="33">
        <f>IF('別紙６-３'!AG110=0,0,IF(AND($C$13&gt;='別紙６-３'!O110,$C$13&lt;='別紙６-３'!W110,$C$13&lt;='別紙６-３'!O110+14),1,0))</f>
        <v>0</v>
      </c>
      <c r="D108" s="33">
        <f>IF('別紙６-３'!AG110=0,0,IF(AND($D$13&gt;='別紙６-３'!O110,$D$13&lt;='別紙６-３'!W110,$D$13&lt;='別紙６-３'!O110+14),1,0))</f>
        <v>0</v>
      </c>
      <c r="E108" s="33">
        <f>IF('別紙６-３'!AG110=0,0,IF(AND($E$13&gt;='別紙６-３'!O110,$E$13&lt;='別紙６-３'!W110,$E$13&lt;='別紙６-３'!O110+14),1,0))</f>
        <v>0</v>
      </c>
      <c r="F108" s="33">
        <f>IF('別紙６-３'!AG110=0,0,IF(AND($F$13&gt;='別紙６-３'!O110,$F$13&lt;='別紙６-３'!W110,$F$13&lt;='別紙６-３'!O110+14),1,0))</f>
        <v>0</v>
      </c>
      <c r="G108" s="33">
        <f>IF('別紙６-３'!AG110=0,0,IF(AND($G$13&gt;='別紙６-３'!O110,$G$13&lt;='別紙６-３'!W110,$G$13&lt;='別紙６-３'!O110+14),1,0))</f>
        <v>0</v>
      </c>
      <c r="H108" s="33">
        <f>IF('別紙６-３'!AG110=0,0,IF(AND($H$13&gt;='別紙６-３'!O110,$H$13&lt;='別紙６-３'!W110,$H$13&lt;='別紙６-３'!O110+14),1,0))</f>
        <v>0</v>
      </c>
      <c r="I108" s="33">
        <f>IF('別紙６-３'!AG110=0,0,IF(AND($I$13&gt;='別紙６-３'!O110,$I$13&lt;='別紙６-３'!W110,$I$13&lt;='別紙６-３'!O110+14),1,0))</f>
        <v>0</v>
      </c>
      <c r="J108" s="33">
        <f>IF('別紙６-３'!AG110=0,0,IF(AND($J$13&gt;='別紙６-３'!O110,$J$13&lt;='別紙６-３'!W110,$J$13&lt;='別紙６-３'!O110+14),1,0))</f>
        <v>0</v>
      </c>
      <c r="K108" s="33">
        <f>IF('別紙６-３'!AG110=0,0,IF(AND($K$13&gt;='別紙６-３'!O110,$K$13&lt;='別紙６-３'!W110,$K$13&lt;='別紙６-３'!O110+14),1,0))</f>
        <v>0</v>
      </c>
      <c r="L108" s="33">
        <f>IF('別紙６-３'!AG110=0,0,IF(AND($L$13&gt;='別紙６-３'!O110,$L$13&lt;='別紙６-３'!W110,$L$13&lt;='別紙６-３'!O110+14),1,0))</f>
        <v>0</v>
      </c>
      <c r="M108" s="33">
        <f>IF('別紙６-３'!AG110=0,0,IF(AND($M$13&gt;='別紙６-３'!O110,$M$13&lt;='別紙６-３'!W110,$M$13&lt;='別紙６-３'!O110+14),1,0))</f>
        <v>0</v>
      </c>
      <c r="N108" s="33">
        <f>IF('別紙６-３'!AG110=0,0,IF(AND($N$13&gt;='別紙６-３'!O110,$N$13&lt;='別紙６-３'!W110,$N$13&lt;='別紙６-３'!O110+14),1,0))</f>
        <v>0</v>
      </c>
      <c r="O108" s="33">
        <f>IF('別紙６-３'!AG110=0,0,IF(AND($O$13&gt;='別紙６-３'!O110,$O$13&lt;='別紙６-３'!W110,$O$13&lt;='別紙６-３'!O110+14),1,0))</f>
        <v>0</v>
      </c>
      <c r="P108" s="33">
        <f>IF('別紙６-３'!AG110=0,0,IF(AND($P$13&gt;='別紙６-３'!O110,$P$13&lt;='別紙６-３'!W110,$P$13&lt;='別紙６-３'!O110+14),1,0))</f>
        <v>0</v>
      </c>
      <c r="Q108" s="33">
        <f>IF('別紙６-３'!AG110=0,0,IF(AND($Q$13&gt;='別紙６-３'!O110,$Q$13&lt;='別紙６-３'!W110,$Q$13&lt;='別紙６-３'!O110+14),1,0))</f>
        <v>0</v>
      </c>
      <c r="R108" s="33">
        <f>IF('別紙６-３'!AG110=0,0,IF(AND($R$13&gt;='別紙６-３'!O110,$R$13&lt;='別紙６-３'!W110,$R$13&lt;='別紙６-３'!O110+14),1,0))</f>
        <v>0</v>
      </c>
      <c r="S108" s="33">
        <f>IF('別紙６-３'!AG110=0,0,IF(AND($S$13&gt;='別紙６-３'!O110,$S$13&lt;='別紙６-３'!W110,$S$13&lt;='別紙６-３'!O110+14),1,0))</f>
        <v>0</v>
      </c>
      <c r="T108" s="33">
        <f>IF('別紙６-３'!AG110=0,0,IF(AND($T$13&gt;='別紙６-３'!O110,$T$13&lt;='別紙６-３'!W110,$T$13&lt;='別紙６-３'!O110+14),1,0))</f>
        <v>0</v>
      </c>
      <c r="U108" s="33">
        <f>IF('別紙６-３'!AG110=0,0,IF(AND($U$13&gt;='別紙６-３'!O110,$U$13&lt;='別紙６-３'!W110,$U$13&lt;='別紙６-３'!O110+14),1,0))</f>
        <v>0</v>
      </c>
      <c r="V108" s="33">
        <f>IF('別紙６-３'!AG110=0,0,IF(AND($V$13&gt;='別紙６-３'!O110,$V$13&lt;='別紙６-３'!W110,$V$13&lt;='別紙６-３'!O110+14),1,0))</f>
        <v>0</v>
      </c>
      <c r="W108" s="33">
        <f>IF('別紙６-３'!AG110=0,0,IF(AND($W$13&gt;='別紙６-３'!O110,$W$13&lt;='別紙６-３'!W110,$W$13&lt;='別紙６-３'!O110+14),1,0))</f>
        <v>0</v>
      </c>
      <c r="X108" s="33">
        <f>IF('別紙６-３'!AG110=0,0,IF(AND($X$13&gt;='別紙６-３'!O110,$X$13&lt;='別紙６-３'!W110,$X$13&lt;='別紙６-３'!O110+14),1,0))</f>
        <v>0</v>
      </c>
      <c r="Y108" s="33">
        <f>IF('別紙６-３'!AG110=0,0,IF(AND($Y$13&gt;='別紙６-３'!O110,$Y$13&lt;='別紙６-３'!W110,$Y$13&lt;='別紙６-３'!O110+14),1,0))</f>
        <v>0</v>
      </c>
      <c r="Z108" s="33">
        <f>IF('別紙６-３'!AG110=0,0,IF(AND($Z$13&gt;='別紙６-３'!O110,$Z$13&lt;='別紙６-３'!W110,$Z$13&lt;='別紙６-３'!O110+14),1,0))</f>
        <v>0</v>
      </c>
      <c r="AA108" s="33">
        <f>IF('別紙６-３'!AG110=0,0,IF(AND($AA$13&gt;='別紙６-３'!O110,$AA$13&lt;='別紙６-３'!W110,$AA$13&lt;='別紙６-３'!O110+14),1,0))</f>
        <v>0</v>
      </c>
      <c r="AB108" s="33">
        <f>IF('別紙６-３'!AG110=0,0,IF(AND($AB$13&gt;='別紙６-３'!O110,$AB$13&lt;='別紙６-３'!W110,$AB$13&lt;='別紙６-３'!O110+14),1,0))</f>
        <v>0</v>
      </c>
      <c r="AC108" s="33">
        <f>IF('別紙６-３'!AG110=0,0,IF(AND($AC$13&gt;='別紙６-３'!O110,$AC$13&lt;='別紙６-３'!W110,$AC$13&lt;='別紙６-３'!O110+14),1,0))</f>
        <v>0</v>
      </c>
      <c r="AD108" s="33">
        <f>IF('別紙６-３'!AG110=0,0,IF(AND($AD$13&gt;='別紙６-３'!O110,$AD$13&lt;='別紙６-３'!W110,$AD$13&lt;='別紙６-３'!O110+14),1,0))</f>
        <v>0</v>
      </c>
      <c r="AE108" s="33">
        <f>IF('別紙６-３'!AG110=0,0,IF(AND($AE$13&gt;='別紙６-３'!O110,$AE$13&lt;='別紙６-３'!W110,$AE$13&lt;='別紙６-３'!O110+14),1,0))</f>
        <v>0</v>
      </c>
      <c r="AF108" s="33">
        <f>IF('別紙６-３'!AG110=0,0,IF(AND($AF$13&gt;='別紙６-３'!O110,$AF$13&lt;='別紙６-３'!W110,$AF$13&lt;='別紙６-３'!O110+14),1,0))</f>
        <v>0</v>
      </c>
      <c r="AG108" s="33">
        <f>IF('別紙６-３'!AG110=0,0,IF(AND($AG$13&gt;='別紙６-３'!O110,$AG$13&lt;='別紙６-３'!W110,$AG$13&lt;='別紙６-３'!O110+14),1,0))</f>
        <v>0</v>
      </c>
      <c r="AH108" s="33">
        <f>IF('別紙６-３'!AG110=0,0,IF(AND($AH$13&gt;='別紙６-３'!O110,$AH$13&lt;='別紙６-３'!W110,$AH$13&lt;='別紙６-３'!O110+14),1,0))</f>
        <v>0</v>
      </c>
      <c r="AI108" s="33">
        <f>IF('別紙６-３'!AG110=0,0,IF(AND($AI$13&gt;='別紙６-３'!O110,$AI$13&lt;='別紙６-３'!W110,$AI$13&lt;='別紙６-３'!O110+14),1,0))</f>
        <v>0</v>
      </c>
      <c r="AJ108" s="33">
        <f>IF('別紙６-３'!AG110=0,0,IF(AND($AJ$13&gt;='別紙６-３'!O110,$AJ$13&lt;='別紙６-３'!W110,$AJ$13&lt;='別紙６-３'!O110+14),1,0))</f>
        <v>0</v>
      </c>
      <c r="AK108" s="33">
        <f>IF('別紙６-３'!AG110=0,0,IF(AND($AK$13&gt;='別紙６-３'!O110,$AK$13&lt;='別紙６-３'!W110,$AK$13&lt;='別紙６-３'!O110+14),1,0))</f>
        <v>0</v>
      </c>
      <c r="AL108" s="33">
        <f>IF('別紙６-３'!AG110=0,0,IF(AND($AL$13&gt;='別紙６-３'!O110,$AL$13&lt;='別紙６-３'!W110,$AL$13&lt;='別紙６-３'!O110+14),1,0))</f>
        <v>0</v>
      </c>
      <c r="AM108" s="33">
        <f>IF('別紙６-３'!AG110=0,0,IF(AND($AM$13&gt;='別紙６-３'!O110,$AM$13&lt;='別紙６-３'!W110,$AM$13&lt;='別紙６-３'!O110+14),1,0))</f>
        <v>0</v>
      </c>
      <c r="AN108" s="33">
        <f>IF('別紙６-３'!AG110=0,0,IF(AND($AN$13&gt;='別紙６-３'!O110,$AN$13&lt;='別紙６-３'!W110,$AN$13&lt;='別紙６-３'!O110+14),1,0))</f>
        <v>0</v>
      </c>
      <c r="AO108" s="33">
        <f>IF('別紙６-３'!AG110=0,0,IF(AND($AO$13&gt;='別紙６-３'!O110,$AO$13&lt;='別紙６-３'!W110,$AO$13&lt;='別紙６-３'!O110+14),1,0))</f>
        <v>0</v>
      </c>
      <c r="AP108" s="33">
        <f>IF('別紙６-３'!AG110=0,0,IF(AND($AP$13&gt;='別紙６-３'!O110,$AP$13&lt;='別紙６-３'!W110,$AP$13&lt;='別紙６-３'!O110+14),1,0))</f>
        <v>0</v>
      </c>
      <c r="AQ108" s="33">
        <f>IF('別紙６-３'!AG110=0,0,IF(AND($AQ$13&gt;='別紙６-３'!O110,$AQ$13&lt;='別紙６-３'!W110,$AQ$13&lt;='別紙６-３'!O110+14),1,0))</f>
        <v>0</v>
      </c>
      <c r="AR108" s="33">
        <f>IF('別紙６-３'!AG110=0,0,IF(AND($AR$13&gt;='別紙６-３'!O110,$AR$13&lt;='別紙６-３'!W110,$AR$13&lt;='別紙６-３'!O110+14),1,0))</f>
        <v>0</v>
      </c>
      <c r="AS108" s="33">
        <f>IF('別紙６-３'!AG110=0,0,IF(AND($AS$13&gt;='別紙６-３'!O110,$AS$13&lt;='別紙６-３'!W110,$AS$13&lt;='別紙６-３'!O110+14),1,0))</f>
        <v>0</v>
      </c>
      <c r="AT108" s="33">
        <f>IF('別紙６-３'!AG110=0,0,IF(AND($AT$13&gt;='別紙６-３'!O110,$AT$13&lt;='別紙６-３'!W110,$AT$13&lt;='別紙６-３'!O110+14),1,0))</f>
        <v>0</v>
      </c>
      <c r="AU108" s="33">
        <f>IF('別紙６-３'!AG110=0,0,IF(AND($AU$13&gt;='別紙６-３'!O110,$AU$13&lt;='別紙６-３'!W110,$AU$13&lt;='別紙６-３'!O110+14),1,0))</f>
        <v>0</v>
      </c>
      <c r="AV108" s="33">
        <f>IF('別紙６-３'!AG110=0,0,IF(AND($AV$13&gt;='別紙６-３'!O110,$AV$13&lt;='別紙６-３'!W110,$AV$13&lt;='別紙６-３'!O110+14),1,0))</f>
        <v>0</v>
      </c>
      <c r="AW108" s="33">
        <f>IF('別紙６-３'!AG110=0,0,IF(AND($AW$13&gt;='別紙６-３'!O110,$AW$13&lt;='別紙６-３'!W110,$AW$13&lt;='別紙６-３'!O110+14),1,0))</f>
        <v>0</v>
      </c>
      <c r="AX108" s="33">
        <f>IF('別紙６-３'!AG110=0,0,IF(AND($AX$13&gt;='別紙６-３'!O110,$AX$13&lt;='別紙６-３'!W110,$AX$13&lt;='別紙６-３'!O110+14),1,0))</f>
        <v>0</v>
      </c>
      <c r="AY108" s="33">
        <f>IF('別紙６-３'!AG110=0,0,IF(AND($AY$13&gt;='別紙６-３'!O110,$AY$13&lt;='別紙６-３'!W110,$AY$13&lt;='別紙６-３'!O110+14),1,0))</f>
        <v>0</v>
      </c>
      <c r="AZ108" s="33">
        <f>IF('別紙６-３'!AG110=0,0,IF(AND($AZ$13&gt;='別紙６-３'!O110,$AZ$13&lt;='別紙６-３'!W110,$AZ$13&lt;='別紙６-３'!O110+14),1,0))</f>
        <v>0</v>
      </c>
      <c r="BA108" s="33">
        <f>IF('別紙６-３'!AG110=0,0,IF(AND($BA$13&gt;='別紙６-３'!O110,$BA$13&lt;='別紙６-３'!W110,$BA$13&lt;='別紙６-３'!O110+14),1,0))</f>
        <v>0</v>
      </c>
      <c r="BB108" s="33">
        <f>IF('別紙６-３'!AG110=0,0,IF(AND($BB$13&gt;='別紙６-３'!O110,$BB$13&lt;='別紙６-３'!W110,$BB$13&lt;='別紙６-３'!O110+14),1,0))</f>
        <v>0</v>
      </c>
      <c r="BC108" s="33">
        <f>IF('別紙６-３'!AG110=0,0,IF(AND($BC$13&gt;='別紙６-３'!O110,$BC$13&lt;='別紙６-３'!W110,$BC$13&lt;='別紙６-３'!O110+14),1,0))</f>
        <v>0</v>
      </c>
      <c r="BD108" s="33">
        <f>IF('別紙６-３'!AG110=0,0,IF(AND($BD$13&gt;='別紙６-３'!O110,$BD$13&lt;='別紙６-３'!W110,$BD$13&lt;='別紙６-３'!O110+14),1,0))</f>
        <v>0</v>
      </c>
      <c r="BE108" s="33">
        <f>IF('別紙６-３'!AG110=0,0,IF(AND($BE$13&gt;='別紙６-３'!O110,$BE$13&lt;='別紙６-３'!W110,$BE$13&lt;='別紙６-３'!O110+14),1,0))</f>
        <v>0</v>
      </c>
      <c r="BF108" s="33">
        <f>IF('別紙６-３'!AG110=0,0,IF(AND($BF$13&gt;='別紙６-３'!O110,$BF$13&lt;='別紙６-３'!W110,$BF$13&lt;='別紙６-３'!O110+14),1,0))</f>
        <v>0</v>
      </c>
      <c r="BG108" s="33">
        <f>IF('別紙６-３'!AG110=0,0,IF(AND($BG$13&gt;='別紙６-３'!O110,$BG$13&lt;='別紙６-３'!W110,$BG$13&lt;='別紙６-３'!O110+14),1,0))</f>
        <v>0</v>
      </c>
      <c r="BH108" s="33">
        <f>IF('別紙６-３'!AG110=0,0,IF(AND($BH$13&gt;='別紙６-３'!O110,$BH$13&lt;='別紙６-３'!W110,$BH$13&lt;='別紙６-３'!O110+14),1,0))</f>
        <v>0</v>
      </c>
      <c r="BI108" s="33">
        <f>IF('別紙６-３'!AG110=0,0,IF(AND($BI$13&gt;='別紙６-３'!O110,$BI$13&lt;='別紙６-３'!W110,$BI$13&lt;='別紙６-３'!O110+14),1,0))</f>
        <v>0</v>
      </c>
    </row>
    <row r="109" spans="1:61" ht="42" customHeight="1">
      <c r="A109" s="32">
        <f>'別紙６-３'!C111</f>
        <v>0</v>
      </c>
      <c r="B109" s="33">
        <f>IF('別紙６-３'!AG111=0,0,IF(AND($B$13&gt;='別紙６-３'!O111,$B$13&lt;='別紙６-３'!W111,$B$13&lt;='別紙６-３'!O111+14),1,0))</f>
        <v>0</v>
      </c>
      <c r="C109" s="33">
        <f>IF('別紙６-３'!AG111=0,0,IF(AND($C$13&gt;='別紙６-３'!O111,$C$13&lt;='別紙６-３'!W111,$C$13&lt;='別紙６-３'!O111+14),1,0))</f>
        <v>0</v>
      </c>
      <c r="D109" s="33">
        <f>IF('別紙６-３'!AG111=0,0,IF(AND($D$13&gt;='別紙６-３'!O111,$D$13&lt;='別紙６-３'!W111,$D$13&lt;='別紙６-３'!O111+14),1,0))</f>
        <v>0</v>
      </c>
      <c r="E109" s="33">
        <f>IF('別紙６-３'!AG111=0,0,IF(AND($E$13&gt;='別紙６-３'!O111,$E$13&lt;='別紙６-３'!W111,$E$13&lt;='別紙６-３'!O111+14),1,0))</f>
        <v>0</v>
      </c>
      <c r="F109" s="33">
        <f>IF('別紙６-３'!AG111=0,0,IF(AND($F$13&gt;='別紙６-３'!O111,$F$13&lt;='別紙６-３'!W111,$F$13&lt;='別紙６-３'!O111+14),1,0))</f>
        <v>0</v>
      </c>
      <c r="G109" s="33">
        <f>IF('別紙６-３'!AG111=0,0,IF(AND($G$13&gt;='別紙６-３'!O111,$G$13&lt;='別紙６-３'!W111,$G$13&lt;='別紙６-３'!O111+14),1,0))</f>
        <v>0</v>
      </c>
      <c r="H109" s="33">
        <f>IF('別紙６-３'!AG111=0,0,IF(AND($H$13&gt;='別紙６-３'!O111,$H$13&lt;='別紙６-３'!W111,$H$13&lt;='別紙６-３'!O111+14),1,0))</f>
        <v>0</v>
      </c>
      <c r="I109" s="33">
        <f>IF('別紙６-３'!AG111=0,0,IF(AND($I$13&gt;='別紙６-３'!O111,$I$13&lt;='別紙６-３'!W111,$I$13&lt;='別紙６-３'!O111+14),1,0))</f>
        <v>0</v>
      </c>
      <c r="J109" s="33">
        <f>IF('別紙６-３'!AG111=0,0,IF(AND($J$13&gt;='別紙６-３'!O111,$J$13&lt;='別紙６-３'!W111,$J$13&lt;='別紙６-３'!O111+14),1,0))</f>
        <v>0</v>
      </c>
      <c r="K109" s="33">
        <f>IF('別紙６-３'!AG111=0,0,IF(AND($K$13&gt;='別紙６-３'!O111,$K$13&lt;='別紙６-３'!W111,$K$13&lt;='別紙６-３'!O111+14),1,0))</f>
        <v>0</v>
      </c>
      <c r="L109" s="33">
        <f>IF('別紙６-３'!AG111=0,0,IF(AND($L$13&gt;='別紙６-３'!O111,$L$13&lt;='別紙６-３'!W111,$L$13&lt;='別紙６-３'!O111+14),1,0))</f>
        <v>0</v>
      </c>
      <c r="M109" s="33">
        <f>IF('別紙６-３'!AG111=0,0,IF(AND($M$13&gt;='別紙６-３'!O111,$M$13&lt;='別紙６-３'!W111,$M$13&lt;='別紙６-３'!O111+14),1,0))</f>
        <v>0</v>
      </c>
      <c r="N109" s="33">
        <f>IF('別紙６-３'!AG111=0,0,IF(AND($N$13&gt;='別紙６-３'!O111,$N$13&lt;='別紙６-３'!W111,$N$13&lt;='別紙６-３'!O111+14),1,0))</f>
        <v>0</v>
      </c>
      <c r="O109" s="33">
        <f>IF('別紙６-３'!AG111=0,0,IF(AND($O$13&gt;='別紙６-３'!O111,$O$13&lt;='別紙６-３'!W111,$O$13&lt;='別紙６-３'!O111+14),1,0))</f>
        <v>0</v>
      </c>
      <c r="P109" s="33">
        <f>IF('別紙６-３'!AG111=0,0,IF(AND($P$13&gt;='別紙６-３'!O111,$P$13&lt;='別紙６-３'!W111,$P$13&lt;='別紙６-３'!O111+14),1,0))</f>
        <v>0</v>
      </c>
      <c r="Q109" s="33">
        <f>IF('別紙６-３'!AG111=0,0,IF(AND($Q$13&gt;='別紙６-３'!O111,$Q$13&lt;='別紙６-３'!W111,$Q$13&lt;='別紙６-３'!O111+14),1,0))</f>
        <v>0</v>
      </c>
      <c r="R109" s="33">
        <f>IF('別紙６-３'!AG111=0,0,IF(AND($R$13&gt;='別紙６-３'!O111,$R$13&lt;='別紙６-３'!W111,$R$13&lt;='別紙６-３'!O111+14),1,0))</f>
        <v>0</v>
      </c>
      <c r="S109" s="33">
        <f>IF('別紙６-３'!AG111=0,0,IF(AND($S$13&gt;='別紙６-３'!O111,$S$13&lt;='別紙６-３'!W111,$S$13&lt;='別紙６-３'!O111+14),1,0))</f>
        <v>0</v>
      </c>
      <c r="T109" s="33">
        <f>IF('別紙６-３'!AG111=0,0,IF(AND($T$13&gt;='別紙６-３'!O111,$T$13&lt;='別紙６-３'!W111,$T$13&lt;='別紙６-３'!O111+14),1,0))</f>
        <v>0</v>
      </c>
      <c r="U109" s="33">
        <f>IF('別紙６-３'!AG111=0,0,IF(AND($U$13&gt;='別紙６-３'!O111,$U$13&lt;='別紙６-３'!W111,$U$13&lt;='別紙６-３'!O111+14),1,0))</f>
        <v>0</v>
      </c>
      <c r="V109" s="33">
        <f>IF('別紙６-３'!AG111=0,0,IF(AND($V$13&gt;='別紙６-３'!O111,$V$13&lt;='別紙６-３'!W111,$V$13&lt;='別紙６-３'!O111+14),1,0))</f>
        <v>0</v>
      </c>
      <c r="W109" s="33">
        <f>IF('別紙６-３'!AG111=0,0,IF(AND($W$13&gt;='別紙６-３'!O111,$W$13&lt;='別紙６-３'!W111,$W$13&lt;='別紙６-３'!O111+14),1,0))</f>
        <v>0</v>
      </c>
      <c r="X109" s="33">
        <f>IF('別紙６-３'!AG111=0,0,IF(AND($X$13&gt;='別紙６-３'!O111,$X$13&lt;='別紙６-３'!W111,$X$13&lt;='別紙６-３'!O111+14),1,0))</f>
        <v>0</v>
      </c>
      <c r="Y109" s="33">
        <f>IF('別紙６-３'!AG111=0,0,IF(AND($Y$13&gt;='別紙６-３'!O111,$Y$13&lt;='別紙６-３'!W111,$Y$13&lt;='別紙６-３'!O111+14),1,0))</f>
        <v>0</v>
      </c>
      <c r="Z109" s="33">
        <f>IF('別紙６-３'!AG111=0,0,IF(AND($Z$13&gt;='別紙６-３'!O111,$Z$13&lt;='別紙６-３'!W111,$Z$13&lt;='別紙６-３'!O111+14),1,0))</f>
        <v>0</v>
      </c>
      <c r="AA109" s="33">
        <f>IF('別紙６-３'!AG111=0,0,IF(AND($AA$13&gt;='別紙６-３'!O111,$AA$13&lt;='別紙６-３'!W111,$AA$13&lt;='別紙６-３'!O111+14),1,0))</f>
        <v>0</v>
      </c>
      <c r="AB109" s="33">
        <f>IF('別紙６-３'!AG111=0,0,IF(AND($AB$13&gt;='別紙６-３'!O111,$AB$13&lt;='別紙６-３'!W111,$AB$13&lt;='別紙６-３'!O111+14),1,0))</f>
        <v>0</v>
      </c>
      <c r="AC109" s="33">
        <f>IF('別紙６-３'!AG111=0,0,IF(AND($AC$13&gt;='別紙６-３'!O111,$AC$13&lt;='別紙６-３'!W111,$AC$13&lt;='別紙６-３'!O111+14),1,0))</f>
        <v>0</v>
      </c>
      <c r="AD109" s="33">
        <f>IF('別紙６-３'!AG111=0,0,IF(AND($AD$13&gt;='別紙６-３'!O111,$AD$13&lt;='別紙６-３'!W111,$AD$13&lt;='別紙６-３'!O111+14),1,0))</f>
        <v>0</v>
      </c>
      <c r="AE109" s="33">
        <f>IF('別紙６-３'!AG111=0,0,IF(AND($AE$13&gt;='別紙６-３'!O111,$AE$13&lt;='別紙６-３'!W111,$AE$13&lt;='別紙６-３'!O111+14),1,0))</f>
        <v>0</v>
      </c>
      <c r="AF109" s="33">
        <f>IF('別紙６-３'!AG111=0,0,IF(AND($AF$13&gt;='別紙６-３'!O111,$AF$13&lt;='別紙６-３'!W111,$AF$13&lt;='別紙６-３'!O111+14),1,0))</f>
        <v>0</v>
      </c>
      <c r="AG109" s="33">
        <f>IF('別紙６-３'!AG111=0,0,IF(AND($AG$13&gt;='別紙６-３'!O111,$AG$13&lt;='別紙６-３'!W111,$AG$13&lt;='別紙６-３'!O111+14),1,0))</f>
        <v>0</v>
      </c>
      <c r="AH109" s="33">
        <f>IF('別紙６-３'!AG111=0,0,IF(AND($AH$13&gt;='別紙６-３'!O111,$AH$13&lt;='別紙６-３'!W111,$AH$13&lt;='別紙６-３'!O111+14),1,0))</f>
        <v>0</v>
      </c>
      <c r="AI109" s="33">
        <f>IF('別紙６-３'!AG111=0,0,IF(AND($AI$13&gt;='別紙６-３'!O111,$AI$13&lt;='別紙６-３'!W111,$AI$13&lt;='別紙６-３'!O111+14),1,0))</f>
        <v>0</v>
      </c>
      <c r="AJ109" s="33">
        <f>IF('別紙６-３'!AG111=0,0,IF(AND($AJ$13&gt;='別紙６-３'!O111,$AJ$13&lt;='別紙６-３'!W111,$AJ$13&lt;='別紙６-３'!O111+14),1,0))</f>
        <v>0</v>
      </c>
      <c r="AK109" s="33">
        <f>IF('別紙６-３'!AG111=0,0,IF(AND($AK$13&gt;='別紙６-３'!O111,$AK$13&lt;='別紙６-３'!W111,$AK$13&lt;='別紙６-３'!O111+14),1,0))</f>
        <v>0</v>
      </c>
      <c r="AL109" s="33">
        <f>IF('別紙６-３'!AG111=0,0,IF(AND($AL$13&gt;='別紙６-３'!O111,$AL$13&lt;='別紙６-３'!W111,$AL$13&lt;='別紙６-３'!O111+14),1,0))</f>
        <v>0</v>
      </c>
      <c r="AM109" s="33">
        <f>IF('別紙６-３'!AG111=0,0,IF(AND($AM$13&gt;='別紙６-３'!O111,$AM$13&lt;='別紙６-３'!W111,$AM$13&lt;='別紙６-３'!O111+14),1,0))</f>
        <v>0</v>
      </c>
      <c r="AN109" s="33">
        <f>IF('別紙６-３'!AG111=0,0,IF(AND($AN$13&gt;='別紙６-３'!O111,$AN$13&lt;='別紙６-３'!W111,$AN$13&lt;='別紙６-３'!O111+14),1,0))</f>
        <v>0</v>
      </c>
      <c r="AO109" s="33">
        <f>IF('別紙６-３'!AG111=0,0,IF(AND($AO$13&gt;='別紙６-３'!O111,$AO$13&lt;='別紙６-３'!W111,$AO$13&lt;='別紙６-３'!O111+14),1,0))</f>
        <v>0</v>
      </c>
      <c r="AP109" s="33">
        <f>IF('別紙６-３'!AG111=0,0,IF(AND($AP$13&gt;='別紙６-３'!O111,$AP$13&lt;='別紙６-３'!W111,$AP$13&lt;='別紙６-３'!O111+14),1,0))</f>
        <v>0</v>
      </c>
      <c r="AQ109" s="33">
        <f>IF('別紙６-３'!AG111=0,0,IF(AND($AQ$13&gt;='別紙６-３'!O111,$AQ$13&lt;='別紙６-３'!W111,$AQ$13&lt;='別紙６-３'!O111+14),1,0))</f>
        <v>0</v>
      </c>
      <c r="AR109" s="33">
        <f>IF('別紙６-３'!AG111=0,0,IF(AND($AR$13&gt;='別紙６-３'!O111,$AR$13&lt;='別紙６-３'!W111,$AR$13&lt;='別紙６-３'!O111+14),1,0))</f>
        <v>0</v>
      </c>
      <c r="AS109" s="33">
        <f>IF('別紙６-３'!AG111=0,0,IF(AND($AS$13&gt;='別紙６-３'!O111,$AS$13&lt;='別紙６-３'!W111,$AS$13&lt;='別紙６-３'!O111+14),1,0))</f>
        <v>0</v>
      </c>
      <c r="AT109" s="33">
        <f>IF('別紙６-３'!AG111=0,0,IF(AND($AT$13&gt;='別紙６-３'!O111,$AT$13&lt;='別紙６-３'!W111,$AT$13&lt;='別紙６-３'!O111+14),1,0))</f>
        <v>0</v>
      </c>
      <c r="AU109" s="33">
        <f>IF('別紙６-３'!AG111=0,0,IF(AND($AU$13&gt;='別紙６-３'!O111,$AU$13&lt;='別紙６-３'!W111,$AU$13&lt;='別紙６-３'!O111+14),1,0))</f>
        <v>0</v>
      </c>
      <c r="AV109" s="33">
        <f>IF('別紙６-３'!AG111=0,0,IF(AND($AV$13&gt;='別紙６-３'!O111,$AV$13&lt;='別紙６-３'!W111,$AV$13&lt;='別紙６-３'!O111+14),1,0))</f>
        <v>0</v>
      </c>
      <c r="AW109" s="33">
        <f>IF('別紙６-３'!AG111=0,0,IF(AND($AW$13&gt;='別紙６-３'!O111,$AW$13&lt;='別紙６-３'!W111,$AW$13&lt;='別紙６-３'!O111+14),1,0))</f>
        <v>0</v>
      </c>
      <c r="AX109" s="33">
        <f>IF('別紙６-３'!AG111=0,0,IF(AND($AX$13&gt;='別紙６-３'!O111,$AX$13&lt;='別紙６-３'!W111,$AX$13&lt;='別紙６-３'!O111+14),1,0))</f>
        <v>0</v>
      </c>
      <c r="AY109" s="33">
        <f>IF('別紙６-３'!AG111=0,0,IF(AND($AY$13&gt;='別紙６-３'!O111,$AY$13&lt;='別紙６-３'!W111,$AY$13&lt;='別紙６-３'!O111+14),1,0))</f>
        <v>0</v>
      </c>
      <c r="AZ109" s="33">
        <f>IF('別紙６-３'!AG111=0,0,IF(AND($AZ$13&gt;='別紙６-３'!O111,$AZ$13&lt;='別紙６-３'!W111,$AZ$13&lt;='別紙６-３'!O111+14),1,0))</f>
        <v>0</v>
      </c>
      <c r="BA109" s="33">
        <f>IF('別紙６-３'!AG111=0,0,IF(AND($BA$13&gt;='別紙６-３'!O111,$BA$13&lt;='別紙６-３'!W111,$BA$13&lt;='別紙６-３'!O111+14),1,0))</f>
        <v>0</v>
      </c>
      <c r="BB109" s="33">
        <f>IF('別紙６-３'!AG111=0,0,IF(AND($BB$13&gt;='別紙６-３'!O111,$BB$13&lt;='別紙６-３'!W111,$BB$13&lt;='別紙６-３'!O111+14),1,0))</f>
        <v>0</v>
      </c>
      <c r="BC109" s="33">
        <f>IF('別紙６-３'!AG111=0,0,IF(AND($BC$13&gt;='別紙６-３'!O111,$BC$13&lt;='別紙６-３'!W111,$BC$13&lt;='別紙６-３'!O111+14),1,0))</f>
        <v>0</v>
      </c>
      <c r="BD109" s="33">
        <f>IF('別紙６-３'!AG111=0,0,IF(AND($BD$13&gt;='別紙６-３'!O111,$BD$13&lt;='別紙６-３'!W111,$BD$13&lt;='別紙６-３'!O111+14),1,0))</f>
        <v>0</v>
      </c>
      <c r="BE109" s="33">
        <f>IF('別紙６-３'!AG111=0,0,IF(AND($BE$13&gt;='別紙６-３'!O111,$BE$13&lt;='別紙６-３'!W111,$BE$13&lt;='別紙６-３'!O111+14),1,0))</f>
        <v>0</v>
      </c>
      <c r="BF109" s="33">
        <f>IF('別紙６-３'!AG111=0,0,IF(AND($BF$13&gt;='別紙６-３'!O111,$BF$13&lt;='別紙６-３'!W111,$BF$13&lt;='別紙６-３'!O111+14),1,0))</f>
        <v>0</v>
      </c>
      <c r="BG109" s="33">
        <f>IF('別紙６-３'!AG111=0,0,IF(AND($BG$13&gt;='別紙６-３'!O111,$BG$13&lt;='別紙６-３'!W111,$BG$13&lt;='別紙６-３'!O111+14),1,0))</f>
        <v>0</v>
      </c>
      <c r="BH109" s="33">
        <f>IF('別紙６-３'!AG111=0,0,IF(AND($BH$13&gt;='別紙６-３'!O111,$BH$13&lt;='別紙６-３'!W111,$BH$13&lt;='別紙６-３'!O111+14),1,0))</f>
        <v>0</v>
      </c>
      <c r="BI109" s="33">
        <f>IF('別紙６-３'!AG111=0,0,IF(AND($BI$13&gt;='別紙６-３'!O111,$BI$13&lt;='別紙６-３'!W111,$BI$13&lt;='別紙６-３'!O111+14),1,0))</f>
        <v>0</v>
      </c>
    </row>
    <row r="110" spans="1:61" ht="42" customHeight="1">
      <c r="A110" s="32">
        <f>'別紙６-３'!C112</f>
        <v>0</v>
      </c>
      <c r="B110" s="33">
        <f>IF('別紙６-３'!AG112=0,0,IF(AND($B$13&gt;='別紙６-３'!O112,$B$13&lt;='別紙６-３'!W112,$B$13&lt;='別紙６-３'!O112+14),1,0))</f>
        <v>0</v>
      </c>
      <c r="C110" s="33">
        <f>IF('別紙６-３'!AG112=0,0,IF(AND($C$13&gt;='別紙６-３'!O112,$C$13&lt;='別紙６-３'!W112,$C$13&lt;='別紙６-３'!O112+14),1,0))</f>
        <v>0</v>
      </c>
      <c r="D110" s="33">
        <f>IF('別紙６-３'!AG112=0,0,IF(AND($D$13&gt;='別紙６-３'!O112,$D$13&lt;='別紙６-３'!W112,$D$13&lt;='別紙６-３'!O112+14),1,0))</f>
        <v>0</v>
      </c>
      <c r="E110" s="33">
        <f>IF('別紙６-３'!AG112=0,0,IF(AND($E$13&gt;='別紙６-３'!O112,$E$13&lt;='別紙６-３'!W112,$E$13&lt;='別紙６-３'!O112+14),1,0))</f>
        <v>0</v>
      </c>
      <c r="F110" s="33">
        <f>IF('別紙６-３'!AG112=0,0,IF(AND($F$13&gt;='別紙６-３'!O112,$F$13&lt;='別紙６-３'!W112,$F$13&lt;='別紙６-３'!O112+14),1,0))</f>
        <v>0</v>
      </c>
      <c r="G110" s="33">
        <f>IF('別紙６-３'!AG112=0,0,IF(AND($G$13&gt;='別紙６-３'!O112,$G$13&lt;='別紙６-３'!W112,$G$13&lt;='別紙６-３'!O112+14),1,0))</f>
        <v>0</v>
      </c>
      <c r="H110" s="33">
        <f>IF('別紙６-３'!AG112=0,0,IF(AND($H$13&gt;='別紙６-３'!O112,$H$13&lt;='別紙６-３'!W112,$H$13&lt;='別紙６-３'!O112+14),1,0))</f>
        <v>0</v>
      </c>
      <c r="I110" s="33">
        <f>IF('別紙６-３'!AG112=0,0,IF(AND($I$13&gt;='別紙６-３'!O112,$I$13&lt;='別紙６-３'!W112,$I$13&lt;='別紙６-３'!O112+14),1,0))</f>
        <v>0</v>
      </c>
      <c r="J110" s="33">
        <f>IF('別紙６-３'!AG112=0,0,IF(AND($J$13&gt;='別紙６-３'!O112,$J$13&lt;='別紙６-３'!W112,$J$13&lt;='別紙６-３'!O112+14),1,0))</f>
        <v>0</v>
      </c>
      <c r="K110" s="33">
        <f>IF('別紙６-３'!AG112=0,0,IF(AND($K$13&gt;='別紙６-３'!O112,$K$13&lt;='別紙６-３'!W112,$K$13&lt;='別紙６-３'!O112+14),1,0))</f>
        <v>0</v>
      </c>
      <c r="L110" s="33">
        <f>IF('別紙６-３'!AG112=0,0,IF(AND($L$13&gt;='別紙６-３'!O112,$L$13&lt;='別紙６-３'!W112,$L$13&lt;='別紙６-３'!O112+14),1,0))</f>
        <v>0</v>
      </c>
      <c r="M110" s="33">
        <f>IF('別紙６-３'!AG112=0,0,IF(AND($M$13&gt;='別紙６-３'!O112,$M$13&lt;='別紙６-３'!W112,$M$13&lt;='別紙６-３'!O112+14),1,0))</f>
        <v>0</v>
      </c>
      <c r="N110" s="33">
        <f>IF('別紙６-３'!AG112=0,0,IF(AND($N$13&gt;='別紙６-３'!O112,$N$13&lt;='別紙６-３'!W112,$N$13&lt;='別紙６-３'!O112+14),1,0))</f>
        <v>0</v>
      </c>
      <c r="O110" s="33">
        <f>IF('別紙６-３'!AG112=0,0,IF(AND($O$13&gt;='別紙６-３'!O112,$O$13&lt;='別紙６-３'!W112,$O$13&lt;='別紙６-３'!O112+14),1,0))</f>
        <v>0</v>
      </c>
      <c r="P110" s="33">
        <f>IF('別紙６-３'!AG112=0,0,IF(AND($P$13&gt;='別紙６-３'!O112,$P$13&lt;='別紙６-３'!W112,$P$13&lt;='別紙６-３'!O112+14),1,0))</f>
        <v>0</v>
      </c>
      <c r="Q110" s="33">
        <f>IF('別紙６-３'!AG112=0,0,IF(AND($Q$13&gt;='別紙６-３'!O112,$Q$13&lt;='別紙６-３'!W112,$Q$13&lt;='別紙６-３'!O112+14),1,0))</f>
        <v>0</v>
      </c>
      <c r="R110" s="33">
        <f>IF('別紙６-３'!AG112=0,0,IF(AND($R$13&gt;='別紙６-３'!O112,$R$13&lt;='別紙６-３'!W112,$R$13&lt;='別紙６-３'!O112+14),1,0))</f>
        <v>0</v>
      </c>
      <c r="S110" s="33">
        <f>IF('別紙６-３'!AG112=0,0,IF(AND($S$13&gt;='別紙６-３'!O112,$S$13&lt;='別紙６-３'!W112,$S$13&lt;='別紙６-３'!O112+14),1,0))</f>
        <v>0</v>
      </c>
      <c r="T110" s="33">
        <f>IF('別紙６-３'!AG112=0,0,IF(AND($T$13&gt;='別紙６-３'!O112,$T$13&lt;='別紙６-３'!W112,$T$13&lt;='別紙６-３'!O112+14),1,0))</f>
        <v>0</v>
      </c>
      <c r="U110" s="33">
        <f>IF('別紙６-３'!AG112=0,0,IF(AND($U$13&gt;='別紙６-３'!O112,$U$13&lt;='別紙６-３'!W112,$U$13&lt;='別紙６-３'!O112+14),1,0))</f>
        <v>0</v>
      </c>
      <c r="V110" s="33">
        <f>IF('別紙６-３'!AG112=0,0,IF(AND($V$13&gt;='別紙６-３'!O112,$V$13&lt;='別紙６-３'!W112,$V$13&lt;='別紙６-３'!O112+14),1,0))</f>
        <v>0</v>
      </c>
      <c r="W110" s="33">
        <f>IF('別紙６-３'!AG112=0,0,IF(AND($W$13&gt;='別紙６-３'!O112,$W$13&lt;='別紙６-３'!W112,$W$13&lt;='別紙６-３'!O112+14),1,0))</f>
        <v>0</v>
      </c>
      <c r="X110" s="33">
        <f>IF('別紙６-３'!AG112=0,0,IF(AND($X$13&gt;='別紙６-３'!O112,$X$13&lt;='別紙６-３'!W112,$X$13&lt;='別紙６-３'!O112+14),1,0))</f>
        <v>0</v>
      </c>
      <c r="Y110" s="33">
        <f>IF('別紙６-３'!AG112=0,0,IF(AND($Y$13&gt;='別紙６-３'!O112,$Y$13&lt;='別紙６-３'!W112,$Y$13&lt;='別紙６-３'!O112+14),1,0))</f>
        <v>0</v>
      </c>
      <c r="Z110" s="33">
        <f>IF('別紙６-３'!AG112=0,0,IF(AND($Z$13&gt;='別紙６-３'!O112,$Z$13&lt;='別紙６-３'!W112,$Z$13&lt;='別紙６-３'!O112+14),1,0))</f>
        <v>0</v>
      </c>
      <c r="AA110" s="33">
        <f>IF('別紙６-３'!AG112=0,0,IF(AND($AA$13&gt;='別紙６-３'!O112,$AA$13&lt;='別紙６-３'!W112,$AA$13&lt;='別紙６-３'!O112+14),1,0))</f>
        <v>0</v>
      </c>
      <c r="AB110" s="33">
        <f>IF('別紙６-３'!AG112=0,0,IF(AND($AB$13&gt;='別紙６-３'!O112,$AB$13&lt;='別紙６-３'!W112,$AB$13&lt;='別紙６-３'!O112+14),1,0))</f>
        <v>0</v>
      </c>
      <c r="AC110" s="33">
        <f>IF('別紙６-３'!AG112=0,0,IF(AND($AC$13&gt;='別紙６-３'!O112,$AC$13&lt;='別紙６-３'!W112,$AC$13&lt;='別紙６-３'!O112+14),1,0))</f>
        <v>0</v>
      </c>
      <c r="AD110" s="33">
        <f>IF('別紙６-３'!AG112=0,0,IF(AND($AD$13&gt;='別紙６-３'!O112,$AD$13&lt;='別紙６-３'!W112,$AD$13&lt;='別紙６-３'!O112+14),1,0))</f>
        <v>0</v>
      </c>
      <c r="AE110" s="33">
        <f>IF('別紙６-３'!AG112=0,0,IF(AND($AE$13&gt;='別紙６-３'!O112,$AE$13&lt;='別紙６-３'!W112,$AE$13&lt;='別紙６-３'!O112+14),1,0))</f>
        <v>0</v>
      </c>
      <c r="AF110" s="33">
        <f>IF('別紙６-３'!AG112=0,0,IF(AND($AF$13&gt;='別紙６-３'!O112,$AF$13&lt;='別紙６-３'!W112,$AF$13&lt;='別紙６-３'!O112+14),1,0))</f>
        <v>0</v>
      </c>
      <c r="AG110" s="33">
        <f>IF('別紙６-３'!AG112=0,0,IF(AND($AG$13&gt;='別紙６-３'!O112,$AG$13&lt;='別紙６-３'!W112,$AG$13&lt;='別紙６-３'!O112+14),1,0))</f>
        <v>0</v>
      </c>
      <c r="AH110" s="33">
        <f>IF('別紙６-３'!AG112=0,0,IF(AND($AH$13&gt;='別紙６-３'!O112,$AH$13&lt;='別紙６-３'!W112,$AH$13&lt;='別紙６-３'!O112+14),1,0))</f>
        <v>0</v>
      </c>
      <c r="AI110" s="33">
        <f>IF('別紙６-３'!AG112=0,0,IF(AND($AI$13&gt;='別紙６-３'!O112,$AI$13&lt;='別紙６-３'!W112,$AI$13&lt;='別紙６-３'!O112+14),1,0))</f>
        <v>0</v>
      </c>
      <c r="AJ110" s="33">
        <f>IF('別紙６-３'!AG112=0,0,IF(AND($AJ$13&gt;='別紙６-３'!O112,$AJ$13&lt;='別紙６-３'!W112,$AJ$13&lt;='別紙６-３'!O112+14),1,0))</f>
        <v>0</v>
      </c>
      <c r="AK110" s="33">
        <f>IF('別紙６-３'!AG112=0,0,IF(AND($AK$13&gt;='別紙６-３'!O112,$AK$13&lt;='別紙６-３'!W112,$AK$13&lt;='別紙６-３'!O112+14),1,0))</f>
        <v>0</v>
      </c>
      <c r="AL110" s="33">
        <f>IF('別紙６-３'!AG112=0,0,IF(AND($AL$13&gt;='別紙６-３'!O112,$AL$13&lt;='別紙６-３'!W112,$AL$13&lt;='別紙６-３'!O112+14),1,0))</f>
        <v>0</v>
      </c>
      <c r="AM110" s="33">
        <f>IF('別紙６-３'!AG112=0,0,IF(AND($AM$13&gt;='別紙６-３'!O112,$AM$13&lt;='別紙６-３'!W112,$AM$13&lt;='別紙６-３'!O112+14),1,0))</f>
        <v>0</v>
      </c>
      <c r="AN110" s="33">
        <f>IF('別紙６-３'!AG112=0,0,IF(AND($AN$13&gt;='別紙６-３'!O112,$AN$13&lt;='別紙６-３'!W112,$AN$13&lt;='別紙６-３'!O112+14),1,0))</f>
        <v>0</v>
      </c>
      <c r="AO110" s="33">
        <f>IF('別紙６-３'!AG112=0,0,IF(AND($AO$13&gt;='別紙６-３'!O112,$AO$13&lt;='別紙６-３'!W112,$AO$13&lt;='別紙６-３'!O112+14),1,0))</f>
        <v>0</v>
      </c>
      <c r="AP110" s="33">
        <f>IF('別紙６-３'!AG112=0,0,IF(AND($AP$13&gt;='別紙６-３'!O112,$AP$13&lt;='別紙６-３'!W112,$AP$13&lt;='別紙６-３'!O112+14),1,0))</f>
        <v>0</v>
      </c>
      <c r="AQ110" s="33">
        <f>IF('別紙６-３'!AG112=0,0,IF(AND($AQ$13&gt;='別紙６-３'!O112,$AQ$13&lt;='別紙６-３'!W112,$AQ$13&lt;='別紙６-３'!O112+14),1,0))</f>
        <v>0</v>
      </c>
      <c r="AR110" s="33">
        <f>IF('別紙６-３'!AG112=0,0,IF(AND($AR$13&gt;='別紙６-３'!O112,$AR$13&lt;='別紙６-３'!W112,$AR$13&lt;='別紙６-３'!O112+14),1,0))</f>
        <v>0</v>
      </c>
      <c r="AS110" s="33">
        <f>IF('別紙６-３'!AG112=0,0,IF(AND($AS$13&gt;='別紙６-３'!O112,$AS$13&lt;='別紙６-３'!W112,$AS$13&lt;='別紙６-３'!O112+14),1,0))</f>
        <v>0</v>
      </c>
      <c r="AT110" s="33">
        <f>IF('別紙６-３'!AG112=0,0,IF(AND($AT$13&gt;='別紙６-３'!O112,$AT$13&lt;='別紙６-３'!W112,$AT$13&lt;='別紙６-３'!O112+14),1,0))</f>
        <v>0</v>
      </c>
      <c r="AU110" s="33">
        <f>IF('別紙６-３'!AG112=0,0,IF(AND($AU$13&gt;='別紙６-３'!O112,$AU$13&lt;='別紙６-３'!W112,$AU$13&lt;='別紙６-３'!O112+14),1,0))</f>
        <v>0</v>
      </c>
      <c r="AV110" s="33">
        <f>IF('別紙６-３'!AG112=0,0,IF(AND($AV$13&gt;='別紙６-３'!O112,$AV$13&lt;='別紙６-３'!W112,$AV$13&lt;='別紙６-３'!O112+14),1,0))</f>
        <v>0</v>
      </c>
      <c r="AW110" s="33">
        <f>IF('別紙６-３'!AG112=0,0,IF(AND($AW$13&gt;='別紙６-３'!O112,$AW$13&lt;='別紙６-３'!W112,$AW$13&lt;='別紙６-３'!O112+14),1,0))</f>
        <v>0</v>
      </c>
      <c r="AX110" s="33">
        <f>IF('別紙６-３'!AG112=0,0,IF(AND($AX$13&gt;='別紙６-３'!O112,$AX$13&lt;='別紙６-３'!W112,$AX$13&lt;='別紙６-３'!O112+14),1,0))</f>
        <v>0</v>
      </c>
      <c r="AY110" s="33">
        <f>IF('別紙６-３'!AG112=0,0,IF(AND($AY$13&gt;='別紙６-３'!O112,$AY$13&lt;='別紙６-３'!W112,$AY$13&lt;='別紙６-３'!O112+14),1,0))</f>
        <v>0</v>
      </c>
      <c r="AZ110" s="33">
        <f>IF('別紙６-３'!AG112=0,0,IF(AND($AZ$13&gt;='別紙６-３'!O112,$AZ$13&lt;='別紙６-３'!W112,$AZ$13&lt;='別紙６-３'!O112+14),1,0))</f>
        <v>0</v>
      </c>
      <c r="BA110" s="33">
        <f>IF('別紙６-３'!AG112=0,0,IF(AND($BA$13&gt;='別紙６-３'!O112,$BA$13&lt;='別紙６-３'!W112,$BA$13&lt;='別紙６-３'!O112+14),1,0))</f>
        <v>0</v>
      </c>
      <c r="BB110" s="33">
        <f>IF('別紙６-３'!AG112=0,0,IF(AND($BB$13&gt;='別紙６-３'!O112,$BB$13&lt;='別紙６-３'!W112,$BB$13&lt;='別紙６-３'!O112+14),1,0))</f>
        <v>0</v>
      </c>
      <c r="BC110" s="33">
        <f>IF('別紙６-３'!AG112=0,0,IF(AND($BC$13&gt;='別紙６-３'!O112,$BC$13&lt;='別紙６-３'!W112,$BC$13&lt;='別紙６-３'!O112+14),1,0))</f>
        <v>0</v>
      </c>
      <c r="BD110" s="33">
        <f>IF('別紙６-３'!AG112=0,0,IF(AND($BD$13&gt;='別紙６-３'!O112,$BD$13&lt;='別紙６-３'!W112,$BD$13&lt;='別紙６-３'!O112+14),1,0))</f>
        <v>0</v>
      </c>
      <c r="BE110" s="33">
        <f>IF('別紙６-３'!AG112=0,0,IF(AND($BE$13&gt;='別紙６-３'!O112,$BE$13&lt;='別紙６-３'!W112,$BE$13&lt;='別紙６-３'!O112+14),1,0))</f>
        <v>0</v>
      </c>
      <c r="BF110" s="33">
        <f>IF('別紙６-３'!AG112=0,0,IF(AND($BF$13&gt;='別紙６-３'!O112,$BF$13&lt;='別紙６-３'!W112,$BF$13&lt;='別紙６-３'!O112+14),1,0))</f>
        <v>0</v>
      </c>
      <c r="BG110" s="33">
        <f>IF('別紙６-３'!AG112=0,0,IF(AND($BG$13&gt;='別紙６-３'!O112,$BG$13&lt;='別紙６-３'!W112,$BG$13&lt;='別紙６-３'!O112+14),1,0))</f>
        <v>0</v>
      </c>
      <c r="BH110" s="33">
        <f>IF('別紙６-３'!AG112=0,0,IF(AND($BH$13&gt;='別紙６-３'!O112,$BH$13&lt;='別紙６-３'!W112,$BH$13&lt;='別紙６-３'!O112+14),1,0))</f>
        <v>0</v>
      </c>
      <c r="BI110" s="33">
        <f>IF('別紙６-３'!AG112=0,0,IF(AND($BI$13&gt;='別紙６-３'!O112,$BI$13&lt;='別紙６-３'!W112,$BI$13&lt;='別紙６-３'!O112+14),1,0))</f>
        <v>0</v>
      </c>
    </row>
    <row r="111" spans="1:61" ht="42" customHeight="1">
      <c r="A111" s="32">
        <f>'別紙６-３'!C113</f>
        <v>0</v>
      </c>
      <c r="B111" s="33">
        <f>IF('別紙６-３'!AG113=0,0,IF(AND($B$13&gt;='別紙６-３'!O113,$B$13&lt;='別紙６-３'!W113,$B$13&lt;='別紙６-３'!O113+14),1,0))</f>
        <v>0</v>
      </c>
      <c r="C111" s="33">
        <f>IF('別紙６-３'!AG113=0,0,IF(AND($C$13&gt;='別紙６-３'!O113,$C$13&lt;='別紙６-３'!W113,$C$13&lt;='別紙６-３'!O113+14),1,0))</f>
        <v>0</v>
      </c>
      <c r="D111" s="33">
        <f>IF('別紙６-３'!AG113=0,0,IF(AND($D$13&gt;='別紙６-３'!O113,$D$13&lt;='別紙６-３'!W113,$D$13&lt;='別紙６-３'!O113+14),1,0))</f>
        <v>0</v>
      </c>
      <c r="E111" s="33">
        <f>IF('別紙６-３'!AG113=0,0,IF(AND($E$13&gt;='別紙６-３'!O113,$E$13&lt;='別紙６-３'!W113,$E$13&lt;='別紙６-３'!O113+14),1,0))</f>
        <v>0</v>
      </c>
      <c r="F111" s="33">
        <f>IF('別紙６-３'!AG113=0,0,IF(AND($F$13&gt;='別紙６-３'!O113,$F$13&lt;='別紙６-３'!W113,$F$13&lt;='別紙６-３'!O113+14),1,0))</f>
        <v>0</v>
      </c>
      <c r="G111" s="33">
        <f>IF('別紙６-３'!AG113=0,0,IF(AND($G$13&gt;='別紙６-３'!O113,$G$13&lt;='別紙６-３'!W113,$G$13&lt;='別紙６-３'!O113+14),1,0))</f>
        <v>0</v>
      </c>
      <c r="H111" s="33">
        <f>IF('別紙６-３'!AG113=0,0,IF(AND($H$13&gt;='別紙６-３'!O113,$H$13&lt;='別紙６-３'!W113,$H$13&lt;='別紙６-３'!O113+14),1,0))</f>
        <v>0</v>
      </c>
      <c r="I111" s="33">
        <f>IF('別紙６-３'!AG113=0,0,IF(AND($I$13&gt;='別紙６-３'!O113,$I$13&lt;='別紙６-３'!W113,$I$13&lt;='別紙６-３'!O113+14),1,0))</f>
        <v>0</v>
      </c>
      <c r="J111" s="33">
        <f>IF('別紙６-３'!AG113=0,0,IF(AND($J$13&gt;='別紙６-３'!O113,$J$13&lt;='別紙６-３'!W113,$J$13&lt;='別紙６-３'!O113+14),1,0))</f>
        <v>0</v>
      </c>
      <c r="K111" s="33">
        <f>IF('別紙６-３'!AG113=0,0,IF(AND($K$13&gt;='別紙６-３'!O113,$K$13&lt;='別紙６-３'!W113,$K$13&lt;='別紙６-３'!O113+14),1,0))</f>
        <v>0</v>
      </c>
      <c r="L111" s="33">
        <f>IF('別紙６-３'!AG113=0,0,IF(AND($L$13&gt;='別紙６-３'!O113,$L$13&lt;='別紙６-３'!W113,$L$13&lt;='別紙６-３'!O113+14),1,0))</f>
        <v>0</v>
      </c>
      <c r="M111" s="33">
        <f>IF('別紙６-３'!AG113=0,0,IF(AND($M$13&gt;='別紙６-３'!O113,$M$13&lt;='別紙６-３'!W113,$M$13&lt;='別紙６-３'!O113+14),1,0))</f>
        <v>0</v>
      </c>
      <c r="N111" s="33">
        <f>IF('別紙６-３'!AG113=0,0,IF(AND($N$13&gt;='別紙６-３'!O113,$N$13&lt;='別紙６-３'!W113,$N$13&lt;='別紙６-３'!O113+14),1,0))</f>
        <v>0</v>
      </c>
      <c r="O111" s="33">
        <f>IF('別紙６-３'!AG113=0,0,IF(AND($O$13&gt;='別紙６-３'!O113,$O$13&lt;='別紙６-３'!W113,$O$13&lt;='別紙６-３'!O113+14),1,0))</f>
        <v>0</v>
      </c>
      <c r="P111" s="33">
        <f>IF('別紙６-３'!AG113=0,0,IF(AND($P$13&gt;='別紙６-３'!O113,$P$13&lt;='別紙６-３'!W113,$P$13&lt;='別紙６-３'!O113+14),1,0))</f>
        <v>0</v>
      </c>
      <c r="Q111" s="33">
        <f>IF('別紙６-３'!AG113=0,0,IF(AND($Q$13&gt;='別紙６-３'!O113,$Q$13&lt;='別紙６-３'!W113,$Q$13&lt;='別紙６-３'!O113+14),1,0))</f>
        <v>0</v>
      </c>
      <c r="R111" s="33">
        <f>IF('別紙６-３'!AG113=0,0,IF(AND($R$13&gt;='別紙６-３'!O113,$R$13&lt;='別紙６-３'!W113,$R$13&lt;='別紙６-３'!O113+14),1,0))</f>
        <v>0</v>
      </c>
      <c r="S111" s="33">
        <f>IF('別紙６-３'!AG113=0,0,IF(AND($S$13&gt;='別紙６-３'!O113,$S$13&lt;='別紙６-３'!W113,$S$13&lt;='別紙６-３'!O113+14),1,0))</f>
        <v>0</v>
      </c>
      <c r="T111" s="33">
        <f>IF('別紙６-３'!AG113=0,0,IF(AND($T$13&gt;='別紙６-３'!O113,$T$13&lt;='別紙６-３'!W113,$T$13&lt;='別紙６-３'!O113+14),1,0))</f>
        <v>0</v>
      </c>
      <c r="U111" s="33">
        <f>IF('別紙６-３'!AG113=0,0,IF(AND($U$13&gt;='別紙６-３'!O113,$U$13&lt;='別紙６-３'!W113,$U$13&lt;='別紙６-３'!O113+14),1,0))</f>
        <v>0</v>
      </c>
      <c r="V111" s="33">
        <f>IF('別紙６-３'!AG113=0,0,IF(AND($V$13&gt;='別紙６-３'!O113,$V$13&lt;='別紙６-３'!W113,$V$13&lt;='別紙６-３'!O113+14),1,0))</f>
        <v>0</v>
      </c>
      <c r="W111" s="33">
        <f>IF('別紙６-３'!AG113=0,0,IF(AND($W$13&gt;='別紙６-３'!O113,$W$13&lt;='別紙６-３'!W113,$W$13&lt;='別紙６-３'!O113+14),1,0))</f>
        <v>0</v>
      </c>
      <c r="X111" s="33">
        <f>IF('別紙６-３'!AG113=0,0,IF(AND($X$13&gt;='別紙６-３'!O113,$X$13&lt;='別紙６-３'!W113,$X$13&lt;='別紙６-３'!O113+14),1,0))</f>
        <v>0</v>
      </c>
      <c r="Y111" s="33">
        <f>IF('別紙６-３'!AG113=0,0,IF(AND($Y$13&gt;='別紙６-３'!O113,$Y$13&lt;='別紙６-３'!W113,$Y$13&lt;='別紙６-３'!O113+14),1,0))</f>
        <v>0</v>
      </c>
      <c r="Z111" s="33">
        <f>IF('別紙６-３'!AG113=0,0,IF(AND($Z$13&gt;='別紙６-３'!O113,$Z$13&lt;='別紙６-３'!W113,$Z$13&lt;='別紙６-３'!O113+14),1,0))</f>
        <v>0</v>
      </c>
      <c r="AA111" s="33">
        <f>IF('別紙６-３'!AG113=0,0,IF(AND($AA$13&gt;='別紙６-３'!O113,$AA$13&lt;='別紙６-３'!W113,$AA$13&lt;='別紙６-３'!O113+14),1,0))</f>
        <v>0</v>
      </c>
      <c r="AB111" s="33">
        <f>IF('別紙６-３'!AG113=0,0,IF(AND($AB$13&gt;='別紙６-３'!O113,$AB$13&lt;='別紙６-３'!W113,$AB$13&lt;='別紙６-３'!O113+14),1,0))</f>
        <v>0</v>
      </c>
      <c r="AC111" s="33">
        <f>IF('別紙６-３'!AG113=0,0,IF(AND($AC$13&gt;='別紙６-３'!O113,$AC$13&lt;='別紙６-３'!W113,$AC$13&lt;='別紙６-３'!O113+14),1,0))</f>
        <v>0</v>
      </c>
      <c r="AD111" s="33">
        <f>IF('別紙６-３'!AG113=0,0,IF(AND($AD$13&gt;='別紙６-３'!O113,$AD$13&lt;='別紙６-３'!W113,$AD$13&lt;='別紙６-３'!O113+14),1,0))</f>
        <v>0</v>
      </c>
      <c r="AE111" s="33">
        <f>IF('別紙６-３'!AG113=0,0,IF(AND($AE$13&gt;='別紙６-３'!O113,$AE$13&lt;='別紙６-３'!W113,$AE$13&lt;='別紙６-３'!O113+14),1,0))</f>
        <v>0</v>
      </c>
      <c r="AF111" s="33">
        <f>IF('別紙６-３'!AG113=0,0,IF(AND($AF$13&gt;='別紙６-３'!O113,$AF$13&lt;='別紙６-３'!W113,$AF$13&lt;='別紙６-３'!O113+14),1,0))</f>
        <v>0</v>
      </c>
      <c r="AG111" s="33">
        <f>IF('別紙６-３'!AG113=0,0,IF(AND($AG$13&gt;='別紙６-３'!O113,$AG$13&lt;='別紙６-３'!W113,$AG$13&lt;='別紙６-３'!O113+14),1,0))</f>
        <v>0</v>
      </c>
      <c r="AH111" s="33">
        <f>IF('別紙６-３'!AG113=0,0,IF(AND($AH$13&gt;='別紙６-３'!O113,$AH$13&lt;='別紙６-３'!W113,$AH$13&lt;='別紙６-３'!O113+14),1,0))</f>
        <v>0</v>
      </c>
      <c r="AI111" s="33">
        <f>IF('別紙６-３'!AG113=0,0,IF(AND($AI$13&gt;='別紙６-３'!O113,$AI$13&lt;='別紙６-３'!W113,$AI$13&lt;='別紙６-３'!O113+14),1,0))</f>
        <v>0</v>
      </c>
      <c r="AJ111" s="33">
        <f>IF('別紙６-３'!AG113=0,0,IF(AND($AJ$13&gt;='別紙６-３'!O113,$AJ$13&lt;='別紙６-３'!W113,$AJ$13&lt;='別紙６-３'!O113+14),1,0))</f>
        <v>0</v>
      </c>
      <c r="AK111" s="33">
        <f>IF('別紙６-３'!AG113=0,0,IF(AND($AK$13&gt;='別紙６-３'!O113,$AK$13&lt;='別紙６-３'!W113,$AK$13&lt;='別紙６-３'!O113+14),1,0))</f>
        <v>0</v>
      </c>
      <c r="AL111" s="33">
        <f>IF('別紙６-３'!AG113=0,0,IF(AND($AL$13&gt;='別紙６-３'!O113,$AL$13&lt;='別紙６-３'!W113,$AL$13&lt;='別紙６-３'!O113+14),1,0))</f>
        <v>0</v>
      </c>
      <c r="AM111" s="33">
        <f>IF('別紙６-３'!AG113=0,0,IF(AND($AM$13&gt;='別紙６-３'!O113,$AM$13&lt;='別紙６-３'!W113,$AM$13&lt;='別紙６-３'!O113+14),1,0))</f>
        <v>0</v>
      </c>
      <c r="AN111" s="33">
        <f>IF('別紙６-３'!AG113=0,0,IF(AND($AN$13&gt;='別紙６-３'!O113,$AN$13&lt;='別紙６-３'!W113,$AN$13&lt;='別紙６-３'!O113+14),1,0))</f>
        <v>0</v>
      </c>
      <c r="AO111" s="33">
        <f>IF('別紙６-３'!AG113=0,0,IF(AND($AO$13&gt;='別紙６-３'!O113,$AO$13&lt;='別紙６-３'!W113,$AO$13&lt;='別紙６-３'!O113+14),1,0))</f>
        <v>0</v>
      </c>
      <c r="AP111" s="33">
        <f>IF('別紙６-３'!AG113=0,0,IF(AND($AP$13&gt;='別紙６-３'!O113,$AP$13&lt;='別紙６-３'!W113,$AP$13&lt;='別紙６-３'!O113+14),1,0))</f>
        <v>0</v>
      </c>
      <c r="AQ111" s="33">
        <f>IF('別紙６-３'!AG113=0,0,IF(AND($AQ$13&gt;='別紙６-３'!O113,$AQ$13&lt;='別紙６-３'!W113,$AQ$13&lt;='別紙６-３'!O113+14),1,0))</f>
        <v>0</v>
      </c>
      <c r="AR111" s="33">
        <f>IF('別紙６-３'!AG113=0,0,IF(AND($AR$13&gt;='別紙６-３'!O113,$AR$13&lt;='別紙６-３'!W113,$AR$13&lt;='別紙６-３'!O113+14),1,0))</f>
        <v>0</v>
      </c>
      <c r="AS111" s="33">
        <f>IF('別紙６-３'!AG113=0,0,IF(AND($AS$13&gt;='別紙６-３'!O113,$AS$13&lt;='別紙６-３'!W113,$AS$13&lt;='別紙６-３'!O113+14),1,0))</f>
        <v>0</v>
      </c>
      <c r="AT111" s="33">
        <f>IF('別紙６-３'!AG113=0,0,IF(AND($AT$13&gt;='別紙６-３'!O113,$AT$13&lt;='別紙６-３'!W113,$AT$13&lt;='別紙６-３'!O113+14),1,0))</f>
        <v>0</v>
      </c>
      <c r="AU111" s="33">
        <f>IF('別紙６-３'!AG113=0,0,IF(AND($AU$13&gt;='別紙６-３'!O113,$AU$13&lt;='別紙６-３'!W113,$AU$13&lt;='別紙６-３'!O113+14),1,0))</f>
        <v>0</v>
      </c>
      <c r="AV111" s="33">
        <f>IF('別紙６-３'!AG113=0,0,IF(AND($AV$13&gt;='別紙６-３'!O113,$AV$13&lt;='別紙６-３'!W113,$AV$13&lt;='別紙６-３'!O113+14),1,0))</f>
        <v>0</v>
      </c>
      <c r="AW111" s="33">
        <f>IF('別紙６-３'!AG113=0,0,IF(AND($AW$13&gt;='別紙６-３'!O113,$AW$13&lt;='別紙６-３'!W113,$AW$13&lt;='別紙６-３'!O113+14),1,0))</f>
        <v>0</v>
      </c>
      <c r="AX111" s="33">
        <f>IF('別紙６-３'!AG113=0,0,IF(AND($AX$13&gt;='別紙６-３'!O113,$AX$13&lt;='別紙６-３'!W113,$AX$13&lt;='別紙６-３'!O113+14),1,0))</f>
        <v>0</v>
      </c>
      <c r="AY111" s="33">
        <f>IF('別紙６-３'!AG113=0,0,IF(AND($AY$13&gt;='別紙６-３'!O113,$AY$13&lt;='別紙６-３'!W113,$AY$13&lt;='別紙６-３'!O113+14),1,0))</f>
        <v>0</v>
      </c>
      <c r="AZ111" s="33">
        <f>IF('別紙６-３'!AG113=0,0,IF(AND($AZ$13&gt;='別紙６-３'!O113,$AZ$13&lt;='別紙６-３'!W113,$AZ$13&lt;='別紙６-３'!O113+14),1,0))</f>
        <v>0</v>
      </c>
      <c r="BA111" s="33">
        <f>IF('別紙６-３'!AG113=0,0,IF(AND($BA$13&gt;='別紙６-３'!O113,$BA$13&lt;='別紙６-３'!W113,$BA$13&lt;='別紙６-３'!O113+14),1,0))</f>
        <v>0</v>
      </c>
      <c r="BB111" s="33">
        <f>IF('別紙６-３'!AG113=0,0,IF(AND($BB$13&gt;='別紙６-３'!O113,$BB$13&lt;='別紙６-３'!W113,$BB$13&lt;='別紙６-３'!O113+14),1,0))</f>
        <v>0</v>
      </c>
      <c r="BC111" s="33">
        <f>IF('別紙６-３'!AG113=0,0,IF(AND($BC$13&gt;='別紙６-３'!O113,$BC$13&lt;='別紙６-３'!W113,$BC$13&lt;='別紙６-３'!O113+14),1,0))</f>
        <v>0</v>
      </c>
      <c r="BD111" s="33">
        <f>IF('別紙６-３'!AG113=0,0,IF(AND($BD$13&gt;='別紙６-３'!O113,$BD$13&lt;='別紙６-３'!W113,$BD$13&lt;='別紙６-３'!O113+14),1,0))</f>
        <v>0</v>
      </c>
      <c r="BE111" s="33">
        <f>IF('別紙６-３'!AG113=0,0,IF(AND($BE$13&gt;='別紙６-３'!O113,$BE$13&lt;='別紙６-３'!W113,$BE$13&lt;='別紙６-３'!O113+14),1,0))</f>
        <v>0</v>
      </c>
      <c r="BF111" s="33">
        <f>IF('別紙６-３'!AG113=0,0,IF(AND($BF$13&gt;='別紙６-３'!O113,$BF$13&lt;='別紙６-３'!W113,$BF$13&lt;='別紙６-３'!O113+14),1,0))</f>
        <v>0</v>
      </c>
      <c r="BG111" s="33">
        <f>IF('別紙６-３'!AG113=0,0,IF(AND($BG$13&gt;='別紙６-３'!O113,$BG$13&lt;='別紙６-３'!W113,$BG$13&lt;='別紙６-３'!O113+14),1,0))</f>
        <v>0</v>
      </c>
      <c r="BH111" s="33">
        <f>IF('別紙６-３'!AG113=0,0,IF(AND($BH$13&gt;='別紙６-３'!O113,$BH$13&lt;='別紙６-３'!W113,$BH$13&lt;='別紙６-３'!O113+14),1,0))</f>
        <v>0</v>
      </c>
      <c r="BI111" s="33">
        <f>IF('別紙６-３'!AG113=0,0,IF(AND($BI$13&gt;='別紙６-３'!O113,$BI$13&lt;='別紙６-３'!W113,$BI$13&lt;='別紙６-３'!O113+14),1,0))</f>
        <v>0</v>
      </c>
    </row>
    <row r="112" spans="1:61" ht="42" customHeight="1">
      <c r="A112" s="32">
        <f>'別紙６-３'!C114</f>
        <v>0</v>
      </c>
      <c r="B112" s="33">
        <f>IF('別紙６-３'!AG114=0,0,IF(AND($B$13&gt;='別紙６-３'!O114,$B$13&lt;='別紙６-３'!W114,$B$13&lt;='別紙６-３'!O114+14),1,0))</f>
        <v>0</v>
      </c>
      <c r="C112" s="33">
        <f>IF('別紙６-３'!AG114=0,0,IF(AND($C$13&gt;='別紙６-３'!O114,$C$13&lt;='別紙６-３'!W114,$C$13&lt;='別紙６-３'!O114+14),1,0))</f>
        <v>0</v>
      </c>
      <c r="D112" s="33">
        <f>IF('別紙６-３'!AG114=0,0,IF(AND($D$13&gt;='別紙６-３'!O114,$D$13&lt;='別紙６-３'!W114,$D$13&lt;='別紙６-３'!O114+14),1,0))</f>
        <v>0</v>
      </c>
      <c r="E112" s="33">
        <f>IF('別紙６-３'!AG114=0,0,IF(AND($E$13&gt;='別紙６-３'!O114,$E$13&lt;='別紙６-３'!W114,$E$13&lt;='別紙６-３'!O114+14),1,0))</f>
        <v>0</v>
      </c>
      <c r="F112" s="33">
        <f>IF('別紙６-３'!AG114=0,0,IF(AND($F$13&gt;='別紙６-３'!O114,$F$13&lt;='別紙６-３'!W114,$F$13&lt;='別紙６-３'!O114+14),1,0))</f>
        <v>0</v>
      </c>
      <c r="G112" s="33">
        <f>IF('別紙６-３'!AG114=0,0,IF(AND($G$13&gt;='別紙６-３'!O114,$G$13&lt;='別紙６-３'!W114,$G$13&lt;='別紙６-３'!O114+14),1,0))</f>
        <v>0</v>
      </c>
      <c r="H112" s="33">
        <f>IF('別紙６-３'!AG114=0,0,IF(AND($H$13&gt;='別紙６-３'!O114,$H$13&lt;='別紙６-３'!W114,$H$13&lt;='別紙６-３'!O114+14),1,0))</f>
        <v>0</v>
      </c>
      <c r="I112" s="33">
        <f>IF('別紙６-３'!AG114=0,0,IF(AND($I$13&gt;='別紙６-３'!O114,$I$13&lt;='別紙６-３'!W114,$I$13&lt;='別紙６-３'!O114+14),1,0))</f>
        <v>0</v>
      </c>
      <c r="J112" s="33">
        <f>IF('別紙６-３'!AG114=0,0,IF(AND($J$13&gt;='別紙６-３'!O114,$J$13&lt;='別紙６-３'!W114,$J$13&lt;='別紙６-３'!O114+14),1,0))</f>
        <v>0</v>
      </c>
      <c r="K112" s="33">
        <f>IF('別紙６-３'!AG114=0,0,IF(AND($K$13&gt;='別紙６-３'!O114,$K$13&lt;='別紙６-３'!W114,$K$13&lt;='別紙６-３'!O114+14),1,0))</f>
        <v>0</v>
      </c>
      <c r="L112" s="33">
        <f>IF('別紙６-３'!AG114=0,0,IF(AND($L$13&gt;='別紙６-３'!O114,$L$13&lt;='別紙６-３'!W114,$L$13&lt;='別紙６-３'!O114+14),1,0))</f>
        <v>0</v>
      </c>
      <c r="M112" s="33">
        <f>IF('別紙６-３'!AG114=0,0,IF(AND($M$13&gt;='別紙６-３'!O114,$M$13&lt;='別紙６-３'!W114,$M$13&lt;='別紙６-３'!O114+14),1,0))</f>
        <v>0</v>
      </c>
      <c r="N112" s="33">
        <f>IF('別紙６-３'!AG114=0,0,IF(AND($N$13&gt;='別紙６-３'!O114,$N$13&lt;='別紙６-３'!W114,$N$13&lt;='別紙６-３'!O114+14),1,0))</f>
        <v>0</v>
      </c>
      <c r="O112" s="33">
        <f>IF('別紙６-３'!AG114=0,0,IF(AND($O$13&gt;='別紙６-３'!O114,$O$13&lt;='別紙６-３'!W114,$O$13&lt;='別紙６-３'!O114+14),1,0))</f>
        <v>0</v>
      </c>
      <c r="P112" s="33">
        <f>IF('別紙６-３'!AG114=0,0,IF(AND($P$13&gt;='別紙６-３'!O114,$P$13&lt;='別紙６-３'!W114,$P$13&lt;='別紙６-３'!O114+14),1,0))</f>
        <v>0</v>
      </c>
      <c r="Q112" s="33">
        <f>IF('別紙６-３'!AG114=0,0,IF(AND($Q$13&gt;='別紙６-３'!O114,$Q$13&lt;='別紙６-３'!W114,$Q$13&lt;='別紙６-３'!O114+14),1,0))</f>
        <v>0</v>
      </c>
      <c r="R112" s="33">
        <f>IF('別紙６-３'!AG114=0,0,IF(AND($R$13&gt;='別紙６-３'!O114,$R$13&lt;='別紙６-３'!W114,$R$13&lt;='別紙６-３'!O114+14),1,0))</f>
        <v>0</v>
      </c>
      <c r="S112" s="33">
        <f>IF('別紙６-３'!AG114=0,0,IF(AND($S$13&gt;='別紙６-３'!O114,$S$13&lt;='別紙６-３'!W114,$S$13&lt;='別紙６-３'!O114+14),1,0))</f>
        <v>0</v>
      </c>
      <c r="T112" s="33">
        <f>IF('別紙６-３'!AG114=0,0,IF(AND($T$13&gt;='別紙６-３'!O114,$T$13&lt;='別紙６-３'!W114,$T$13&lt;='別紙６-３'!O114+14),1,0))</f>
        <v>0</v>
      </c>
      <c r="U112" s="33">
        <f>IF('別紙６-３'!AG114=0,0,IF(AND($U$13&gt;='別紙６-３'!O114,$U$13&lt;='別紙６-３'!W114,$U$13&lt;='別紙６-３'!O114+14),1,0))</f>
        <v>0</v>
      </c>
      <c r="V112" s="33">
        <f>IF('別紙６-３'!AG114=0,0,IF(AND($V$13&gt;='別紙６-３'!O114,$V$13&lt;='別紙６-３'!W114,$V$13&lt;='別紙６-３'!O114+14),1,0))</f>
        <v>0</v>
      </c>
      <c r="W112" s="33">
        <f>IF('別紙６-３'!AG114=0,0,IF(AND($W$13&gt;='別紙６-３'!O114,$W$13&lt;='別紙６-３'!W114,$W$13&lt;='別紙６-３'!O114+14),1,0))</f>
        <v>0</v>
      </c>
      <c r="X112" s="33">
        <f>IF('別紙６-３'!AG114=0,0,IF(AND($X$13&gt;='別紙６-３'!O114,$X$13&lt;='別紙６-３'!W114,$X$13&lt;='別紙６-３'!O114+14),1,0))</f>
        <v>0</v>
      </c>
      <c r="Y112" s="33">
        <f>IF('別紙６-３'!AG114=0,0,IF(AND($Y$13&gt;='別紙６-３'!O114,$Y$13&lt;='別紙６-３'!W114,$Y$13&lt;='別紙６-３'!O114+14),1,0))</f>
        <v>0</v>
      </c>
      <c r="Z112" s="33">
        <f>IF('別紙６-３'!AG114=0,0,IF(AND($Z$13&gt;='別紙６-３'!O114,$Z$13&lt;='別紙６-３'!W114,$Z$13&lt;='別紙６-３'!O114+14),1,0))</f>
        <v>0</v>
      </c>
      <c r="AA112" s="33">
        <f>IF('別紙６-３'!AG114=0,0,IF(AND($AA$13&gt;='別紙６-３'!O114,$AA$13&lt;='別紙６-３'!W114,$AA$13&lt;='別紙６-３'!O114+14),1,0))</f>
        <v>0</v>
      </c>
      <c r="AB112" s="33">
        <f>IF('別紙６-３'!AG114=0,0,IF(AND($AB$13&gt;='別紙６-３'!O114,$AB$13&lt;='別紙６-３'!W114,$AB$13&lt;='別紙６-３'!O114+14),1,0))</f>
        <v>0</v>
      </c>
      <c r="AC112" s="33">
        <f>IF('別紙６-３'!AG114=0,0,IF(AND($AC$13&gt;='別紙６-３'!O114,$AC$13&lt;='別紙６-３'!W114,$AC$13&lt;='別紙６-３'!O114+14),1,0))</f>
        <v>0</v>
      </c>
      <c r="AD112" s="33">
        <f>IF('別紙６-３'!AG114=0,0,IF(AND($AD$13&gt;='別紙６-３'!O114,$AD$13&lt;='別紙６-３'!W114,$AD$13&lt;='別紙６-３'!O114+14),1,0))</f>
        <v>0</v>
      </c>
      <c r="AE112" s="33">
        <f>IF('別紙６-３'!AG114=0,0,IF(AND($AE$13&gt;='別紙６-３'!O114,$AE$13&lt;='別紙６-３'!W114,$AE$13&lt;='別紙６-３'!O114+14),1,0))</f>
        <v>0</v>
      </c>
      <c r="AF112" s="33">
        <f>IF('別紙６-３'!AG114=0,0,IF(AND($AF$13&gt;='別紙６-３'!O114,$AF$13&lt;='別紙６-３'!W114,$AF$13&lt;='別紙６-３'!O114+14),1,0))</f>
        <v>0</v>
      </c>
      <c r="AG112" s="33">
        <f>IF('別紙６-３'!AG114=0,0,IF(AND($AG$13&gt;='別紙６-３'!O114,$AG$13&lt;='別紙６-３'!W114,$AG$13&lt;='別紙６-３'!O114+14),1,0))</f>
        <v>0</v>
      </c>
      <c r="AH112" s="33">
        <f>IF('別紙６-３'!AG114=0,0,IF(AND($AH$13&gt;='別紙６-３'!O114,$AH$13&lt;='別紙６-３'!W114,$AH$13&lt;='別紙６-３'!O114+14),1,0))</f>
        <v>0</v>
      </c>
      <c r="AI112" s="33">
        <f>IF('別紙６-３'!AG114=0,0,IF(AND($AI$13&gt;='別紙６-３'!O114,$AI$13&lt;='別紙６-３'!W114,$AI$13&lt;='別紙６-３'!O114+14),1,0))</f>
        <v>0</v>
      </c>
      <c r="AJ112" s="33">
        <f>IF('別紙６-３'!AG114=0,0,IF(AND($AJ$13&gt;='別紙６-３'!O114,$AJ$13&lt;='別紙６-３'!W114,$AJ$13&lt;='別紙６-３'!O114+14),1,0))</f>
        <v>0</v>
      </c>
      <c r="AK112" s="33">
        <f>IF('別紙６-３'!AG114=0,0,IF(AND($AK$13&gt;='別紙６-３'!O114,$AK$13&lt;='別紙６-３'!W114,$AK$13&lt;='別紙６-３'!O114+14),1,0))</f>
        <v>0</v>
      </c>
      <c r="AL112" s="33">
        <f>IF('別紙６-３'!AG114=0,0,IF(AND($AL$13&gt;='別紙６-３'!O114,$AL$13&lt;='別紙６-３'!W114,$AL$13&lt;='別紙６-３'!O114+14),1,0))</f>
        <v>0</v>
      </c>
      <c r="AM112" s="33">
        <f>IF('別紙６-３'!AG114=0,0,IF(AND($AM$13&gt;='別紙６-３'!O114,$AM$13&lt;='別紙６-３'!W114,$AM$13&lt;='別紙６-３'!O114+14),1,0))</f>
        <v>0</v>
      </c>
      <c r="AN112" s="33">
        <f>IF('別紙６-３'!AG114=0,0,IF(AND($AN$13&gt;='別紙６-３'!O114,$AN$13&lt;='別紙６-３'!W114,$AN$13&lt;='別紙６-３'!O114+14),1,0))</f>
        <v>0</v>
      </c>
      <c r="AO112" s="33">
        <f>IF('別紙６-３'!AG114=0,0,IF(AND($AO$13&gt;='別紙６-３'!O114,$AO$13&lt;='別紙６-３'!W114,$AO$13&lt;='別紙６-３'!O114+14),1,0))</f>
        <v>0</v>
      </c>
      <c r="AP112" s="33">
        <f>IF('別紙６-３'!AG114=0,0,IF(AND($AP$13&gt;='別紙６-３'!O114,$AP$13&lt;='別紙６-３'!W114,$AP$13&lt;='別紙６-３'!O114+14),1,0))</f>
        <v>0</v>
      </c>
      <c r="AQ112" s="33">
        <f>IF('別紙６-３'!AG114=0,0,IF(AND($AQ$13&gt;='別紙６-３'!O114,$AQ$13&lt;='別紙６-３'!W114,$AQ$13&lt;='別紙６-３'!O114+14),1,0))</f>
        <v>0</v>
      </c>
      <c r="AR112" s="33">
        <f>IF('別紙６-３'!AG114=0,0,IF(AND($AR$13&gt;='別紙６-３'!O114,$AR$13&lt;='別紙６-３'!W114,$AR$13&lt;='別紙６-３'!O114+14),1,0))</f>
        <v>0</v>
      </c>
      <c r="AS112" s="33">
        <f>IF('別紙６-３'!AG114=0,0,IF(AND($AS$13&gt;='別紙６-３'!O114,$AS$13&lt;='別紙６-３'!W114,$AS$13&lt;='別紙６-３'!O114+14),1,0))</f>
        <v>0</v>
      </c>
      <c r="AT112" s="33">
        <f>IF('別紙６-３'!AG114=0,0,IF(AND($AT$13&gt;='別紙６-３'!O114,$AT$13&lt;='別紙６-３'!W114,$AT$13&lt;='別紙６-３'!O114+14),1,0))</f>
        <v>0</v>
      </c>
      <c r="AU112" s="33">
        <f>IF('別紙６-３'!AG114=0,0,IF(AND($AU$13&gt;='別紙６-３'!O114,$AU$13&lt;='別紙６-３'!W114,$AU$13&lt;='別紙６-３'!O114+14),1,0))</f>
        <v>0</v>
      </c>
      <c r="AV112" s="33">
        <f>IF('別紙６-３'!AG114=0,0,IF(AND($AV$13&gt;='別紙６-３'!O114,$AV$13&lt;='別紙６-３'!W114,$AV$13&lt;='別紙６-３'!O114+14),1,0))</f>
        <v>0</v>
      </c>
      <c r="AW112" s="33">
        <f>IF('別紙６-３'!AG114=0,0,IF(AND($AW$13&gt;='別紙６-３'!O114,$AW$13&lt;='別紙６-３'!W114,$AW$13&lt;='別紙６-３'!O114+14),1,0))</f>
        <v>0</v>
      </c>
      <c r="AX112" s="33">
        <f>IF('別紙６-３'!AG114=0,0,IF(AND($AX$13&gt;='別紙６-３'!O114,$AX$13&lt;='別紙６-３'!W114,$AX$13&lt;='別紙６-３'!O114+14),1,0))</f>
        <v>0</v>
      </c>
      <c r="AY112" s="33">
        <f>IF('別紙６-３'!AG114=0,0,IF(AND($AY$13&gt;='別紙６-３'!O114,$AY$13&lt;='別紙６-３'!W114,$AY$13&lt;='別紙６-３'!O114+14),1,0))</f>
        <v>0</v>
      </c>
      <c r="AZ112" s="33">
        <f>IF('別紙６-３'!AG114=0,0,IF(AND($AZ$13&gt;='別紙６-３'!O114,$AZ$13&lt;='別紙６-３'!W114,$AZ$13&lt;='別紙６-３'!O114+14),1,0))</f>
        <v>0</v>
      </c>
      <c r="BA112" s="33">
        <f>IF('別紙６-３'!AG114=0,0,IF(AND($BA$13&gt;='別紙６-３'!O114,$BA$13&lt;='別紙６-３'!W114,$BA$13&lt;='別紙６-３'!O114+14),1,0))</f>
        <v>0</v>
      </c>
      <c r="BB112" s="33">
        <f>IF('別紙６-３'!AG114=0,0,IF(AND($BB$13&gt;='別紙６-３'!O114,$BB$13&lt;='別紙６-３'!W114,$BB$13&lt;='別紙６-３'!O114+14),1,0))</f>
        <v>0</v>
      </c>
      <c r="BC112" s="33">
        <f>IF('別紙６-３'!AG114=0,0,IF(AND($BC$13&gt;='別紙６-３'!O114,$BC$13&lt;='別紙６-３'!W114,$BC$13&lt;='別紙６-３'!O114+14),1,0))</f>
        <v>0</v>
      </c>
      <c r="BD112" s="33">
        <f>IF('別紙６-３'!AG114=0,0,IF(AND($BD$13&gt;='別紙６-３'!O114,$BD$13&lt;='別紙６-３'!W114,$BD$13&lt;='別紙６-３'!O114+14),1,0))</f>
        <v>0</v>
      </c>
      <c r="BE112" s="33">
        <f>IF('別紙６-３'!AG114=0,0,IF(AND($BE$13&gt;='別紙６-３'!O114,$BE$13&lt;='別紙６-３'!W114,$BE$13&lt;='別紙６-３'!O114+14),1,0))</f>
        <v>0</v>
      </c>
      <c r="BF112" s="33">
        <f>IF('別紙６-３'!AG114=0,0,IF(AND($BF$13&gt;='別紙６-３'!O114,$BF$13&lt;='別紙６-３'!W114,$BF$13&lt;='別紙６-３'!O114+14),1,0))</f>
        <v>0</v>
      </c>
      <c r="BG112" s="33">
        <f>IF('別紙６-３'!AG114=0,0,IF(AND($BG$13&gt;='別紙６-３'!O114,$BG$13&lt;='別紙６-３'!W114,$BG$13&lt;='別紙６-３'!O114+14),1,0))</f>
        <v>0</v>
      </c>
      <c r="BH112" s="33">
        <f>IF('別紙６-３'!AG114=0,0,IF(AND($BH$13&gt;='別紙６-３'!O114,$BH$13&lt;='別紙６-３'!W114,$BH$13&lt;='別紙６-３'!O114+14),1,0))</f>
        <v>0</v>
      </c>
      <c r="BI112" s="33">
        <f>IF('別紙６-３'!AG114=0,0,IF(AND($BI$13&gt;='別紙６-３'!O114,$BI$13&lt;='別紙６-３'!W114,$BI$13&lt;='別紙６-３'!O114+14),1,0))</f>
        <v>0</v>
      </c>
    </row>
    <row r="113" spans="1:61" ht="42" customHeight="1">
      <c r="A113" s="32">
        <f>'別紙６-３'!C115</f>
        <v>0</v>
      </c>
      <c r="B113" s="33">
        <f>IF('別紙６-３'!AG115=0,0,IF(AND($B$13&gt;='別紙６-３'!O115,$B$13&lt;='別紙６-３'!W115,$B$13&lt;='別紙６-３'!O115+14),1,0))</f>
        <v>0</v>
      </c>
      <c r="C113" s="33">
        <f>IF('別紙６-３'!AG115=0,0,IF(AND($C$13&gt;='別紙６-３'!O115,$C$13&lt;='別紙６-３'!W115,$C$13&lt;='別紙６-３'!O115+14),1,0))</f>
        <v>0</v>
      </c>
      <c r="D113" s="33">
        <f>IF('別紙６-３'!AG115=0,0,IF(AND($D$13&gt;='別紙６-３'!O115,$D$13&lt;='別紙６-３'!W115,$D$13&lt;='別紙６-３'!O115+14),1,0))</f>
        <v>0</v>
      </c>
      <c r="E113" s="33">
        <f>IF('別紙６-３'!AG115=0,0,IF(AND($E$13&gt;='別紙６-３'!O115,$E$13&lt;='別紙６-３'!W115,$E$13&lt;='別紙６-３'!O115+14),1,0))</f>
        <v>0</v>
      </c>
      <c r="F113" s="33">
        <f>IF('別紙６-３'!AG115=0,0,IF(AND($F$13&gt;='別紙６-３'!O115,$F$13&lt;='別紙６-３'!W115,$F$13&lt;='別紙６-３'!O115+14),1,0))</f>
        <v>0</v>
      </c>
      <c r="G113" s="33">
        <f>IF('別紙６-３'!AG115=0,0,IF(AND($G$13&gt;='別紙６-３'!O115,$G$13&lt;='別紙６-３'!W115,$G$13&lt;='別紙６-３'!O115+14),1,0))</f>
        <v>0</v>
      </c>
      <c r="H113" s="33">
        <f>IF('別紙６-３'!AG115=0,0,IF(AND($H$13&gt;='別紙６-３'!O115,$H$13&lt;='別紙６-３'!W115,$H$13&lt;='別紙６-３'!O115+14),1,0))</f>
        <v>0</v>
      </c>
      <c r="I113" s="33">
        <f>IF('別紙６-３'!AG115=0,0,IF(AND($I$13&gt;='別紙６-３'!O115,$I$13&lt;='別紙６-３'!W115,$I$13&lt;='別紙６-３'!O115+14),1,0))</f>
        <v>0</v>
      </c>
      <c r="J113" s="33">
        <f>IF('別紙６-３'!AG115=0,0,IF(AND($J$13&gt;='別紙６-３'!O115,$J$13&lt;='別紙６-３'!W115,$J$13&lt;='別紙６-３'!O115+14),1,0))</f>
        <v>0</v>
      </c>
      <c r="K113" s="33">
        <f>IF('別紙６-３'!AG115=0,0,IF(AND($K$13&gt;='別紙６-３'!O115,$K$13&lt;='別紙６-３'!W115,$K$13&lt;='別紙６-３'!O115+14),1,0))</f>
        <v>0</v>
      </c>
      <c r="L113" s="33">
        <f>IF('別紙６-３'!AG115=0,0,IF(AND($L$13&gt;='別紙６-３'!O115,$L$13&lt;='別紙６-３'!W115,$L$13&lt;='別紙６-３'!O115+14),1,0))</f>
        <v>0</v>
      </c>
      <c r="M113" s="33">
        <f>IF('別紙６-３'!AG115=0,0,IF(AND($M$13&gt;='別紙６-３'!O115,$M$13&lt;='別紙６-３'!W115,$M$13&lt;='別紙６-３'!O115+14),1,0))</f>
        <v>0</v>
      </c>
      <c r="N113" s="33">
        <f>IF('別紙６-３'!AG115=0,0,IF(AND($N$13&gt;='別紙６-３'!O115,$N$13&lt;='別紙６-３'!W115,$N$13&lt;='別紙６-３'!O115+14),1,0))</f>
        <v>0</v>
      </c>
      <c r="O113" s="33">
        <f>IF('別紙６-３'!AG115=0,0,IF(AND($O$13&gt;='別紙６-３'!O115,$O$13&lt;='別紙６-３'!W115,$O$13&lt;='別紙６-３'!O115+14),1,0))</f>
        <v>0</v>
      </c>
      <c r="P113" s="33">
        <f>IF('別紙６-３'!AG115=0,0,IF(AND($P$13&gt;='別紙６-３'!O115,$P$13&lt;='別紙６-３'!W115,$P$13&lt;='別紙６-３'!O115+14),1,0))</f>
        <v>0</v>
      </c>
      <c r="Q113" s="33">
        <f>IF('別紙６-３'!AG115=0,0,IF(AND($Q$13&gt;='別紙６-３'!O115,$Q$13&lt;='別紙６-３'!W115,$Q$13&lt;='別紙６-３'!O115+14),1,0))</f>
        <v>0</v>
      </c>
      <c r="R113" s="33">
        <f>IF('別紙６-３'!AG115=0,0,IF(AND($R$13&gt;='別紙６-３'!O115,$R$13&lt;='別紙６-３'!W115,$R$13&lt;='別紙６-３'!O115+14),1,0))</f>
        <v>0</v>
      </c>
      <c r="S113" s="33">
        <f>IF('別紙６-３'!AG115=0,0,IF(AND($S$13&gt;='別紙６-３'!O115,$S$13&lt;='別紙６-３'!W115,$S$13&lt;='別紙６-３'!O115+14),1,0))</f>
        <v>0</v>
      </c>
      <c r="T113" s="33">
        <f>IF('別紙６-３'!AG115=0,0,IF(AND($T$13&gt;='別紙６-３'!O115,$T$13&lt;='別紙６-３'!W115,$T$13&lt;='別紙６-３'!O115+14),1,0))</f>
        <v>0</v>
      </c>
      <c r="U113" s="33">
        <f>IF('別紙６-３'!AG115=0,0,IF(AND($U$13&gt;='別紙６-３'!O115,$U$13&lt;='別紙６-３'!W115,$U$13&lt;='別紙６-３'!O115+14),1,0))</f>
        <v>0</v>
      </c>
      <c r="V113" s="33">
        <f>IF('別紙６-３'!AG115=0,0,IF(AND($V$13&gt;='別紙６-３'!O115,$V$13&lt;='別紙６-３'!W115,$V$13&lt;='別紙６-３'!O115+14),1,0))</f>
        <v>0</v>
      </c>
      <c r="W113" s="33">
        <f>IF('別紙６-３'!AG115=0,0,IF(AND($W$13&gt;='別紙６-３'!O115,$W$13&lt;='別紙６-３'!W115,$W$13&lt;='別紙６-３'!O115+14),1,0))</f>
        <v>0</v>
      </c>
      <c r="X113" s="33">
        <f>IF('別紙６-３'!AG115=0,0,IF(AND($X$13&gt;='別紙６-３'!O115,$X$13&lt;='別紙６-３'!W115,$X$13&lt;='別紙６-３'!O115+14),1,0))</f>
        <v>0</v>
      </c>
      <c r="Y113" s="33">
        <f>IF('別紙６-３'!AG115=0,0,IF(AND($Y$13&gt;='別紙６-３'!O115,$Y$13&lt;='別紙６-３'!W115,$Y$13&lt;='別紙６-３'!O115+14),1,0))</f>
        <v>0</v>
      </c>
      <c r="Z113" s="33">
        <f>IF('別紙６-３'!AG115=0,0,IF(AND($Z$13&gt;='別紙６-３'!O115,$Z$13&lt;='別紙６-３'!W115,$Z$13&lt;='別紙６-３'!O115+14),1,0))</f>
        <v>0</v>
      </c>
      <c r="AA113" s="33">
        <f>IF('別紙６-３'!AG115=0,0,IF(AND($AA$13&gt;='別紙６-３'!O115,$AA$13&lt;='別紙６-３'!W115,$AA$13&lt;='別紙６-３'!O115+14),1,0))</f>
        <v>0</v>
      </c>
      <c r="AB113" s="33">
        <f>IF('別紙６-３'!AG115=0,0,IF(AND($AB$13&gt;='別紙６-３'!O115,$AB$13&lt;='別紙６-３'!W115,$AB$13&lt;='別紙６-３'!O115+14),1,0))</f>
        <v>0</v>
      </c>
      <c r="AC113" s="33">
        <f>IF('別紙６-３'!AG115=0,0,IF(AND($AC$13&gt;='別紙６-３'!O115,$AC$13&lt;='別紙６-３'!W115,$AC$13&lt;='別紙６-３'!O115+14),1,0))</f>
        <v>0</v>
      </c>
      <c r="AD113" s="33">
        <f>IF('別紙６-３'!AG115=0,0,IF(AND($AD$13&gt;='別紙６-３'!O115,$AD$13&lt;='別紙６-３'!W115,$AD$13&lt;='別紙６-３'!O115+14),1,0))</f>
        <v>0</v>
      </c>
      <c r="AE113" s="33">
        <f>IF('別紙６-３'!AG115=0,0,IF(AND($AE$13&gt;='別紙６-３'!O115,$AE$13&lt;='別紙６-３'!W115,$AE$13&lt;='別紙６-３'!O115+14),1,0))</f>
        <v>0</v>
      </c>
      <c r="AF113" s="33">
        <f>IF('別紙６-３'!AG115=0,0,IF(AND($AF$13&gt;='別紙６-３'!O115,$AF$13&lt;='別紙６-３'!W115,$AF$13&lt;='別紙６-３'!O115+14),1,0))</f>
        <v>0</v>
      </c>
      <c r="AG113" s="33">
        <f>IF('別紙６-３'!AG115=0,0,IF(AND($AG$13&gt;='別紙６-３'!O115,$AG$13&lt;='別紙６-３'!W115,$AG$13&lt;='別紙６-３'!O115+14),1,0))</f>
        <v>0</v>
      </c>
      <c r="AH113" s="33">
        <f>IF('別紙６-３'!AG115=0,0,IF(AND($AH$13&gt;='別紙６-３'!O115,$AH$13&lt;='別紙６-３'!W115,$AH$13&lt;='別紙６-３'!O115+14),1,0))</f>
        <v>0</v>
      </c>
      <c r="AI113" s="33">
        <f>IF('別紙６-３'!AG115=0,0,IF(AND($AI$13&gt;='別紙６-３'!O115,$AI$13&lt;='別紙６-３'!W115,$AI$13&lt;='別紙６-３'!O115+14),1,0))</f>
        <v>0</v>
      </c>
      <c r="AJ113" s="33">
        <f>IF('別紙６-３'!AG115=0,0,IF(AND($AJ$13&gt;='別紙６-３'!O115,$AJ$13&lt;='別紙６-３'!W115,$AJ$13&lt;='別紙６-３'!O115+14),1,0))</f>
        <v>0</v>
      </c>
      <c r="AK113" s="33">
        <f>IF('別紙６-３'!AG115=0,0,IF(AND($AK$13&gt;='別紙６-３'!O115,$AK$13&lt;='別紙６-３'!W115,$AK$13&lt;='別紙６-３'!O115+14),1,0))</f>
        <v>0</v>
      </c>
      <c r="AL113" s="33">
        <f>IF('別紙６-３'!AG115=0,0,IF(AND($AL$13&gt;='別紙６-３'!O115,$AL$13&lt;='別紙６-３'!W115,$AL$13&lt;='別紙６-３'!O115+14),1,0))</f>
        <v>0</v>
      </c>
      <c r="AM113" s="33">
        <f>IF('別紙６-３'!AG115=0,0,IF(AND($AM$13&gt;='別紙６-３'!O115,$AM$13&lt;='別紙６-３'!W115,$AM$13&lt;='別紙６-３'!O115+14),1,0))</f>
        <v>0</v>
      </c>
      <c r="AN113" s="33">
        <f>IF('別紙６-３'!AG115=0,0,IF(AND($AN$13&gt;='別紙６-３'!O115,$AN$13&lt;='別紙６-３'!W115,$AN$13&lt;='別紙６-３'!O115+14),1,0))</f>
        <v>0</v>
      </c>
      <c r="AO113" s="33">
        <f>IF('別紙６-３'!AG115=0,0,IF(AND($AO$13&gt;='別紙６-３'!O115,$AO$13&lt;='別紙６-３'!W115,$AO$13&lt;='別紙６-３'!O115+14),1,0))</f>
        <v>0</v>
      </c>
      <c r="AP113" s="33">
        <f>IF('別紙６-３'!AG115=0,0,IF(AND($AP$13&gt;='別紙６-３'!O115,$AP$13&lt;='別紙６-３'!W115,$AP$13&lt;='別紙６-３'!O115+14),1,0))</f>
        <v>0</v>
      </c>
      <c r="AQ113" s="33">
        <f>IF('別紙６-３'!AG115=0,0,IF(AND($AQ$13&gt;='別紙６-３'!O115,$AQ$13&lt;='別紙６-３'!W115,$AQ$13&lt;='別紙６-３'!O115+14),1,0))</f>
        <v>0</v>
      </c>
      <c r="AR113" s="33">
        <f>IF('別紙６-３'!AG115=0,0,IF(AND($AR$13&gt;='別紙６-３'!O115,$AR$13&lt;='別紙６-３'!W115,$AR$13&lt;='別紙６-３'!O115+14),1,0))</f>
        <v>0</v>
      </c>
      <c r="AS113" s="33">
        <f>IF('別紙６-３'!AG115=0,0,IF(AND($AS$13&gt;='別紙６-３'!O115,$AS$13&lt;='別紙６-３'!W115,$AS$13&lt;='別紙６-３'!O115+14),1,0))</f>
        <v>0</v>
      </c>
      <c r="AT113" s="33">
        <f>IF('別紙６-３'!AG115=0,0,IF(AND($AT$13&gt;='別紙６-３'!O115,$AT$13&lt;='別紙６-３'!W115,$AT$13&lt;='別紙６-３'!O115+14),1,0))</f>
        <v>0</v>
      </c>
      <c r="AU113" s="33">
        <f>IF('別紙６-３'!AG115=0,0,IF(AND($AU$13&gt;='別紙６-３'!O115,$AU$13&lt;='別紙６-３'!W115,$AU$13&lt;='別紙６-３'!O115+14),1,0))</f>
        <v>0</v>
      </c>
      <c r="AV113" s="33">
        <f>IF('別紙６-３'!AG115=0,0,IF(AND($AV$13&gt;='別紙６-３'!O115,$AV$13&lt;='別紙６-３'!W115,$AV$13&lt;='別紙６-３'!O115+14),1,0))</f>
        <v>0</v>
      </c>
      <c r="AW113" s="33">
        <f>IF('別紙６-３'!AG115=0,0,IF(AND($AW$13&gt;='別紙６-３'!O115,$AW$13&lt;='別紙６-３'!W115,$AW$13&lt;='別紙６-３'!O115+14),1,0))</f>
        <v>0</v>
      </c>
      <c r="AX113" s="33">
        <f>IF('別紙６-３'!AG115=0,0,IF(AND($AX$13&gt;='別紙６-３'!O115,$AX$13&lt;='別紙６-３'!W115,$AX$13&lt;='別紙６-３'!O115+14),1,0))</f>
        <v>0</v>
      </c>
      <c r="AY113" s="33">
        <f>IF('別紙６-３'!AG115=0,0,IF(AND($AY$13&gt;='別紙６-３'!O115,$AY$13&lt;='別紙６-３'!W115,$AY$13&lt;='別紙６-３'!O115+14),1,0))</f>
        <v>0</v>
      </c>
      <c r="AZ113" s="33">
        <f>IF('別紙６-３'!AG115=0,0,IF(AND($AZ$13&gt;='別紙６-３'!O115,$AZ$13&lt;='別紙６-３'!W115,$AZ$13&lt;='別紙６-３'!O115+14),1,0))</f>
        <v>0</v>
      </c>
      <c r="BA113" s="33">
        <f>IF('別紙６-３'!AG115=0,0,IF(AND($BA$13&gt;='別紙６-３'!O115,$BA$13&lt;='別紙６-３'!W115,$BA$13&lt;='別紙６-３'!O115+14),1,0))</f>
        <v>0</v>
      </c>
      <c r="BB113" s="33">
        <f>IF('別紙６-３'!AG115=0,0,IF(AND($BB$13&gt;='別紙６-３'!O115,$BB$13&lt;='別紙６-３'!W115,$BB$13&lt;='別紙６-３'!O115+14),1,0))</f>
        <v>0</v>
      </c>
      <c r="BC113" s="33">
        <f>IF('別紙６-３'!AG115=0,0,IF(AND($BC$13&gt;='別紙６-３'!O115,$BC$13&lt;='別紙６-３'!W115,$BC$13&lt;='別紙６-３'!O115+14),1,0))</f>
        <v>0</v>
      </c>
      <c r="BD113" s="33">
        <f>IF('別紙６-３'!AG115=0,0,IF(AND($BD$13&gt;='別紙６-３'!O115,$BD$13&lt;='別紙６-３'!W115,$BD$13&lt;='別紙６-３'!O115+14),1,0))</f>
        <v>0</v>
      </c>
      <c r="BE113" s="33">
        <f>IF('別紙６-３'!AG115=0,0,IF(AND($BE$13&gt;='別紙６-３'!O115,$BE$13&lt;='別紙６-３'!W115,$BE$13&lt;='別紙６-３'!O115+14),1,0))</f>
        <v>0</v>
      </c>
      <c r="BF113" s="33">
        <f>IF('別紙６-３'!AG115=0,0,IF(AND($BF$13&gt;='別紙６-３'!O115,$BF$13&lt;='別紙６-３'!W115,$BF$13&lt;='別紙６-３'!O115+14),1,0))</f>
        <v>0</v>
      </c>
      <c r="BG113" s="33">
        <f>IF('別紙６-３'!AG115=0,0,IF(AND($BG$13&gt;='別紙６-３'!O115,$BG$13&lt;='別紙６-３'!W115,$BG$13&lt;='別紙６-３'!O115+14),1,0))</f>
        <v>0</v>
      </c>
      <c r="BH113" s="33">
        <f>IF('別紙６-３'!AG115=0,0,IF(AND($BH$13&gt;='別紙６-３'!O115,$BH$13&lt;='別紙６-３'!W115,$BH$13&lt;='別紙６-３'!O115+14),1,0))</f>
        <v>0</v>
      </c>
      <c r="BI113" s="33">
        <f>IF('別紙６-３'!AG115=0,0,IF(AND($BI$13&gt;='別紙６-３'!O115,$BI$13&lt;='別紙６-３'!W115,$BI$13&lt;='別紙６-３'!O115+14),1,0))</f>
        <v>0</v>
      </c>
    </row>
  </sheetData>
  <sheetProtection password="B2EA" sheet="1" formatCells="0"/>
  <mergeCells count="7">
    <mergeCell ref="L2:N2"/>
    <mergeCell ref="L3:N3"/>
    <mergeCell ref="I9:N9"/>
    <mergeCell ref="C5:G5"/>
    <mergeCell ref="R5:T5"/>
    <mergeCell ref="R3:T3"/>
    <mergeCell ref="R7:T7"/>
  </mergeCells>
  <phoneticPr fontId="3"/>
  <conditionalFormatting sqref="B14:BI113">
    <cfRule type="cellIs" dxfId="2" priority="3" operator="equal">
      <formula>1</formula>
    </cfRule>
  </conditionalFormatting>
  <conditionalFormatting sqref="B13:BI13">
    <cfRule type="cellIs" dxfId="1" priority="2" operator="lessThan">
      <formula>$A$5</formula>
    </cfRule>
    <cfRule type="cellIs" dxfId="0" priority="1" operator="greaterThan">
      <formula>$C$5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別紙６-３</vt:lpstr>
      <vt:lpstr>追加補助計算</vt:lpstr>
      <vt:lpstr>追加補助計算!Print_Area</vt:lpstr>
      <vt:lpstr>'別紙６-３'!Print_Area</vt:lpstr>
      <vt:lpstr>追加補助計算!Print_Titles</vt:lpstr>
      <vt:lpstr>'別紙６-３'!Print_Titles</vt:lpstr>
      <vt:lpstr>追加補助計算!対象種別</vt:lpstr>
      <vt:lpstr>対象種別</vt:lpstr>
      <vt:lpstr>追加補助計算!短期入所生活介護</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2022-08-29T02:52:03Z</cp:lastPrinted>
  <dcterms:created xsi:type="dcterms:W3CDTF">2021-06-28T00:07:09Z</dcterms:created>
  <dcterms:modified xsi:type="dcterms:W3CDTF">2023-09-19T06:56:00Z</dcterms:modified>
</cp:coreProperties>
</file>