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35" windowWidth="11055" windowHeight="7920" tabRatio="800"/>
  </bookViews>
  <sheets>
    <sheet name="加算別紙2" sheetId="26" r:id="rId1"/>
    <sheet name="加算別添2－1－1" sheetId="29" r:id="rId2"/>
    <sheet name="加算別添2－1－2" sheetId="30" r:id="rId3"/>
  </sheets>
  <definedNames>
    <definedName name="_xlnm.Print_Area" localSheetId="0">加算別紙2!$A$1:$AB$84</definedName>
    <definedName name="_xlnm.Print_Area" localSheetId="1">'加算別添2－1－1'!$A$1:$Q$24</definedName>
    <definedName name="_xlnm.Print_Area" localSheetId="2">'加算別添2－1－2'!$A$1:$Q$25</definedName>
    <definedName name="_xlnm.Print_Titles" localSheetId="0">加算別紙2!$1:$4</definedName>
  </definedNames>
  <calcPr calcId="145621"/>
</workbook>
</file>

<file path=xl/calcChain.xml><?xml version="1.0" encoding="utf-8"?>
<calcChain xmlns="http://schemas.openxmlformats.org/spreadsheetml/2006/main">
  <c r="B18" i="30" l="1"/>
  <c r="D15" i="30"/>
  <c r="B17" i="29"/>
  <c r="D14" i="29"/>
  <c r="F25" i="30" l="1"/>
  <c r="E25" i="30"/>
  <c r="D25" i="30"/>
  <c r="G23" i="30"/>
  <c r="G20" i="30"/>
  <c r="B25" i="30"/>
  <c r="B21" i="30"/>
  <c r="N24" i="29"/>
  <c r="M24" i="29"/>
  <c r="L24" i="29"/>
  <c r="K24" i="29"/>
  <c r="J24" i="29"/>
  <c r="I24" i="29"/>
  <c r="H24" i="29"/>
  <c r="G24" i="29"/>
  <c r="F24" i="29"/>
  <c r="E24" i="29"/>
  <c r="D24" i="29"/>
  <c r="B24" i="29"/>
  <c r="P22" i="29"/>
  <c r="B20" i="29"/>
  <c r="P19" i="29"/>
  <c r="H25" i="30" l="1"/>
  <c r="P24" i="29"/>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該当のページのみ提出してください。</t>
        </r>
      </text>
    </comment>
  </commentList>
</comments>
</file>

<file path=xl/comments2.xml><?xml version="1.0" encoding="utf-8"?>
<comments xmlns="http://schemas.openxmlformats.org/spreadsheetml/2006/main">
  <authors>
    <author>伊藤 和也 12098</author>
  </authors>
  <commentList>
    <comment ref="D13"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4"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<sst xmlns="http://schemas.openxmlformats.org/spreadsheetml/2006/main" count="237" uniqueCount="132">
  <si>
    <t>事業所名</t>
    <rPh sb="0" eb="3">
      <t>ジギョウショ</t>
    </rPh>
    <rPh sb="3" eb="4">
      <t>メイ</t>
    </rPh>
    <phoneticPr fontId="1"/>
  </si>
  <si>
    <t>①</t>
    <phoneticPr fontId="1"/>
  </si>
  <si>
    <t>②</t>
    <phoneticPr fontId="1"/>
  </si>
  <si>
    <t>③</t>
    <phoneticPr fontId="1"/>
  </si>
  <si>
    <t>実施（予定）日</t>
    <rPh sb="0" eb="2">
      <t>ジッシ</t>
    </rPh>
    <rPh sb="3" eb="5">
      <t>ヨテイ</t>
    </rPh>
    <rPh sb="6" eb="7">
      <t>ヒ</t>
    </rPh>
    <phoneticPr fontId="1"/>
  </si>
  <si>
    <t>すべての訪問入浴介護従業者に対し、訪問入浴介護従業者ごとに研修計画を作成し、当該計画に従い、研修を実施又は実施を予定している。</t>
    <rPh sb="4" eb="6">
      <t>ホウモン</t>
    </rPh>
    <rPh sb="6" eb="8">
      <t>ニュウヨク</t>
    </rPh>
    <rPh sb="8" eb="10">
      <t>カイゴ</t>
    </rPh>
    <rPh sb="10" eb="13">
      <t>ジュウギョウシャ</t>
    </rPh>
    <rPh sb="14" eb="15">
      <t>タイ</t>
    </rPh>
    <rPh sb="17" eb="19">
      <t>ホウモン</t>
    </rPh>
    <rPh sb="19" eb="21">
      <t>ニュウヨク</t>
    </rPh>
    <rPh sb="21" eb="23">
      <t>カイゴ</t>
    </rPh>
    <rPh sb="23" eb="26">
      <t>ジュウギョウシャ</t>
    </rPh>
    <rPh sb="29" eb="31">
      <t>ケンシュウ</t>
    </rPh>
    <rPh sb="31" eb="33">
      <t>ケイカク</t>
    </rPh>
    <rPh sb="34" eb="36">
      <t>サクセイ</t>
    </rPh>
    <rPh sb="38" eb="40">
      <t>トウガイ</t>
    </rPh>
    <rPh sb="40" eb="42">
      <t>ケイカク</t>
    </rPh>
    <rPh sb="43" eb="44">
      <t>シタガ</t>
    </rPh>
    <rPh sb="46" eb="48">
      <t>ケンシュウ</t>
    </rPh>
    <rPh sb="49" eb="51">
      <t>ジッシ</t>
    </rPh>
    <rPh sb="51" eb="52">
      <t>マタ</t>
    </rPh>
    <rPh sb="53" eb="55">
      <t>ジッシ</t>
    </rPh>
    <rPh sb="56" eb="58">
      <t>ヨテイ</t>
    </rPh>
    <phoneticPr fontId="1"/>
  </si>
  <si>
    <t>すべての訪問入浴介護従業者に対し、健康診断等を定期的（1年に1回）に実施している。</t>
    <phoneticPr fontId="1"/>
  </si>
  <si>
    <t>④</t>
    <phoneticPr fontId="1"/>
  </si>
  <si>
    <t>利用者に関する情報若しくはサービス提供に当たっての留意事項の伝達又は訪問入浴介護従業者の技術指導を目的とした会議を定期的（概ね1月に1回以上）に開催すること。</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6">
      <t>ホウモン</t>
    </rPh>
    <rPh sb="36" eb="38">
      <t>ニュウヨク</t>
    </rPh>
    <rPh sb="38" eb="40">
      <t>カイゴ</t>
    </rPh>
    <rPh sb="40" eb="43">
      <t>ジュウギョウシャ</t>
    </rPh>
    <rPh sb="44" eb="46">
      <t>ギジュツ</t>
    </rPh>
    <rPh sb="46" eb="48">
      <t>シドウ</t>
    </rPh>
    <rPh sb="49" eb="51">
      <t>モクテキ</t>
    </rPh>
    <rPh sb="54" eb="56">
      <t>カイギ</t>
    </rPh>
    <rPh sb="57" eb="60">
      <t>テイキテキ</t>
    </rPh>
    <rPh sb="61" eb="62">
      <t>オオム</t>
    </rPh>
    <rPh sb="64" eb="65">
      <t>ガツ</t>
    </rPh>
    <rPh sb="67" eb="70">
      <t>カイイジョウ</t>
    </rPh>
    <rPh sb="72" eb="74">
      <t>カイサイ</t>
    </rPh>
    <phoneticPr fontId="1"/>
  </si>
  <si>
    <t>はい</t>
    <phoneticPr fontId="1"/>
  </si>
  <si>
    <t>・</t>
    <phoneticPr fontId="1"/>
  </si>
  <si>
    <t>いいえ</t>
    <phoneticPr fontId="1"/>
  </si>
  <si>
    <t>【添付書類】</t>
    <rPh sb="1" eb="3">
      <t>テンプ</t>
    </rPh>
    <rPh sb="3" eb="5">
      <t>ショルイ</t>
    </rPh>
    <phoneticPr fontId="1"/>
  </si>
  <si>
    <t>・</t>
    <phoneticPr fontId="1"/>
  </si>
  <si>
    <t>計算の対象期間最終月の勤務表</t>
    <rPh sb="5" eb="7">
      <t>キカン</t>
    </rPh>
    <rPh sb="7" eb="9">
      <t>サイシュウ</t>
    </rPh>
    <rPh sb="9" eb="10">
      <t>ツキ</t>
    </rPh>
    <phoneticPr fontId="1"/>
  </si>
  <si>
    <t>（加算別紙2）</t>
    <rPh sb="1" eb="3">
      <t>カサン</t>
    </rPh>
    <rPh sb="3" eb="5">
      <t>ベッシ</t>
    </rPh>
    <phoneticPr fontId="1"/>
  </si>
  <si>
    <t>各種加算体制届出書（訪問入浴介護）</t>
    <rPh sb="0" eb="2">
      <t>カクシュ</t>
    </rPh>
    <rPh sb="2" eb="4">
      <t>カサン</t>
    </rPh>
    <rPh sb="4" eb="6">
      <t>タイセイ</t>
    </rPh>
    <rPh sb="6" eb="9">
      <t>トドケデショ</t>
    </rPh>
    <phoneticPr fontId="1"/>
  </si>
  <si>
    <t>○</t>
    <phoneticPr fontId="1"/>
  </si>
  <si>
    <t>認知症専門ケア加算</t>
    <rPh sb="0" eb="2">
      <t>ニンチ</t>
    </rPh>
    <rPh sb="2" eb="3">
      <t>ショウ</t>
    </rPh>
    <rPh sb="3" eb="5">
      <t>センモン</t>
    </rPh>
    <rPh sb="7" eb="9">
      <t>カサン</t>
    </rPh>
    <phoneticPr fontId="1"/>
  </si>
  <si>
    <t>【認知症専門ケア加算Ⅰ】</t>
    <rPh sb="1" eb="3">
      <t>ニンチ</t>
    </rPh>
    <rPh sb="3" eb="4">
      <t>ショウ</t>
    </rPh>
    <rPh sb="4" eb="6">
      <t>センモン</t>
    </rPh>
    <rPh sb="8" eb="10">
      <t>カサン</t>
    </rPh>
    <phoneticPr fontId="1"/>
  </si>
  <si>
    <t>①</t>
    <phoneticPr fontId="1"/>
  </si>
  <si>
    <t>はい</t>
    <phoneticPr fontId="1"/>
  </si>
  <si>
    <t>・</t>
    <phoneticPr fontId="1"/>
  </si>
  <si>
    <t>いいえ</t>
    <phoneticPr fontId="1"/>
  </si>
  <si>
    <t>利用者の総数</t>
    <rPh sb="0" eb="3">
      <t>リヨウシャ</t>
    </rPh>
    <rPh sb="4" eb="6">
      <t>ソウスウ</t>
    </rPh>
    <phoneticPr fontId="1"/>
  </si>
  <si>
    <t>対象者数</t>
    <rPh sb="0" eb="3">
      <t>タイショウシャ</t>
    </rPh>
    <rPh sb="3" eb="4">
      <t>スウ</t>
    </rPh>
    <phoneticPr fontId="1"/>
  </si>
  <si>
    <t>割合</t>
    <rPh sb="0" eb="2">
      <t>ワリアイ</t>
    </rPh>
    <phoneticPr fontId="1"/>
  </si>
  <si>
    <t>人</t>
    <rPh sb="0" eb="1">
      <t>ニン</t>
    </rPh>
    <phoneticPr fontId="1"/>
  </si>
  <si>
    <t>％</t>
    <phoneticPr fontId="1"/>
  </si>
  <si>
    <t>②</t>
    <phoneticPr fontId="1"/>
  </si>
  <si>
    <t>はい</t>
    <phoneticPr fontId="1"/>
  </si>
  <si>
    <t>・</t>
    <phoneticPr fontId="1"/>
  </si>
  <si>
    <t>いいえ</t>
    <phoneticPr fontId="1"/>
  </si>
  <si>
    <t>研修修了者名</t>
    <rPh sb="0" eb="2">
      <t>ケンシュウ</t>
    </rPh>
    <rPh sb="2" eb="5">
      <t>シュウリョウシャ</t>
    </rPh>
    <rPh sb="5" eb="6">
      <t>メイ</t>
    </rPh>
    <phoneticPr fontId="1"/>
  </si>
  <si>
    <t>③</t>
    <phoneticPr fontId="1"/>
  </si>
  <si>
    <t>事業所において認知症ケアに関する留意事項の伝達又は技術指導に係る会議を定期的に開催すること。</t>
    <rPh sb="0" eb="3">
      <t>ジギョウショ</t>
    </rPh>
    <rPh sb="7" eb="10">
      <t>ニンチショウ</t>
    </rPh>
    <rPh sb="13" eb="14">
      <t>カン</t>
    </rPh>
    <rPh sb="16" eb="18">
      <t>リュウイ</t>
    </rPh>
    <rPh sb="18" eb="20">
      <t>ジコウ</t>
    </rPh>
    <rPh sb="21" eb="23">
      <t>デンタツ</t>
    </rPh>
    <rPh sb="23" eb="24">
      <t>マタ</t>
    </rPh>
    <rPh sb="25" eb="27">
      <t>ギジュツ</t>
    </rPh>
    <rPh sb="27" eb="29">
      <t>シドウ</t>
    </rPh>
    <rPh sb="30" eb="31">
      <t>カカ</t>
    </rPh>
    <rPh sb="32" eb="34">
      <t>カイギ</t>
    </rPh>
    <rPh sb="35" eb="38">
      <t>テイキテキ</t>
    </rPh>
    <rPh sb="39" eb="41">
      <t>カイサイ</t>
    </rPh>
    <phoneticPr fontId="1"/>
  </si>
  <si>
    <t>【認知症専門ケア加算Ⅱ】</t>
    <rPh sb="1" eb="3">
      <t>ニンチ</t>
    </rPh>
    <rPh sb="3" eb="4">
      <t>ショウ</t>
    </rPh>
    <rPh sb="4" eb="6">
      <t>センモン</t>
    </rPh>
    <rPh sb="8" eb="10">
      <t>カサン</t>
    </rPh>
    <phoneticPr fontId="1"/>
  </si>
  <si>
    <t>④</t>
    <phoneticPr fontId="1"/>
  </si>
  <si>
    <t>上記①、②、③を満たしている（①、②、③も記入すること）。</t>
    <rPh sb="0" eb="2">
      <t>ジョウキ</t>
    </rPh>
    <rPh sb="8" eb="9">
      <t>ミ</t>
    </rPh>
    <rPh sb="21" eb="23">
      <t>キニュウ</t>
    </rPh>
    <phoneticPr fontId="1"/>
  </si>
  <si>
    <t>⑤</t>
    <phoneticPr fontId="1"/>
  </si>
  <si>
    <t>⑥</t>
    <phoneticPr fontId="1"/>
  </si>
  <si>
    <t>介護職員、看護職員ごとの認知症ケアに関する研修計画を作成し、当該計画に従い、研修を実施又は実施を予定している。</t>
    <rPh sb="0" eb="2">
      <t>カイゴ</t>
    </rPh>
    <rPh sb="2" eb="4">
      <t>ショクイン</t>
    </rPh>
    <rPh sb="5" eb="7">
      <t>カンゴ</t>
    </rPh>
    <rPh sb="7" eb="9">
      <t>ショクイン</t>
    </rPh>
    <rPh sb="12" eb="14">
      <t>ニンチ</t>
    </rPh>
    <rPh sb="14" eb="15">
      <t>ショウ</t>
    </rPh>
    <rPh sb="18" eb="19">
      <t>カン</t>
    </rPh>
    <rPh sb="21" eb="23">
      <t>ケンシュウ</t>
    </rPh>
    <rPh sb="23" eb="25">
      <t>ケイカク</t>
    </rPh>
    <rPh sb="26" eb="28">
      <t>サクセイ</t>
    </rPh>
    <rPh sb="30" eb="32">
      <t>トウガイ</t>
    </rPh>
    <rPh sb="32" eb="34">
      <t>ケイカク</t>
    </rPh>
    <rPh sb="35" eb="36">
      <t>シタガ</t>
    </rPh>
    <rPh sb="38" eb="40">
      <t>ケンシュウ</t>
    </rPh>
    <rPh sb="41" eb="43">
      <t>ジッシ</t>
    </rPh>
    <rPh sb="43" eb="44">
      <t>マタ</t>
    </rPh>
    <rPh sb="45" eb="47">
      <t>ジッシ</t>
    </rPh>
    <rPh sb="48" eb="50">
      <t>ヨテイ</t>
    </rPh>
    <phoneticPr fontId="1"/>
  </si>
  <si>
    <t>【添付書類】</t>
    <rPh sb="1" eb="5">
      <t>テンプショルイ</t>
    </rPh>
    <phoneticPr fontId="1"/>
  </si>
  <si>
    <t>日常生活自立度のランクがⅢ、Ⅳ又はMに該当する利用者の数及び割合が分かるもの
（届出日の属する月の前3月における全利用者の被保険者番号、氏名、医師による判定日、各月の認知症高齢者の日常生活自立度等を記載してください。）</t>
    <rPh sb="0" eb="2">
      <t>ニチジョウ</t>
    </rPh>
    <rPh sb="2" eb="4">
      <t>セイカツ</t>
    </rPh>
    <rPh sb="4" eb="7">
      <t>ジリツド</t>
    </rPh>
    <rPh sb="15" eb="16">
      <t>マタ</t>
    </rPh>
    <rPh sb="19" eb="21">
      <t>ガイトウ</t>
    </rPh>
    <rPh sb="23" eb="26">
      <t>リヨウシャ</t>
    </rPh>
    <rPh sb="27" eb="28">
      <t>カズ</t>
    </rPh>
    <rPh sb="28" eb="29">
      <t>オヨ</t>
    </rPh>
    <rPh sb="30" eb="32">
      <t>ワリアイ</t>
    </rPh>
    <rPh sb="33" eb="34">
      <t>ワ</t>
    </rPh>
    <phoneticPr fontId="1"/>
  </si>
  <si>
    <t>当該職員の研修修了証の写し</t>
    <rPh sb="5" eb="7">
      <t>ケンシュウ</t>
    </rPh>
    <rPh sb="7" eb="9">
      <t>シュウリョウ</t>
    </rPh>
    <rPh sb="9" eb="10">
      <t>ショウ</t>
    </rPh>
    <phoneticPr fontId="1"/>
  </si>
  <si>
    <t>加算算定開始月の勤務表</t>
    <rPh sb="2" eb="7">
      <t>サンテイカイシツキ</t>
    </rPh>
    <phoneticPr fontId="1"/>
  </si>
  <si>
    <t>〈加算Ⅱの場合〉看護職員、介護職員ごとの研修計画の写し</t>
    <rPh sb="8" eb="11">
      <t>カンゴショク</t>
    </rPh>
    <rPh sb="11" eb="12">
      <t>イン</t>
    </rPh>
    <rPh sb="13" eb="15">
      <t>カイゴ</t>
    </rPh>
    <rPh sb="15" eb="17">
      <t>ショクイン</t>
    </rPh>
    <rPh sb="20" eb="22">
      <t>ケンシュウ</t>
    </rPh>
    <rPh sb="22" eb="24">
      <t>ケイカク</t>
    </rPh>
    <rPh sb="25" eb="26">
      <t>ウツ</t>
    </rPh>
    <phoneticPr fontId="1"/>
  </si>
  <si>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1"/>
  </si>
  <si>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1"/>
  </si>
  <si>
    <t>・新規に事業を開始又は再開から前年度実績が6か月に満たない事業所は加算別添2－1－2により計算すること。</t>
    <rPh sb="4" eb="6">
      <t>ジギョウ</t>
    </rPh>
    <rPh sb="25" eb="26">
      <t>ミ</t>
    </rPh>
    <rPh sb="33" eb="35">
      <t>カサン</t>
    </rPh>
    <rPh sb="35" eb="37">
      <t>ベッテン</t>
    </rPh>
    <rPh sb="45" eb="47">
      <t>ケイサン</t>
    </rPh>
    <phoneticPr fontId="1"/>
  </si>
  <si>
    <t>４月</t>
    <rPh sb="1" eb="2">
      <t>ツキ</t>
    </rPh>
    <phoneticPr fontId="1"/>
  </si>
  <si>
    <t>常勤</t>
    <rPh sb="0" eb="2">
      <t>ジョウキン</t>
    </rPh>
    <phoneticPr fontId="1"/>
  </si>
  <si>
    <t>非常勤</t>
    <rPh sb="0" eb="3">
      <t>ヒジョウキン</t>
    </rPh>
    <phoneticPr fontId="1"/>
  </si>
  <si>
    <t>常勤換算</t>
    <rPh sb="0" eb="2">
      <t>ジョウキン</t>
    </rPh>
    <rPh sb="2" eb="4">
      <t>カンサン</t>
    </rPh>
    <phoneticPr fontId="1"/>
  </si>
  <si>
    <t>月平均</t>
    <rPh sb="0" eb="1">
      <t>ツキ</t>
    </rPh>
    <rPh sb="1" eb="3">
      <t>ヘイキン</t>
    </rPh>
    <phoneticPr fontId="1"/>
  </si>
  <si>
    <t>月</t>
    <rPh sb="0" eb="1">
      <t>ツキ</t>
    </rPh>
    <phoneticPr fontId="1"/>
  </si>
  <si>
    <t>区分</t>
    <rPh sb="0" eb="2">
      <t>クブン</t>
    </rPh>
    <phoneticPr fontId="1"/>
  </si>
  <si>
    <t>要件</t>
    <rPh sb="0" eb="2">
      <t>ヨウケン</t>
    </rPh>
    <phoneticPr fontId="1"/>
  </si>
  <si>
    <t>A</t>
    <phoneticPr fontId="1"/>
  </si>
  <si>
    <t>B</t>
    <phoneticPr fontId="1"/>
  </si>
  <si>
    <t>A/B</t>
    <phoneticPr fontId="1"/>
  </si>
  <si>
    <t>サービス提供体制強化加算計算書</t>
    <rPh sb="4" eb="6">
      <t>テイキョウ</t>
    </rPh>
    <rPh sb="6" eb="8">
      <t>タイセイ</t>
    </rPh>
    <rPh sb="8" eb="10">
      <t>キョウカ</t>
    </rPh>
    <rPh sb="10" eb="12">
      <t>カサン</t>
    </rPh>
    <rPh sb="12" eb="15">
      <t>ケイサンショ</t>
    </rPh>
    <phoneticPr fontId="1"/>
  </si>
  <si>
    <t>加算（Ⅰ）【事業所内の介護福祉士数で計算する場合】</t>
    <rPh sb="0" eb="2">
      <t>カサン</t>
    </rPh>
    <rPh sb="6" eb="9">
      <t>ジギョウショ</t>
    </rPh>
    <rPh sb="9" eb="10">
      <t>ナイ</t>
    </rPh>
    <rPh sb="16" eb="17">
      <t>スウ</t>
    </rPh>
    <rPh sb="18" eb="20">
      <t>ケイサン</t>
    </rPh>
    <rPh sb="22" eb="24">
      <t>バアイ</t>
    </rPh>
    <phoneticPr fontId="1"/>
  </si>
  <si>
    <t>介護職員の総数(Ａ)</t>
    <phoneticPr fontId="1"/>
  </si>
  <si>
    <t>うち介護福祉士の数（B）</t>
    <phoneticPr fontId="1"/>
  </si>
  <si>
    <t>介護職員のうち介護福祉士の占める割合（Ｂ/Ａ）</t>
    <phoneticPr fontId="1"/>
  </si>
  <si>
    <t>（前年度実績が6か月以上の事業所用）</t>
    <rPh sb="10" eb="12">
      <t>イジョウ</t>
    </rPh>
    <phoneticPr fontId="1"/>
  </si>
  <si>
    <t>加算（Ⅰ）【勤続年数10年以上の介護福祉士数で計算する場合】</t>
    <rPh sb="0" eb="2">
      <t>カサン</t>
    </rPh>
    <rPh sb="6" eb="8">
      <t>キンゾク</t>
    </rPh>
    <rPh sb="8" eb="10">
      <t>ネンスウ</t>
    </rPh>
    <rPh sb="12" eb="13">
      <t>ネン</t>
    </rPh>
    <rPh sb="13" eb="15">
      <t>イジョウ</t>
    </rPh>
    <rPh sb="21" eb="22">
      <t>スウ</t>
    </rPh>
    <rPh sb="23" eb="25">
      <t>ケイサン</t>
    </rPh>
    <rPh sb="27" eb="29">
      <t>バアイ</t>
    </rPh>
    <phoneticPr fontId="1"/>
  </si>
  <si>
    <t>介護職員の総数のうち、勤続年数10年以上の介護福祉士の占める割合　25％以上</t>
    <phoneticPr fontId="1"/>
  </si>
  <si>
    <t>うち勤続年数10年以上の介護福祉士数（B）</t>
    <phoneticPr fontId="1"/>
  </si>
  <si>
    <t>介護職員のうち勤続年数10年以上の介護福祉士の占める割合（Ｂ/Ａ）</t>
    <phoneticPr fontId="1"/>
  </si>
  <si>
    <t>加算（Ⅲ）【事業所内の介護福祉士数で計算する場合】</t>
    <rPh sb="0" eb="2">
      <t>カサン</t>
    </rPh>
    <phoneticPr fontId="1"/>
  </si>
  <si>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1"/>
  </si>
  <si>
    <t>算定する区分</t>
    <rPh sb="0" eb="2">
      <t>サンテイ</t>
    </rPh>
    <rPh sb="4" eb="6">
      <t>クブン</t>
    </rPh>
    <phoneticPr fontId="1"/>
  </si>
  <si>
    <t>５月</t>
    <rPh sb="1" eb="2">
      <t>ツキ</t>
    </rPh>
    <phoneticPr fontId="1"/>
  </si>
  <si>
    <t>６月</t>
    <rPh sb="1" eb="2">
      <t>ツキ</t>
    </rPh>
    <phoneticPr fontId="1"/>
  </si>
  <si>
    <t>７月</t>
    <rPh sb="1" eb="2">
      <t>ツキ</t>
    </rPh>
    <phoneticPr fontId="1"/>
  </si>
  <si>
    <t>８月</t>
    <rPh sb="1" eb="2">
      <t>ツキ</t>
    </rPh>
    <phoneticPr fontId="1"/>
  </si>
  <si>
    <t>９月</t>
    <rPh sb="1" eb="2">
      <t>ツキ</t>
    </rPh>
    <phoneticPr fontId="1"/>
  </si>
  <si>
    <t>１０月</t>
    <rPh sb="2" eb="3">
      <t>ツキ</t>
    </rPh>
    <phoneticPr fontId="1"/>
  </si>
  <si>
    <t>１１月</t>
    <rPh sb="2" eb="3">
      <t>ツキ</t>
    </rPh>
    <phoneticPr fontId="1"/>
  </si>
  <si>
    <t>１２月</t>
    <rPh sb="2" eb="3">
      <t>ツキ</t>
    </rPh>
    <phoneticPr fontId="1"/>
  </si>
  <si>
    <t>１月</t>
    <rPh sb="1" eb="2">
      <t>ツキ</t>
    </rPh>
    <phoneticPr fontId="1"/>
  </si>
  <si>
    <t>２月</t>
    <rPh sb="1" eb="2">
      <t>ツキ</t>
    </rPh>
    <phoneticPr fontId="1"/>
  </si>
  <si>
    <t>３月</t>
    <rPh sb="1" eb="2">
      <t>ツキ</t>
    </rPh>
    <phoneticPr fontId="1"/>
  </si>
  <si>
    <t>加算別添2－1－1</t>
    <rPh sb="0" eb="2">
      <t>カサン</t>
    </rPh>
    <rPh sb="2" eb="4">
      <t>ベッテン</t>
    </rPh>
    <phoneticPr fontId="1"/>
  </si>
  <si>
    <t>介護職員の総数のうち、介護福祉士の占める割合　60％以上</t>
    <phoneticPr fontId="1"/>
  </si>
  <si>
    <t>加算（Ⅱ）【事業所内の介護福祉士数で計算する場合】</t>
    <rPh sb="0" eb="2">
      <t>カサン</t>
    </rPh>
    <phoneticPr fontId="1"/>
  </si>
  <si>
    <t>加算（Ⅱ）【研修修了者数等で計算する場合】</t>
    <rPh sb="0" eb="2">
      <t>カサン</t>
    </rPh>
    <rPh sb="6" eb="8">
      <t>ケンシュウ</t>
    </rPh>
    <rPh sb="8" eb="11">
      <t>シュウリョウシャ</t>
    </rPh>
    <rPh sb="11" eb="12">
      <t>スウ</t>
    </rPh>
    <rPh sb="12" eb="13">
      <t>トウ</t>
    </rPh>
    <phoneticPr fontId="1"/>
  </si>
  <si>
    <t>介護職員の総数のうち、介護福祉士、実務者研修修了者及び介護職員基礎研修課程修了者の占める割合　50％以上</t>
    <rPh sb="11" eb="16">
      <t>カイゴフクシシ</t>
    </rPh>
    <rPh sb="41" eb="42">
      <t>シ</t>
    </rPh>
    <rPh sb="44" eb="46">
      <t>ワリアイ</t>
    </rPh>
    <rPh sb="50" eb="52">
      <t>イジョウ</t>
    </rPh>
    <phoneticPr fontId="1"/>
  </si>
  <si>
    <t>介護職員の総数のうち、介護福祉士の占める割合　30％以上</t>
    <phoneticPr fontId="1"/>
  </si>
  <si>
    <t>うち介護福祉士の数(B)</t>
    <phoneticPr fontId="1"/>
  </si>
  <si>
    <t>うち、介護福祉士、実務者研修修了者及び介護職員基礎研修課程修了者の数(B)</t>
    <phoneticPr fontId="1"/>
  </si>
  <si>
    <t>介護職員のうち介護福祉士の占める割合（Ｂ/Ａ）</t>
    <phoneticPr fontId="1"/>
  </si>
  <si>
    <t>介護職員の総数のうち、介護福祉士、実務者研修修了者及び介護職員基礎研修課程修了者の占める割合（Ｂ/Ａ）</t>
    <phoneticPr fontId="1"/>
  </si>
  <si>
    <t>加算（Ⅲ）【研修修了者数等で計算する場合】</t>
    <rPh sb="0" eb="2">
      <t>カサン</t>
    </rPh>
    <rPh sb="6" eb="8">
      <t>ケンシュウ</t>
    </rPh>
    <rPh sb="8" eb="11">
      <t>シュウリョウシャ</t>
    </rPh>
    <rPh sb="11" eb="12">
      <t>スウ</t>
    </rPh>
    <rPh sb="12" eb="13">
      <t>トウ</t>
    </rPh>
    <phoneticPr fontId="1"/>
  </si>
  <si>
    <t>介護職員の総数のうち、介護福祉士、実務者研修修了者及び介護職員基礎研修課程修了者の占める割合　60％以上</t>
    <rPh sb="11" eb="16">
      <t>カイゴフクシシ</t>
    </rPh>
    <rPh sb="41" eb="42">
      <t>シ</t>
    </rPh>
    <rPh sb="44" eb="46">
      <t>ワリアイ</t>
    </rPh>
    <rPh sb="50" eb="52">
      <t>イジョウ</t>
    </rPh>
    <phoneticPr fontId="1"/>
  </si>
  <si>
    <t>介護職員の総数のうち、介護福祉士の占める割合　40％以上</t>
    <phoneticPr fontId="1"/>
  </si>
  <si>
    <t>介護職員の総数のうち、介護福祉士の占める割合が40％以上又は介護福祉士、実務者研修修了者及び介護職員基礎研修課程修了者の占める割合が60％以上である。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2">
      <t>カイゴ</t>
    </rPh>
    <rPh sb="32" eb="35">
      <t>フクシシ</t>
    </rPh>
    <rPh sb="36" eb="44">
      <t>ジツムシャケンシュウシュウリョウシャ</t>
    </rPh>
    <rPh sb="44" eb="45">
      <t>オヨ</t>
    </rPh>
    <rPh sb="46" eb="48">
      <t>カイゴ</t>
    </rPh>
    <rPh sb="48" eb="50">
      <t>ショクイン</t>
    </rPh>
    <rPh sb="50" eb="52">
      <t>キソ</t>
    </rPh>
    <rPh sb="52" eb="54">
      <t>ケンシュウ</t>
    </rPh>
    <rPh sb="54" eb="56">
      <t>カテイ</t>
    </rPh>
    <rPh sb="56" eb="59">
      <t>シュウリョウシャ</t>
    </rPh>
    <rPh sb="60" eb="61">
      <t>シ</t>
    </rPh>
    <rPh sb="63" eb="65">
      <t>ワリアイ</t>
    </rPh>
    <rPh sb="69" eb="71">
      <t>イジョウ</t>
    </rPh>
    <phoneticPr fontId="1"/>
  </si>
  <si>
    <t>介護職員の総数のうち、介護福祉士の占める割合が60％以上又は勤続年数10年以上の介護福祉士の占める割合が25％以上である。</t>
    <rPh sb="0" eb="2">
      <t>カイゴ</t>
    </rPh>
    <rPh sb="2" eb="4">
      <t>ショクイン</t>
    </rPh>
    <rPh sb="5" eb="7">
      <t>ソウスウ</t>
    </rPh>
    <rPh sb="30" eb="34">
      <t>キンゾクネンスウ</t>
    </rPh>
    <rPh sb="36" eb="39">
      <t>ネンイジョウ</t>
    </rPh>
    <rPh sb="40" eb="45">
      <t>カイゴフクシシ</t>
    </rPh>
    <rPh sb="46" eb="47">
      <t>シ</t>
    </rPh>
    <rPh sb="49" eb="51">
      <t>ワリアイ</t>
    </rPh>
    <rPh sb="55" eb="57">
      <t>イジョウ</t>
    </rPh>
    <phoneticPr fontId="1"/>
  </si>
  <si>
    <t>サービス提供体制強化加算計算書（加算別添2-1-1又は加算別添2-1-2）</t>
    <rPh sb="16" eb="18">
      <t>カサン</t>
    </rPh>
    <rPh sb="18" eb="20">
      <t>ベッテン</t>
    </rPh>
    <rPh sb="25" eb="26">
      <t>マタ</t>
    </rPh>
    <phoneticPr fontId="1"/>
  </si>
  <si>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1"/>
  </si>
  <si>
    <t>介護福祉士の資格証又は研修修了証の写し</t>
    <phoneticPr fontId="1"/>
  </si>
  <si>
    <t>↓該当する区分に「○」を付けてください。</t>
    <rPh sb="1" eb="3">
      <t>ガイトウ</t>
    </rPh>
    <rPh sb="5" eb="7">
      <t>クブン</t>
    </rPh>
    <rPh sb="12" eb="13">
      <t>ツ</t>
    </rPh>
    <phoneticPr fontId="1"/>
  </si>
  <si>
    <t>（新規・前年度実績が6か月未満の事業所用）</t>
    <phoneticPr fontId="1"/>
  </si>
  <si>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1"/>
  </si>
  <si>
    <t>・新たに事業を開始し、又は再開した事業所については４か月目以降届出が可能となります。</t>
    <phoneticPr fontId="1"/>
  </si>
  <si>
    <t>・当該届出以降も、直近３か月間の職員の割合を毎月記録し、所定の割合を下回った場合は、速やかに届出をすること。</t>
    <phoneticPr fontId="1"/>
  </si>
  <si>
    <t>加算（Ⅲ）【勤続年数7年以上の従業者数で計算する場合】</t>
    <rPh sb="0" eb="2">
      <t>カサン</t>
    </rPh>
    <rPh sb="6" eb="8">
      <t>キンゾク</t>
    </rPh>
    <rPh sb="8" eb="10">
      <t>ネンスウ</t>
    </rPh>
    <rPh sb="11" eb="12">
      <t>ネン</t>
    </rPh>
    <rPh sb="12" eb="14">
      <t>イジョウ</t>
    </rPh>
    <rPh sb="15" eb="18">
      <t>ジュウギョウシャ</t>
    </rPh>
    <rPh sb="18" eb="19">
      <t>スウ</t>
    </rPh>
    <rPh sb="20" eb="22">
      <t>ケイサン</t>
    </rPh>
    <rPh sb="24" eb="26">
      <t>バアイ</t>
    </rPh>
    <phoneticPr fontId="1"/>
  </si>
  <si>
    <t>従業者の総数のうち、勤続年数7年以上の者の占める割合　30％以上</t>
    <rPh sb="0" eb="3">
      <t>ジュウギョウシャ</t>
    </rPh>
    <rPh sb="19" eb="20">
      <t>モノ</t>
    </rPh>
    <phoneticPr fontId="1"/>
  </si>
  <si>
    <t>従業者の総数(Ａ)</t>
    <rPh sb="0" eb="3">
      <t>ジュウギョウシャ</t>
    </rPh>
    <phoneticPr fontId="1"/>
  </si>
  <si>
    <t>うち勤続年数7年以上の従業者数（B）</t>
    <rPh sb="11" eb="14">
      <t>ジュウギョウシャ</t>
    </rPh>
    <phoneticPr fontId="1"/>
  </si>
  <si>
    <t>従業者のうち勤続年数7年以上の者の占める割合（Ｂ/Ａ）</t>
    <rPh sb="0" eb="3">
      <t>ジュウギョウシャ</t>
    </rPh>
    <rPh sb="15" eb="16">
      <t>モノ</t>
    </rPh>
    <phoneticPr fontId="1"/>
  </si>
  <si>
    <t>加算別添2－1－2</t>
    <rPh sb="0" eb="2">
      <t>カサン</t>
    </rPh>
    <rPh sb="2" eb="4">
      <t>ベッテン</t>
    </rPh>
    <phoneticPr fontId="1"/>
  </si>
  <si>
    <t>・新規に事業を開始又は再開から前年度実績が6か月以上の事業所は加算別添2－1－1により計算すること。</t>
    <rPh sb="31" eb="33">
      <t>カサン</t>
    </rPh>
    <rPh sb="33" eb="35">
      <t>ベッテン</t>
    </rPh>
    <rPh sb="43" eb="45">
      <t>ケイサン</t>
    </rPh>
    <phoneticPr fontId="1"/>
  </si>
  <si>
    <t>・</t>
    <phoneticPr fontId="1"/>
  </si>
  <si>
    <t>〈加算（Ⅰ）の場合〉</t>
    <phoneticPr fontId="1"/>
  </si>
  <si>
    <t>介護福祉士の資格証の写し</t>
    <phoneticPr fontId="1"/>
  </si>
  <si>
    <t>〈加算（Ⅱ）の場合〉</t>
    <phoneticPr fontId="1"/>
  </si>
  <si>
    <t>〈加算（Ⅲ）の場合〉</t>
    <phoneticPr fontId="1"/>
  </si>
  <si>
    <t>経歴書（参考様式2）（勤続年数7年以上の介護福祉士の割合で計算した場合）</t>
    <rPh sb="11" eb="15">
      <t>キンゾクネンスウ</t>
    </rPh>
    <rPh sb="16" eb="19">
      <t>ネンイジョウ</t>
    </rPh>
    <rPh sb="20" eb="25">
      <t>カイゴフクシシ</t>
    </rPh>
    <rPh sb="26" eb="28">
      <t>ワリアイ</t>
    </rPh>
    <rPh sb="29" eb="31">
      <t>ケイサン</t>
    </rPh>
    <rPh sb="33" eb="35">
      <t>バアイ</t>
    </rPh>
    <phoneticPr fontId="1"/>
  </si>
  <si>
    <t>介護福祉士の資格証又は研修修了証の写し（介護福祉士数又は研修修了者数で計算した場合）</t>
    <rPh sb="20" eb="25">
      <t>カイゴフクシシ</t>
    </rPh>
    <rPh sb="25" eb="26">
      <t>カズ</t>
    </rPh>
    <rPh sb="26" eb="27">
      <t>マタ</t>
    </rPh>
    <rPh sb="28" eb="30">
      <t>ケンシュウ</t>
    </rPh>
    <rPh sb="30" eb="32">
      <t>シュウリョウ</t>
    </rPh>
    <rPh sb="32" eb="33">
      <t>モノ</t>
    </rPh>
    <rPh sb="33" eb="34">
      <t>スウ</t>
    </rPh>
    <rPh sb="35" eb="37">
      <t>ケイサン</t>
    </rPh>
    <rPh sb="39" eb="41">
      <t>バアイ</t>
    </rPh>
    <phoneticPr fontId="1"/>
  </si>
  <si>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1"/>
  </si>
  <si>
    <t>利用者の総数のうち、日常生活に支障をきたすおそれのある症状又は行動が認められることから介護を必要とする認知症の者（日常生活自立度Ⅲ以上。以下「対象者」という。）の占める割合が50％以上である。</t>
    <rPh sb="0" eb="3">
      <t>リヨウシャ</t>
    </rPh>
    <rPh sb="4" eb="6">
      <t>ソウスウ</t>
    </rPh>
    <rPh sb="10" eb="12">
      <t>ニチジョウ</t>
    </rPh>
    <rPh sb="12" eb="14">
      <t>セイカツ</t>
    </rPh>
    <rPh sb="15" eb="17">
      <t>シショウ</t>
    </rPh>
    <rPh sb="27" eb="29">
      <t>ショウジョウ</t>
    </rPh>
    <rPh sb="29" eb="30">
      <t>マタ</t>
    </rPh>
    <rPh sb="31" eb="33">
      <t>コウドウ</t>
    </rPh>
    <rPh sb="34" eb="35">
      <t>ミト</t>
    </rPh>
    <rPh sb="43" eb="45">
      <t>カイゴ</t>
    </rPh>
    <rPh sb="46" eb="48">
      <t>ヒツヨウ</t>
    </rPh>
    <rPh sb="51" eb="53">
      <t>ニンチ</t>
    </rPh>
    <rPh sb="53" eb="54">
      <t>ショウ</t>
    </rPh>
    <rPh sb="55" eb="56">
      <t>モノ</t>
    </rPh>
    <rPh sb="57" eb="59">
      <t>ニチジョウ</t>
    </rPh>
    <rPh sb="59" eb="61">
      <t>セイカツ</t>
    </rPh>
    <rPh sb="61" eb="64">
      <t>ジリツド</t>
    </rPh>
    <rPh sb="65" eb="67">
      <t>イジョウ</t>
    </rPh>
    <rPh sb="68" eb="70">
      <t>イカ</t>
    </rPh>
    <rPh sb="71" eb="74">
      <t>タイショウシャ</t>
    </rPh>
    <rPh sb="81" eb="82">
      <t>シ</t>
    </rPh>
    <rPh sb="84" eb="86">
      <t>ワリアイ</t>
    </rPh>
    <rPh sb="90" eb="92">
      <t>イジョウ</t>
    </rPh>
    <phoneticPr fontId="1"/>
  </si>
  <si>
    <t>○</t>
    <phoneticPr fontId="1"/>
  </si>
  <si>
    <t>サービス提供体制強化加算</t>
    <phoneticPr fontId="1"/>
  </si>
  <si>
    <t>【サービス提供体制強化加算（Ⅰ）】</t>
    <rPh sb="5" eb="7">
      <t>テイキョウ</t>
    </rPh>
    <rPh sb="7" eb="9">
      <t>タイセイ</t>
    </rPh>
    <rPh sb="9" eb="11">
      <t>キョウカ</t>
    </rPh>
    <rPh sb="11" eb="13">
      <t>カサン</t>
    </rPh>
    <phoneticPr fontId="1"/>
  </si>
  <si>
    <t>【サービス提供体制強化加算（Ⅱ）】</t>
    <rPh sb="5" eb="7">
      <t>テイキョウ</t>
    </rPh>
    <rPh sb="7" eb="9">
      <t>タイセイ</t>
    </rPh>
    <rPh sb="9" eb="11">
      <t>キョウカ</t>
    </rPh>
    <rPh sb="11" eb="13">
      <t>カサン</t>
    </rPh>
    <phoneticPr fontId="1"/>
  </si>
  <si>
    <t>【サービス提供体制強化加算（Ⅲ）】</t>
    <rPh sb="5" eb="7">
      <t>テイキョウ</t>
    </rPh>
    <rPh sb="7" eb="9">
      <t>タイセイ</t>
    </rPh>
    <rPh sb="9" eb="11">
      <t>キョウカ</t>
    </rPh>
    <rPh sb="11" eb="13">
      <t>カサン</t>
    </rPh>
    <phoneticPr fontId="1"/>
  </si>
  <si>
    <t>介護職員の総数のうち、介護福祉士の占める割合が30％以上若しくは介護福祉士、実務者研修修了者及び介護職員基礎研修課程修了者の占める割合が50％以上又は従業者の総数のうち、勤続年数7年以上の者の占める割合が30％以上である。</t>
    <rPh sb="0" eb="4">
      <t>カイゴショクイン</t>
    </rPh>
    <rPh sb="5" eb="7">
      <t>ソウスウ</t>
    </rPh>
    <rPh sb="11" eb="13">
      <t>カイゴ</t>
    </rPh>
    <rPh sb="13" eb="16">
      <t>フクシシ</t>
    </rPh>
    <rPh sb="17" eb="18">
      <t>シ</t>
    </rPh>
    <rPh sb="20" eb="22">
      <t>ワリアイ</t>
    </rPh>
    <rPh sb="26" eb="28">
      <t>イジョウ</t>
    </rPh>
    <rPh sb="28" eb="29">
      <t>モ</t>
    </rPh>
    <rPh sb="32" eb="34">
      <t>カイゴ</t>
    </rPh>
    <rPh sb="34" eb="37">
      <t>フクシシ</t>
    </rPh>
    <rPh sb="38" eb="46">
      <t>ジツムシャケンシュウシュウリョウシャ</t>
    </rPh>
    <rPh sb="46" eb="47">
      <t>オヨ</t>
    </rPh>
    <rPh sb="48" eb="50">
      <t>カイゴ</t>
    </rPh>
    <rPh sb="50" eb="52">
      <t>ショクイン</t>
    </rPh>
    <rPh sb="52" eb="54">
      <t>キソ</t>
    </rPh>
    <rPh sb="54" eb="56">
      <t>ケンシュウ</t>
    </rPh>
    <rPh sb="56" eb="58">
      <t>カテイ</t>
    </rPh>
    <rPh sb="58" eb="61">
      <t>シュウリョウシャ</t>
    </rPh>
    <rPh sb="62" eb="63">
      <t>シ</t>
    </rPh>
    <rPh sb="65" eb="67">
      <t>ワリアイ</t>
    </rPh>
    <rPh sb="71" eb="73">
      <t>イジョウ</t>
    </rPh>
    <rPh sb="73" eb="74">
      <t>マタ</t>
    </rPh>
    <rPh sb="75" eb="78">
      <t>ジュウギョウシャ</t>
    </rPh>
    <rPh sb="79" eb="81">
      <t>ソウスウ</t>
    </rPh>
    <rPh sb="85" eb="89">
      <t>キンゾクネンスウ</t>
    </rPh>
    <rPh sb="90" eb="93">
      <t>ネンイジョウ</t>
    </rPh>
    <rPh sb="94" eb="95">
      <t>モノ</t>
    </rPh>
    <rPh sb="96" eb="97">
      <t>シ</t>
    </rPh>
    <rPh sb="99" eb="101">
      <t>ワリアイ</t>
    </rPh>
    <rPh sb="105" eb="107">
      <t>イジョウ</t>
    </rPh>
    <phoneticPr fontId="1"/>
  </si>
  <si>
    <t>認知症介護に係る専門的な研修（認知症介護実践リーダー研修等）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t>
    <rPh sb="0" eb="2">
      <t>ニンチ</t>
    </rPh>
    <rPh sb="2" eb="3">
      <t>ショウ</t>
    </rPh>
    <rPh sb="3" eb="5">
      <t>カイゴ</t>
    </rPh>
    <rPh sb="6" eb="7">
      <t>カカ</t>
    </rPh>
    <rPh sb="8" eb="11">
      <t>センモンテキ</t>
    </rPh>
    <rPh sb="12" eb="14">
      <t>ケンシュウ</t>
    </rPh>
    <rPh sb="15" eb="17">
      <t>ニンチ</t>
    </rPh>
    <rPh sb="17" eb="18">
      <t>ショウ</t>
    </rPh>
    <rPh sb="18" eb="20">
      <t>カイゴ</t>
    </rPh>
    <rPh sb="20" eb="22">
      <t>ジッセン</t>
    </rPh>
    <rPh sb="26" eb="28">
      <t>ケンシュウ</t>
    </rPh>
    <rPh sb="28" eb="29">
      <t>トウ</t>
    </rPh>
    <rPh sb="31" eb="33">
      <t>シュウリョウ</t>
    </rPh>
    <rPh sb="37" eb="38">
      <t>モノ</t>
    </rPh>
    <rPh sb="40" eb="43">
      <t>タイショウシャ</t>
    </rPh>
    <rPh sb="44" eb="45">
      <t>カズ</t>
    </rPh>
    <rPh sb="48" eb="49">
      <t>ニン</t>
    </rPh>
    <rPh sb="49" eb="51">
      <t>ミマン</t>
    </rPh>
    <rPh sb="54" eb="56">
      <t>バアイ</t>
    </rPh>
    <rPh sb="63" eb="65">
      <t>イジョウ</t>
    </rPh>
    <rPh sb="66" eb="68">
      <t>トウガイ</t>
    </rPh>
    <rPh sb="68" eb="71">
      <t>タイショウシャ</t>
    </rPh>
    <rPh sb="72" eb="73">
      <t>カズ</t>
    </rPh>
    <rPh sb="76" eb="79">
      <t>ニンイジョウ</t>
    </rPh>
    <rPh sb="82" eb="84">
      <t>バアイ</t>
    </rPh>
    <rPh sb="93" eb="95">
      <t>トウガイ</t>
    </rPh>
    <rPh sb="95" eb="98">
      <t>タイショウシャ</t>
    </rPh>
    <rPh sb="99" eb="100">
      <t>カズ</t>
    </rPh>
    <rPh sb="104" eb="105">
      <t>コ</t>
    </rPh>
    <rPh sb="109" eb="110">
      <t>マタ</t>
    </rPh>
    <rPh sb="113" eb="115">
      <t>ハスウ</t>
    </rPh>
    <rPh sb="116" eb="117">
      <t>マ</t>
    </rPh>
    <rPh sb="123" eb="124">
      <t>クワ</t>
    </rPh>
    <rPh sb="126" eb="127">
      <t>エ</t>
    </rPh>
    <rPh sb="128" eb="129">
      <t>カズ</t>
    </rPh>
    <rPh sb="129" eb="131">
      <t>イジョウ</t>
    </rPh>
    <rPh sb="131" eb="133">
      <t>ハイチ</t>
    </rPh>
    <rPh sb="141" eb="144">
      <t>センモンテキ</t>
    </rPh>
    <rPh sb="145" eb="147">
      <t>ニンチ</t>
    </rPh>
    <rPh sb="147" eb="148">
      <t>ショウ</t>
    </rPh>
    <rPh sb="151" eb="153">
      <t>ジッシ</t>
    </rPh>
    <phoneticPr fontId="1"/>
  </si>
  <si>
    <t>認知症介護の指導に係る専門的な研修（認知症介護指導者養成研修等）を修了している者を1名以上配置し、事業所全体の認知症ケアの指導等を実施している。</t>
    <rPh sb="0" eb="2">
      <t>ニンチ</t>
    </rPh>
    <rPh sb="2" eb="3">
      <t>ショウ</t>
    </rPh>
    <rPh sb="3" eb="5">
      <t>カイゴ</t>
    </rPh>
    <rPh sb="6" eb="8">
      <t>シドウ</t>
    </rPh>
    <rPh sb="9" eb="10">
      <t>カカ</t>
    </rPh>
    <rPh sb="11" eb="14">
      <t>センモンテキ</t>
    </rPh>
    <rPh sb="15" eb="17">
      <t>ケンシュウ</t>
    </rPh>
    <rPh sb="18" eb="20">
      <t>ニンチ</t>
    </rPh>
    <rPh sb="20" eb="21">
      <t>ショウ</t>
    </rPh>
    <rPh sb="21" eb="23">
      <t>カイゴ</t>
    </rPh>
    <rPh sb="23" eb="26">
      <t>シドウシャ</t>
    </rPh>
    <rPh sb="26" eb="28">
      <t>ヨウセイ</t>
    </rPh>
    <rPh sb="28" eb="30">
      <t>ケンシュウ</t>
    </rPh>
    <rPh sb="30" eb="31">
      <t>トウ</t>
    </rPh>
    <rPh sb="33" eb="35">
      <t>シュウリョウ</t>
    </rPh>
    <rPh sb="39" eb="40">
      <t>モノ</t>
    </rPh>
    <rPh sb="42" eb="45">
      <t>メイイジョウ</t>
    </rPh>
    <rPh sb="45" eb="47">
      <t>ハイチ</t>
    </rPh>
    <rPh sb="49" eb="52">
      <t>ジギョウショ</t>
    </rPh>
    <rPh sb="52" eb="54">
      <t>ゼンタイ</t>
    </rPh>
    <rPh sb="55" eb="57">
      <t>ニンチ</t>
    </rPh>
    <rPh sb="57" eb="58">
      <t>ショウ</t>
    </rPh>
    <rPh sb="61" eb="64">
      <t>シドウトウ</t>
    </rPh>
    <rPh sb="65" eb="6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</si>
</sst>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8">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10"/>
      <name val="HG丸ｺﾞｼｯｸM-PRO"/>
      <family val="3"/>
      <charset val="128"/>
    </font>
    <font>
      <sz val="18"/>
      <name val="HG丸ｺﾞｼｯｸM-PRO"/>
      <family val="3"/>
      <charset val="128"/>
    </font>
    <font>
      <sz val="16"/>
      <name val="HG丸ｺﾞｼｯｸM-PRO"/>
      <family val="3"/>
      <charset val="128"/>
    </font>
    <font>
      <b/>
      <sz val="11"/>
      <name val="HG丸ｺﾞｼｯｸM-PRO"/>
      <family val="3"/>
      <charset val="128"/>
    </font>
    <font>
      <b/>
      <sz val="14"/>
      <name val="ＭＳ Ｐゴシック"/>
      <family val="3"/>
      <charset val="128"/>
    </font>
    <font>
      <sz val="14"/>
      <name val="HG丸ｺﾞｼｯｸM-PRO"/>
      <family val="3"/>
      <charset val="128"/>
    </font>
    <font>
      <sz val="14"/>
      <name val="ＭＳ Ｐゴシック"/>
      <family val="3"/>
      <charset val="128"/>
    </font>
    <font>
      <sz val="9"/>
      <name val="HG丸ｺﾞｼｯｸM-PRO"/>
      <family val="3"/>
      <charset val="128"/>
    </font>
    <font>
      <sz val="13"/>
      <name val="HG丸ｺﾞｼｯｸM-PRO"/>
      <family val="3"/>
      <charset val="128"/>
    </font>
    <font>
      <b/>
      <sz val="13"/>
      <name val="HG丸ｺﾞｼｯｸM-PRO"/>
      <family val="3"/>
      <charset val="128"/>
    </font>
    <font>
      <b/>
      <sz val="10"/>
      <color indexed="81"/>
      <name val="ＭＳ Ｐゴシック"/>
      <family val="3"/>
      <charset val="128"/>
    </font>
    <font>
      <sz val="11"/>
      <color theme="1"/>
      <name val="ＭＳ Ｐゴシック"/>
      <family val="2"/>
      <charset val="128"/>
      <scheme val="minor"/>
    </font>
    <font>
      <sz val="12"/>
      <name val="HG丸ｺﾞｼｯｸM-PRO"/>
      <family val="3"/>
      <charset val="128"/>
    </font>
    <font>
      <u/>
      <sz val="12"/>
      <name val="HG丸ｺﾞｼｯｸM-PRO"/>
      <family val="3"/>
      <charset val="128"/>
    </font>
    <font>
      <b/>
      <sz val="9"/>
      <color indexed="81"/>
      <name val="ＭＳ Ｐゴシック"/>
      <family val="3"/>
      <charset val="128"/>
    </font>
    <font>
      <b/>
      <sz val="10"/>
      <name val="HG丸ｺﾞｼｯｸM-PRO"/>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indexed="13"/>
        <bgColor indexed="64"/>
      </patternFill>
    </fill>
    <fill>
      <patternFill patternType="solid">
        <fgColor theme="5" tint="0.59999389629810485"/>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5">
    <xf numFmtId="0" fontId="0" fillId="0" borderId="0"/>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5" fillId="0" borderId="0" applyNumberFormat="0" applyFill="0" applyBorder="0" applyAlignment="0" applyProtection="0">
      <alignment vertical="center"/>
    </xf>
    <xf numFmtId="0" fontId="6" fillId="28" borderId="13" applyNumberFormat="0" applyAlignment="0" applyProtection="0">
      <alignment vertical="center"/>
    </xf>
    <xf numFmtId="0" fontId="7" fillId="29" borderId="0" applyNumberFormat="0" applyBorder="0" applyAlignment="0" applyProtection="0">
      <alignment vertical="center"/>
    </xf>
    <xf numFmtId="0" fontId="2" fillId="3" borderId="14" applyNumberFormat="0" applyFont="0" applyAlignment="0" applyProtection="0">
      <alignment vertical="center"/>
    </xf>
    <xf numFmtId="0" fontId="8" fillId="0" borderId="15" applyNumberFormat="0" applyFill="0" applyAlignment="0" applyProtection="0">
      <alignment vertical="center"/>
    </xf>
    <xf numFmtId="0" fontId="9" fillId="30" borderId="0" applyNumberFormat="0" applyBorder="0" applyAlignment="0" applyProtection="0">
      <alignment vertical="center"/>
    </xf>
    <xf numFmtId="0" fontId="10" fillId="31" borderId="16" applyNumberFormat="0" applyAlignment="0" applyProtection="0">
      <alignment vertical="center"/>
    </xf>
    <xf numFmtId="0" fontId="11" fillId="0" borderId="0" applyNumberFormat="0" applyFill="0" applyBorder="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4" fillId="0" borderId="19" applyNumberFormat="0" applyFill="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31" borderId="21" applyNumberFormat="0" applyAlignment="0" applyProtection="0">
      <alignment vertical="center"/>
    </xf>
    <xf numFmtId="0" fontId="17" fillId="0" borderId="0" applyNumberFormat="0" applyFill="0" applyBorder="0" applyAlignment="0" applyProtection="0">
      <alignment vertical="center"/>
    </xf>
    <xf numFmtId="0" fontId="18" fillId="2" borderId="16" applyNumberFormat="0" applyAlignment="0" applyProtection="0">
      <alignment vertical="center"/>
    </xf>
    <xf numFmtId="0" fontId="19" fillId="32" borderId="0" applyNumberFormat="0" applyBorder="0" applyAlignment="0" applyProtection="0">
      <alignment vertical="center"/>
    </xf>
    <xf numFmtId="9" fontId="2" fillId="0" borderId="0" applyFont="0" applyFill="0" applyBorder="0" applyAlignment="0" applyProtection="0"/>
    <xf numFmtId="0" fontId="33" fillId="0" borderId="0">
      <alignment vertical="center"/>
    </xf>
    <xf numFmtId="0" fontId="33" fillId="0" borderId="0">
      <alignment vertical="center"/>
    </xf>
  </cellStyleXfs>
  <cellXfs count="166">
    <xf numFmtId="0" fontId="0" fillId="0" borderId="0" xfId="0" applyAlignment="1"/>
    <xf numFmtId="0" fontId="20" fillId="0" borderId="2" xfId="0"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xf>
    <xf numFmtId="0" fontId="20" fillId="0" borderId="10" xfId="0" applyFont="1" applyBorder="1" applyAlignment="1">
      <alignment vertical="center"/>
    </xf>
    <xf numFmtId="0" fontId="20" fillId="0" borderId="2" xfId="0" applyFont="1" applyBorder="1" applyAlignment="1">
      <alignment horizontal="center" vertical="top"/>
    </xf>
    <xf numFmtId="0" fontId="20" fillId="0" borderId="0" xfId="0" applyFont="1" applyBorder="1" applyAlignment="1">
      <alignment vertical="top"/>
    </xf>
    <xf numFmtId="0" fontId="20" fillId="0" borderId="2" xfId="0" applyFont="1" applyBorder="1" applyAlignment="1">
      <alignment horizontal="center" vertical="center"/>
    </xf>
    <xf numFmtId="0" fontId="20" fillId="0" borderId="0" xfId="0" applyFont="1" applyBorder="1" applyAlignment="1">
      <alignment wrapText="1"/>
    </xf>
    <xf numFmtId="0" fontId="20" fillId="0" borderId="2" xfId="0" applyFont="1" applyBorder="1" applyAlignment="1"/>
    <xf numFmtId="0" fontId="20" fillId="0" borderId="3" xfId="0" applyFont="1" applyBorder="1" applyAlignment="1"/>
    <xf numFmtId="0" fontId="20" fillId="0" borderId="2" xfId="0" applyFont="1" applyBorder="1" applyAlignment="1">
      <alignment vertical="top"/>
    </xf>
    <xf numFmtId="0" fontId="22" fillId="0" borderId="6" xfId="0" applyFont="1" applyBorder="1" applyAlignment="1">
      <alignment horizontal="center"/>
    </xf>
    <xf numFmtId="0" fontId="22" fillId="0" borderId="7" xfId="0" applyFont="1" applyBorder="1" applyAlignment="1"/>
    <xf numFmtId="0" fontId="22" fillId="0" borderId="6" xfId="0" applyFont="1" applyBorder="1" applyAlignment="1"/>
    <xf numFmtId="0" fontId="20" fillId="0" borderId="4" xfId="0" applyFont="1" applyBorder="1" applyAlignment="1"/>
    <xf numFmtId="0" fontId="22" fillId="0" borderId="0" xfId="0" applyFont="1" applyBorder="1" applyAlignment="1">
      <alignment vertical="center"/>
    </xf>
    <xf numFmtId="0" fontId="22" fillId="0" borderId="0" xfId="0" applyFont="1" applyBorder="1" applyAlignment="1"/>
    <xf numFmtId="0" fontId="20" fillId="0" borderId="3" xfId="0" applyFont="1" applyBorder="1" applyAlignment="1">
      <alignment vertical="top"/>
    </xf>
    <xf numFmtId="0" fontId="20" fillId="33" borderId="1" xfId="0" applyFont="1" applyFill="1" applyBorder="1" applyAlignment="1">
      <alignment horizontal="center" vertical="center"/>
    </xf>
    <xf numFmtId="0" fontId="20" fillId="33" borderId="0"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2" fillId="0" borderId="0" xfId="0" applyFont="1" applyBorder="1" applyAlignment="1">
      <alignment horizontal="center" vertical="center"/>
    </xf>
    <xf numFmtId="0" fontId="20" fillId="0" borderId="0" xfId="0" applyFont="1" applyAlignment="1">
      <alignment horizontal="left" vertical="center"/>
    </xf>
    <xf numFmtId="0" fontId="26" fillId="34" borderId="0" xfId="0" applyFont="1" applyFill="1" applyAlignment="1">
      <alignment vertical="center"/>
    </xf>
    <xf numFmtId="0" fontId="28" fillId="0" borderId="0" xfId="0" applyFont="1" applyFill="1"/>
    <xf numFmtId="0" fontId="20" fillId="0" borderId="24" xfId="0" applyFont="1" applyFill="1" applyBorder="1" applyAlignment="1">
      <alignment horizontal="right" vertical="center"/>
    </xf>
    <xf numFmtId="0" fontId="20" fillId="0" borderId="25" xfId="0" applyFont="1" applyFill="1" applyBorder="1" applyAlignment="1">
      <alignment horizontal="right" vertical="center"/>
    </xf>
    <xf numFmtId="0" fontId="20" fillId="0" borderId="26" xfId="0" applyFont="1" applyFill="1" applyBorder="1" applyAlignment="1">
      <alignment horizontal="right" vertical="center"/>
    </xf>
    <xf numFmtId="0" fontId="20" fillId="33" borderId="29" xfId="0" applyFont="1" applyFill="1" applyBorder="1" applyAlignment="1">
      <alignment vertical="center" shrinkToFit="1"/>
    </xf>
    <xf numFmtId="0" fontId="20" fillId="33" borderId="30" xfId="0" applyFont="1" applyFill="1" applyBorder="1" applyAlignment="1">
      <alignment vertical="center" shrinkToFit="1"/>
    </xf>
    <xf numFmtId="0" fontId="20" fillId="33" borderId="28" xfId="0" applyFont="1" applyFill="1" applyBorder="1" applyAlignment="1">
      <alignment vertical="center" shrinkToFit="1"/>
    </xf>
    <xf numFmtId="0" fontId="20" fillId="0" borderId="31" xfId="0" applyFont="1" applyFill="1" applyBorder="1" applyAlignment="1">
      <alignment vertical="center" shrinkToFit="1"/>
    </xf>
    <xf numFmtId="0" fontId="20" fillId="33" borderId="8" xfId="0" applyFont="1" applyFill="1" applyBorder="1" applyAlignment="1">
      <alignment vertical="center" shrinkToFit="1"/>
    </xf>
    <xf numFmtId="0" fontId="20" fillId="33" borderId="1" xfId="0" applyFont="1" applyFill="1" applyBorder="1" applyAlignment="1">
      <alignment vertical="center" shrinkToFit="1"/>
    </xf>
    <xf numFmtId="0" fontId="20" fillId="33" borderId="33" xfId="0" applyFont="1" applyFill="1" applyBorder="1" applyAlignment="1">
      <alignment vertical="center" shrinkToFit="1"/>
    </xf>
    <xf numFmtId="0" fontId="20" fillId="0" borderId="34" xfId="0" applyFont="1" applyFill="1" applyBorder="1" applyAlignment="1">
      <alignment vertical="center" shrinkToFit="1"/>
    </xf>
    <xf numFmtId="0" fontId="20" fillId="33" borderId="35" xfId="0" applyFont="1" applyFill="1" applyBorder="1" applyAlignment="1">
      <alignment vertical="center" shrinkToFit="1"/>
    </xf>
    <xf numFmtId="0" fontId="20" fillId="33" borderId="36" xfId="0" applyFont="1" applyFill="1" applyBorder="1" applyAlignment="1">
      <alignment vertical="center" shrinkToFit="1"/>
    </xf>
    <xf numFmtId="0" fontId="20" fillId="33" borderId="37" xfId="0" applyFont="1" applyFill="1" applyBorder="1" applyAlignment="1">
      <alignment vertical="center" shrinkToFit="1"/>
    </xf>
    <xf numFmtId="0" fontId="20" fillId="0" borderId="38" xfId="0" applyFont="1" applyFill="1" applyBorder="1" applyAlignment="1">
      <alignment vertical="center" shrinkToFit="1"/>
    </xf>
    <xf numFmtId="176" fontId="20" fillId="35" borderId="39" xfId="0" applyNumberFormat="1" applyFont="1" applyFill="1" applyBorder="1" applyAlignment="1">
      <alignment vertical="center" shrinkToFit="1"/>
    </xf>
    <xf numFmtId="0" fontId="20" fillId="0" borderId="41" xfId="0" applyFont="1" applyFill="1" applyBorder="1" applyAlignment="1">
      <alignment vertical="center" shrinkToFit="1"/>
    </xf>
    <xf numFmtId="0" fontId="20" fillId="34" borderId="0" xfId="0" applyFont="1" applyFill="1" applyBorder="1" applyAlignment="1">
      <alignment vertical="center" shrinkToFit="1"/>
    </xf>
    <xf numFmtId="0" fontId="20" fillId="36" borderId="42" xfId="0" applyFont="1" applyFill="1" applyBorder="1" applyAlignment="1">
      <alignment horizontal="center" vertical="center" shrinkToFit="1"/>
    </xf>
    <xf numFmtId="0" fontId="20" fillId="34" borderId="0" xfId="0" applyFont="1" applyFill="1" applyBorder="1" applyAlignment="1">
      <alignment vertical="center"/>
    </xf>
    <xf numFmtId="177" fontId="20" fillId="34" borderId="24" xfId="42" applyNumberFormat="1" applyFont="1" applyFill="1" applyBorder="1" applyAlignment="1">
      <alignment vertical="center" shrinkToFit="1"/>
    </xf>
    <xf numFmtId="0" fontId="20" fillId="33" borderId="24" xfId="0" applyFont="1" applyFill="1" applyBorder="1" applyAlignment="1">
      <alignment horizontal="right" vertical="center"/>
    </xf>
    <xf numFmtId="0" fontId="20" fillId="33" borderId="25" xfId="0" applyFont="1" applyFill="1" applyBorder="1" applyAlignment="1">
      <alignment horizontal="right" vertical="center"/>
    </xf>
    <xf numFmtId="0" fontId="20" fillId="33" borderId="26" xfId="0" applyFont="1" applyFill="1" applyBorder="1" applyAlignment="1">
      <alignment horizontal="right" vertical="center"/>
    </xf>
    <xf numFmtId="0" fontId="20" fillId="34" borderId="0" xfId="0" applyFont="1" applyFill="1" applyBorder="1" applyAlignment="1">
      <alignment horizontal="center" vertical="center" wrapText="1"/>
    </xf>
    <xf numFmtId="0" fontId="20" fillId="0" borderId="0" xfId="0" applyFont="1" applyFill="1" applyAlignment="1">
      <alignment vertical="center"/>
    </xf>
    <xf numFmtId="0" fontId="20" fillId="0" borderId="0" xfId="0" applyFont="1" applyFill="1"/>
    <xf numFmtId="0" fontId="0" fillId="0" borderId="0" xfId="0" applyFont="1" applyFill="1" applyAlignment="1">
      <alignment vertical="center"/>
    </xf>
    <xf numFmtId="0" fontId="0" fillId="0" borderId="0" xfId="0" applyFill="1"/>
    <xf numFmtId="0" fontId="21" fillId="0" borderId="0" xfId="0" applyFont="1" applyFill="1" applyAlignment="1">
      <alignment horizontal="center" vertical="center" wrapText="1" shrinkToFit="1"/>
    </xf>
    <xf numFmtId="0" fontId="21" fillId="0" borderId="0" xfId="0" applyFont="1" applyFill="1" applyAlignment="1"/>
    <xf numFmtId="0" fontId="21" fillId="0" borderId="0" xfId="0" applyFont="1" applyFill="1"/>
    <xf numFmtId="0" fontId="26" fillId="0" borderId="0" xfId="0" applyFont="1" applyFill="1"/>
    <xf numFmtId="0" fontId="30" fillId="0" borderId="0" xfId="0" applyFont="1" applyFill="1" applyAlignment="1">
      <alignment vertical="center"/>
    </xf>
    <xf numFmtId="0" fontId="31" fillId="0" borderId="0" xfId="0" applyFont="1" applyFill="1" applyAlignment="1">
      <alignment vertical="center"/>
    </xf>
    <xf numFmtId="0" fontId="26" fillId="0" borderId="0" xfId="0" applyFont="1" applyFill="1" applyAlignment="1">
      <alignment vertical="center"/>
    </xf>
    <xf numFmtId="0" fontId="31" fillId="0" borderId="0" xfId="0" applyFont="1" applyFill="1" applyAlignment="1">
      <alignment vertical="center" wrapText="1"/>
    </xf>
    <xf numFmtId="0" fontId="27" fillId="0" borderId="0" xfId="0" applyFont="1" applyFill="1"/>
    <xf numFmtId="0" fontId="21" fillId="0" borderId="0" xfId="0" applyFont="1" applyFill="1" applyAlignment="1">
      <alignment vertical="center"/>
    </xf>
    <xf numFmtId="0" fontId="27" fillId="0" borderId="0" xfId="0" applyFont="1" applyFill="1" applyAlignment="1">
      <alignment horizontal="left" vertical="center" wrapText="1"/>
    </xf>
    <xf numFmtId="0" fontId="20" fillId="0" borderId="0" xfId="0" applyFont="1" applyFill="1" applyAlignment="1"/>
    <xf numFmtId="0" fontId="21" fillId="0" borderId="0" xfId="0" applyFont="1" applyFill="1" applyBorder="1" applyAlignment="1">
      <alignment horizontal="right" vertical="center"/>
    </xf>
    <xf numFmtId="0" fontId="20" fillId="0" borderId="22" xfId="0" applyFont="1" applyFill="1" applyBorder="1"/>
    <xf numFmtId="0" fontId="20" fillId="0" borderId="23" xfId="0" applyFont="1" applyFill="1" applyBorder="1"/>
    <xf numFmtId="0" fontId="20" fillId="0" borderId="48" xfId="0" applyFont="1" applyFill="1" applyBorder="1" applyAlignment="1">
      <alignment horizontal="distributed" vertical="center" shrinkToFit="1"/>
    </xf>
    <xf numFmtId="0" fontId="20" fillId="0" borderId="0" xfId="0" applyFont="1" applyFill="1" applyAlignment="1">
      <alignment shrinkToFit="1"/>
    </xf>
    <xf numFmtId="0" fontId="20" fillId="0" borderId="49" xfId="0" applyFont="1" applyFill="1" applyBorder="1" applyAlignment="1">
      <alignment horizontal="distributed" vertical="center" shrinkToFit="1"/>
    </xf>
    <xf numFmtId="0" fontId="20" fillId="0" borderId="50" xfId="0" applyFont="1" applyFill="1" applyBorder="1" applyAlignment="1">
      <alignment horizontal="distributed" vertical="center" shrinkToFit="1"/>
    </xf>
    <xf numFmtId="176" fontId="20" fillId="37" borderId="39" xfId="0" applyNumberFormat="1" applyFont="1" applyFill="1" applyBorder="1" applyAlignment="1">
      <alignment vertical="center" shrinkToFit="1"/>
    </xf>
    <xf numFmtId="0" fontId="20" fillId="0" borderId="28" xfId="0" applyFont="1" applyFill="1" applyBorder="1" applyAlignment="1">
      <alignment horizontal="distributed" vertical="center" shrinkToFit="1"/>
    </xf>
    <xf numFmtId="0" fontId="20" fillId="0" borderId="33" xfId="0" applyFont="1" applyFill="1" applyBorder="1" applyAlignment="1">
      <alignment horizontal="distributed" vertical="center" shrinkToFit="1"/>
    </xf>
    <xf numFmtId="0" fontId="20" fillId="0" borderId="37" xfId="0" applyFont="1" applyFill="1" applyBorder="1" applyAlignment="1">
      <alignment horizontal="distributed" vertical="center" shrinkToFit="1"/>
    </xf>
    <xf numFmtId="0" fontId="20" fillId="0" borderId="0" xfId="0" applyFont="1" applyFill="1" applyBorder="1" applyAlignment="1">
      <alignment vertical="center" shrinkToFit="1"/>
    </xf>
    <xf numFmtId="0" fontId="20" fillId="0" borderId="0" xfId="0" applyFont="1" applyFill="1" applyBorder="1" applyAlignment="1">
      <alignment vertical="center"/>
    </xf>
    <xf numFmtId="177" fontId="20" fillId="0" borderId="24" xfId="42" applyNumberFormat="1" applyFont="1" applyFill="1" applyBorder="1" applyAlignment="1">
      <alignment vertical="center" shrinkToFit="1"/>
    </xf>
    <xf numFmtId="177" fontId="20" fillId="0" borderId="43" xfId="42" applyNumberFormat="1" applyFont="1" applyFill="1" applyBorder="1" applyAlignment="1">
      <alignment vertical="center" shrinkToFit="1"/>
    </xf>
    <xf numFmtId="177" fontId="20" fillId="0" borderId="51" xfId="42" applyNumberFormat="1" applyFont="1" applyFill="1" applyBorder="1" applyAlignment="1">
      <alignment vertical="center" shrinkToFit="1"/>
    </xf>
    <xf numFmtId="177" fontId="20" fillId="0" borderId="44" xfId="42" applyNumberFormat="1" applyFont="1" applyFill="1" applyBorder="1" applyAlignment="1">
      <alignment vertical="center" shrinkToFit="1"/>
    </xf>
    <xf numFmtId="177" fontId="20" fillId="0" borderId="52" xfId="42" applyNumberFormat="1" applyFont="1" applyFill="1" applyBorder="1" applyAlignment="1">
      <alignment vertical="center" shrinkToFit="1"/>
    </xf>
    <xf numFmtId="0" fontId="20" fillId="0" borderId="0" xfId="0" applyFont="1" applyFill="1" applyAlignment="1">
      <alignment vertical="center" shrinkToFit="1"/>
    </xf>
    <xf numFmtId="0" fontId="25" fillId="0" borderId="0" xfId="0" applyFont="1" applyFill="1" applyBorder="1" applyAlignment="1">
      <alignment vertical="center"/>
    </xf>
    <xf numFmtId="0" fontId="0" fillId="0" borderId="0" xfId="0" applyFill="1" applyAlignment="1">
      <alignment vertical="center"/>
    </xf>
    <xf numFmtId="0" fontId="20" fillId="0" borderId="0" xfId="0" applyFont="1" applyBorder="1" applyAlignment="1">
      <alignment horizontal="center" vertical="center"/>
    </xf>
    <xf numFmtId="177" fontId="20" fillId="34" borderId="53" xfId="42" applyNumberFormat="1" applyFont="1" applyFill="1" applyBorder="1" applyAlignment="1">
      <alignment vertical="center" shrinkToFit="1"/>
    </xf>
    <xf numFmtId="0" fontId="20" fillId="0" borderId="0" xfId="0" applyFont="1" applyFill="1" applyBorder="1" applyAlignment="1">
      <alignment horizontal="right" vertical="center"/>
    </xf>
    <xf numFmtId="0" fontId="20" fillId="0" borderId="0" xfId="0" applyFont="1" applyFill="1" applyBorder="1"/>
    <xf numFmtId="0" fontId="20" fillId="0" borderId="0" xfId="0" applyFont="1" applyFill="1" applyBorder="1" applyAlignment="1">
      <alignment shrinkToFit="1"/>
    </xf>
    <xf numFmtId="177" fontId="20" fillId="0" borderId="0" xfId="42" applyNumberFormat="1" applyFont="1" applyFill="1" applyBorder="1" applyAlignment="1">
      <alignment vertical="center" shrinkToFit="1"/>
    </xf>
    <xf numFmtId="176" fontId="20" fillId="0" borderId="0" xfId="0" applyNumberFormat="1" applyFont="1" applyFill="1" applyBorder="1" applyAlignment="1">
      <alignment vertical="center" shrinkToFit="1"/>
    </xf>
    <xf numFmtId="10" fontId="20" fillId="0" borderId="0" xfId="42" applyNumberFormat="1" applyFont="1" applyFill="1" applyBorder="1" applyAlignment="1">
      <alignment vertical="center" shrinkToFit="1"/>
    </xf>
    <xf numFmtId="0" fontId="20" fillId="0" borderId="0" xfId="0" applyFont="1" applyBorder="1" applyAlignment="1"/>
    <xf numFmtId="0" fontId="20" fillId="0" borderId="0" xfId="0" applyFont="1" applyAlignment="1"/>
    <xf numFmtId="0" fontId="21" fillId="34" borderId="0" xfId="0" applyFont="1" applyFill="1" applyAlignment="1">
      <alignment horizontal="center" vertical="center" wrapText="1" shrinkToFit="1"/>
    </xf>
    <xf numFmtId="0" fontId="22" fillId="0" borderId="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0" fillId="0" borderId="7" xfId="0" applyFont="1" applyBorder="1" applyAlignment="1">
      <alignment vertical="center"/>
    </xf>
    <xf numFmtId="0" fontId="20" fillId="0" borderId="3" xfId="0" applyFont="1" applyBorder="1" applyAlignment="1">
      <alignment vertical="center"/>
    </xf>
    <xf numFmtId="0" fontId="20" fillId="0" borderId="7" xfId="0" applyFont="1" applyBorder="1" applyAlignment="1">
      <alignment horizontal="center" vertical="center"/>
    </xf>
    <xf numFmtId="0" fontId="20" fillId="0" borderId="0" xfId="0" applyFont="1" applyBorder="1" applyAlignment="1">
      <alignment horizontal="justify" vertical="top" wrapText="1"/>
    </xf>
    <xf numFmtId="0" fontId="22" fillId="33" borderId="0" xfId="0" applyFont="1" applyFill="1" applyBorder="1" applyAlignment="1">
      <alignment horizontal="center" vertical="center" shrinkToFit="1"/>
    </xf>
    <xf numFmtId="0" fontId="20" fillId="0" borderId="10" xfId="0" applyFont="1" applyBorder="1" applyAlignment="1">
      <alignment horizontal="center" vertical="center"/>
    </xf>
    <xf numFmtId="0" fontId="20" fillId="0" borderId="11" xfId="0" applyFont="1" applyBorder="1" applyAlignment="1">
      <alignment vertical="center"/>
    </xf>
    <xf numFmtId="0" fontId="20" fillId="0" borderId="11" xfId="0" applyFont="1" applyBorder="1" applyAlignment="1"/>
    <xf numFmtId="0" fontId="20" fillId="0" borderId="10" xfId="0" applyFont="1" applyBorder="1" applyAlignment="1"/>
    <xf numFmtId="0" fontId="20" fillId="0" borderId="12" xfId="0" applyFont="1" applyBorder="1" applyAlignment="1"/>
    <xf numFmtId="0" fontId="20" fillId="0" borderId="0" xfId="0" applyFont="1" applyBorder="1" applyAlignment="1">
      <alignment vertical="center" wrapText="1"/>
    </xf>
    <xf numFmtId="0" fontId="20" fillId="0" borderId="0" xfId="0" applyFont="1" applyBorder="1" applyAlignment="1">
      <alignment vertical="top" wrapText="1"/>
    </xf>
    <xf numFmtId="0" fontId="20" fillId="0" borderId="3" xfId="0" applyFont="1" applyBorder="1" applyAlignment="1">
      <alignment vertical="center" wrapText="1"/>
    </xf>
    <xf numFmtId="0" fontId="20" fillId="0" borderId="6" xfId="0" applyFont="1" applyBorder="1" applyAlignment="1">
      <alignment vertical="top"/>
    </xf>
    <xf numFmtId="0" fontId="20" fillId="0" borderId="7" xfId="0" applyFont="1" applyBorder="1" applyAlignment="1"/>
    <xf numFmtId="0" fontId="20" fillId="0" borderId="6" xfId="0" applyFont="1" applyBorder="1" applyAlignment="1"/>
    <xf numFmtId="0" fontId="37" fillId="0" borderId="0" xfId="0" applyFont="1" applyAlignment="1"/>
    <xf numFmtId="0" fontId="20" fillId="0" borderId="0" xfId="0" applyFont="1" applyAlignment="1">
      <alignment horizontal="right"/>
    </xf>
    <xf numFmtId="0" fontId="22" fillId="0" borderId="0" xfId="0" applyFont="1" applyBorder="1" applyAlignment="1">
      <alignment horizontal="justify" vertical="center" wrapText="1" shrinkToFit="1"/>
    </xf>
    <xf numFmtId="0" fontId="20" fillId="0" borderId="1" xfId="0" applyFont="1" applyBorder="1" applyAlignment="1">
      <alignment horizontal="center" vertical="center"/>
    </xf>
    <xf numFmtId="0" fontId="20" fillId="33" borderId="1" xfId="0" applyFont="1" applyFill="1" applyBorder="1" applyAlignment="1">
      <alignment horizontal="center" vertical="center" wrapText="1"/>
    </xf>
    <xf numFmtId="0" fontId="20" fillId="0" borderId="0" xfId="0" applyFont="1" applyBorder="1" applyAlignment="1">
      <alignment horizontal="justify" vertical="top" wrapText="1"/>
    </xf>
    <xf numFmtId="0" fontId="22" fillId="33" borderId="2" xfId="0" applyFont="1" applyFill="1" applyBorder="1" applyAlignment="1">
      <alignment horizontal="center" vertical="center" shrinkToFit="1"/>
    </xf>
    <xf numFmtId="0" fontId="22" fillId="33" borderId="0" xfId="0" applyFont="1" applyFill="1" applyBorder="1" applyAlignment="1">
      <alignment horizontal="center" vertical="center" shrinkToFit="1"/>
    </xf>
    <xf numFmtId="0" fontId="22" fillId="33" borderId="3" xfId="0" applyFont="1" applyFill="1" applyBorder="1" applyAlignment="1">
      <alignment horizontal="center" vertical="center" shrinkToFit="1"/>
    </xf>
    <xf numFmtId="0" fontId="20" fillId="0" borderId="0" xfId="0" applyFont="1" applyBorder="1" applyAlignment="1">
      <alignment vertical="top" wrapText="1"/>
    </xf>
    <xf numFmtId="0" fontId="20" fillId="33" borderId="1" xfId="0" applyFont="1" applyFill="1" applyBorder="1" applyAlignment="1">
      <alignment horizontal="right" vertical="center" wrapText="1"/>
    </xf>
    <xf numFmtId="0" fontId="20" fillId="33" borderId="5" xfId="0" applyFont="1" applyFill="1" applyBorder="1" applyAlignment="1">
      <alignment horizontal="right" vertical="center" wrapText="1"/>
    </xf>
    <xf numFmtId="0" fontId="20" fillId="33" borderId="9" xfId="0" applyFont="1" applyFill="1" applyBorder="1" applyAlignment="1">
      <alignment horizontal="right" vertical="center" wrapText="1"/>
    </xf>
    <xf numFmtId="0" fontId="20" fillId="33" borderId="8" xfId="0" applyFont="1" applyFill="1" applyBorder="1" applyAlignment="1">
      <alignment horizontal="right" vertical="center" wrapText="1"/>
    </xf>
    <xf numFmtId="0" fontId="21" fillId="0" borderId="0" xfId="0" applyFont="1" applyAlignment="1">
      <alignment horizontal="center" vertical="center" wrapText="1"/>
    </xf>
    <xf numFmtId="0" fontId="20" fillId="0" borderId="5" xfId="0" applyFont="1" applyBorder="1" applyAlignment="1">
      <alignment horizontal="center" vertical="center"/>
    </xf>
    <xf numFmtId="0" fontId="20" fillId="0" borderId="9" xfId="0" applyFont="1" applyBorder="1" applyAlignment="1">
      <alignment horizontal="center" vertical="center"/>
    </xf>
    <xf numFmtId="0" fontId="20" fillId="0" borderId="8" xfId="0" applyFont="1" applyBorder="1" applyAlignment="1">
      <alignment horizontal="center" vertical="center"/>
    </xf>
    <xf numFmtId="0" fontId="20" fillId="33" borderId="5" xfId="0" applyFont="1" applyFill="1" applyBorder="1" applyAlignment="1">
      <alignment vertical="center" wrapText="1"/>
    </xf>
    <xf numFmtId="0" fontId="20" fillId="33" borderId="9" xfId="0" applyFont="1" applyFill="1" applyBorder="1" applyAlignment="1">
      <alignment vertical="center" wrapText="1"/>
    </xf>
    <xf numFmtId="0" fontId="20" fillId="33" borderId="8" xfId="0" applyFont="1" applyFill="1" applyBorder="1" applyAlignment="1">
      <alignment vertical="center" wrapText="1"/>
    </xf>
    <xf numFmtId="0" fontId="20" fillId="0" borderId="1" xfId="0" applyFont="1" applyBorder="1" applyAlignment="1">
      <alignment horizontal="center" vertical="center" wrapText="1"/>
    </xf>
    <xf numFmtId="0" fontId="20" fillId="0" borderId="0" xfId="0" applyFont="1" applyBorder="1" applyAlignment="1">
      <alignment horizontal="justify" vertical="center" wrapText="1"/>
    </xf>
    <xf numFmtId="0" fontId="20" fillId="0" borderId="27" xfId="0" applyFont="1" applyFill="1" applyBorder="1" applyAlignment="1">
      <alignment horizontal="center" vertical="center" textRotation="255" wrapText="1" shrinkToFit="1"/>
    </xf>
    <xf numFmtId="0" fontId="20" fillId="0" borderId="32" xfId="0" applyFont="1" applyFill="1" applyBorder="1" applyAlignment="1">
      <alignment horizontal="center" vertical="center" textRotation="255" wrapText="1" shrinkToFit="1"/>
    </xf>
    <xf numFmtId="0" fontId="20" fillId="0" borderId="40" xfId="0" applyFont="1" applyFill="1" applyBorder="1" applyAlignment="1">
      <alignment horizontal="center" vertical="center" textRotation="255" wrapText="1" shrinkToFit="1"/>
    </xf>
    <xf numFmtId="0" fontId="29" fillId="0" borderId="24" xfId="0" applyFont="1" applyFill="1" applyBorder="1" applyAlignment="1">
      <alignment horizontal="center" vertical="center" wrapText="1"/>
    </xf>
    <xf numFmtId="0" fontId="29" fillId="0" borderId="51"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30" xfId="0" applyFont="1" applyFill="1" applyBorder="1" applyAlignment="1">
      <alignment horizontal="center" vertical="center" wrapText="1"/>
    </xf>
    <xf numFmtId="0" fontId="27" fillId="33" borderId="30" xfId="0" applyFont="1" applyFill="1" applyBorder="1" applyAlignment="1">
      <alignment horizontal="center" vertical="center" shrinkToFit="1"/>
    </xf>
    <xf numFmtId="0" fontId="27" fillId="33" borderId="28" xfId="0" applyFont="1" applyFill="1" applyBorder="1" applyAlignment="1">
      <alignment horizontal="center" vertical="center" shrinkToFit="1"/>
    </xf>
    <xf numFmtId="0" fontId="27" fillId="0" borderId="47"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36" xfId="0" applyFont="1" applyFill="1" applyBorder="1" applyAlignment="1">
      <alignment horizontal="center" vertical="center" shrinkToFit="1"/>
    </xf>
    <xf numFmtId="0" fontId="27" fillId="0" borderId="37" xfId="0" applyFont="1" applyFill="1" applyBorder="1" applyAlignment="1">
      <alignment horizontal="center" vertical="center" shrinkToFit="1"/>
    </xf>
    <xf numFmtId="0" fontId="34" fillId="0" borderId="0" xfId="0" applyFont="1" applyFill="1" applyAlignment="1">
      <alignment horizontal="left" vertical="center" wrapText="1"/>
    </xf>
    <xf numFmtId="0" fontId="34" fillId="0" borderId="0" xfId="0" applyFont="1" applyFill="1" applyAlignment="1"/>
    <xf numFmtId="0" fontId="23" fillId="0" borderId="0" xfId="0" applyFont="1" applyFill="1" applyAlignment="1">
      <alignment horizontal="center" vertical="center" wrapText="1" shrinkToFit="1"/>
    </xf>
    <xf numFmtId="0" fontId="24" fillId="0" borderId="0" xfId="0" applyFont="1" applyFill="1" applyAlignment="1">
      <alignment horizontal="center" vertical="center" wrapText="1" shrinkToFit="1"/>
    </xf>
    <xf numFmtId="0" fontId="34" fillId="0" borderId="0" xfId="0" applyFont="1" applyFill="1" applyBorder="1" applyAlignment="1">
      <alignment horizontal="left" vertical="center" wrapText="1"/>
    </xf>
    <xf numFmtId="0" fontId="34" fillId="0" borderId="0" xfId="0" applyFont="1" applyFill="1" applyBorder="1" applyAlignment="1"/>
    <xf numFmtId="0" fontId="27" fillId="33" borderId="36" xfId="0" applyFont="1" applyFill="1" applyBorder="1" applyAlignment="1">
      <alignment horizontal="center" vertical="center" shrinkToFit="1"/>
    </xf>
    <xf numFmtId="0" fontId="27" fillId="33" borderId="37" xfId="0" applyFont="1" applyFill="1" applyBorder="1" applyAlignment="1">
      <alignment horizontal="center" vertical="center" shrinkToFit="1"/>
    </xf>
    <xf numFmtId="0" fontId="34" fillId="0" borderId="0" xfId="0" applyFont="1" applyAlignment="1">
      <alignment horizontal="left" vertical="center" wrapText="1"/>
    </xf>
    <xf numFmtId="177" fontId="20" fillId="36" borderId="45" xfId="42" applyNumberFormat="1" applyFont="1" applyFill="1" applyBorder="1" applyAlignment="1">
      <alignment vertical="center" shrinkToFi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2"/>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良い" xfId="41" builtinId="26" customBuiltin="1"/>
  </cellStyles>
  <dxfs count="9">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4"/>
  <sheetViews>
    <sheetView showGridLines="0" tabSelected="1" view="pageBreakPreview" zoomScaleNormal="112" zoomScaleSheetLayoutView="100" workbookViewId="0">
      <selection activeCell="A2" sqref="A2:AB2"/>
    </sheetView>
  </sheetViews>
  <sheetFormatPr defaultRowHeight="13.5"/>
  <cols>
    <col min="1" max="28" width="3.25" style="99" customWidth="1"/>
    <col min="29" max="16384" width="9" style="99"/>
  </cols>
  <sheetData>
    <row r="1" spans="1:28" ht="13.5" customHeight="1">
      <c r="A1" s="25" t="s">
        <v>15</v>
      </c>
    </row>
    <row r="2" spans="1:28" ht="30.75" customHeight="1">
      <c r="A2" s="134" t="s">
        <v>16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row>
    <row r="3" spans="1:28" ht="26.25" customHeight="1">
      <c r="A3" s="135" t="s">
        <v>0</v>
      </c>
      <c r="B3" s="136"/>
      <c r="C3" s="137"/>
      <c r="D3" s="138"/>
      <c r="E3" s="139"/>
      <c r="F3" s="139"/>
      <c r="G3" s="139"/>
      <c r="H3" s="139"/>
      <c r="I3" s="139"/>
      <c r="J3" s="139"/>
      <c r="K3" s="139"/>
      <c r="L3" s="139"/>
      <c r="M3" s="139"/>
      <c r="N3" s="140"/>
      <c r="O3" s="1"/>
      <c r="P3" s="2"/>
      <c r="Q3" s="2"/>
      <c r="R3" s="98"/>
      <c r="S3" s="98"/>
      <c r="T3" s="98"/>
      <c r="U3" s="98"/>
      <c r="V3" s="98"/>
      <c r="W3" s="98"/>
      <c r="X3" s="98"/>
      <c r="Y3" s="98"/>
      <c r="Z3" s="98"/>
      <c r="AA3" s="98"/>
      <c r="AB3" s="98"/>
    </row>
    <row r="4" spans="1:28" ht="15" customHeight="1">
      <c r="N4" s="3"/>
      <c r="O4" s="3"/>
      <c r="P4" s="3"/>
      <c r="Q4" s="98"/>
      <c r="R4" s="98"/>
      <c r="S4" s="98"/>
      <c r="T4" s="98"/>
      <c r="U4" s="98"/>
      <c r="V4" s="98"/>
      <c r="W4" s="98"/>
      <c r="X4" s="98"/>
      <c r="Y4" s="98"/>
      <c r="Z4" s="98"/>
      <c r="AA4" s="98"/>
    </row>
    <row r="5" spans="1:28" ht="18.75" customHeight="1">
      <c r="A5" s="90" t="s">
        <v>17</v>
      </c>
      <c r="B5" s="2" t="s">
        <v>18</v>
      </c>
      <c r="D5" s="98"/>
      <c r="E5" s="98"/>
      <c r="F5" s="98"/>
      <c r="G5" s="98"/>
      <c r="H5" s="98"/>
      <c r="I5" s="98"/>
      <c r="J5" s="98"/>
      <c r="K5" s="98"/>
      <c r="L5" s="98"/>
      <c r="M5" s="98"/>
      <c r="N5" s="98"/>
      <c r="O5" s="98"/>
      <c r="P5" s="98"/>
      <c r="Q5" s="98"/>
      <c r="R5" s="98"/>
      <c r="S5" s="98"/>
      <c r="T5" s="98"/>
      <c r="U5" s="98"/>
      <c r="V5" s="98"/>
      <c r="W5" s="98"/>
      <c r="X5" s="98"/>
      <c r="Y5" s="98"/>
      <c r="Z5" s="98"/>
      <c r="AA5" s="98"/>
      <c r="AB5" s="98"/>
    </row>
    <row r="6" spans="1:28" ht="6" customHeight="1">
      <c r="A6" s="109"/>
      <c r="B6" s="110"/>
      <c r="C6" s="111"/>
      <c r="D6" s="111"/>
      <c r="E6" s="111"/>
      <c r="F6" s="111"/>
      <c r="G6" s="111"/>
      <c r="H6" s="111"/>
      <c r="I6" s="111"/>
      <c r="J6" s="111"/>
      <c r="K6" s="111"/>
      <c r="L6" s="111"/>
      <c r="M6" s="111"/>
      <c r="N6" s="111"/>
      <c r="O6" s="111"/>
      <c r="P6" s="111"/>
      <c r="Q6" s="111"/>
      <c r="R6" s="111"/>
      <c r="S6" s="111"/>
      <c r="T6" s="111"/>
      <c r="U6" s="111"/>
      <c r="V6" s="111"/>
      <c r="W6" s="111"/>
      <c r="X6" s="112"/>
      <c r="Y6" s="111"/>
      <c r="Z6" s="111"/>
      <c r="AA6" s="111"/>
      <c r="AB6" s="113"/>
    </row>
    <row r="7" spans="1:28">
      <c r="A7" s="1" t="s">
        <v>19</v>
      </c>
      <c r="B7" s="2"/>
      <c r="C7" s="98"/>
      <c r="D7" s="98"/>
      <c r="E7" s="98"/>
      <c r="F7" s="98"/>
      <c r="G7" s="98"/>
      <c r="H7" s="98"/>
      <c r="I7" s="98"/>
      <c r="J7" s="98"/>
      <c r="K7" s="98"/>
      <c r="L7" s="98"/>
      <c r="M7" s="98"/>
      <c r="N7" s="98"/>
      <c r="O7" s="98"/>
      <c r="P7" s="98"/>
      <c r="Q7" s="98"/>
      <c r="R7" s="98"/>
      <c r="S7" s="98"/>
      <c r="T7" s="98"/>
      <c r="U7" s="98"/>
      <c r="V7" s="98"/>
      <c r="W7" s="98"/>
      <c r="X7" s="9"/>
      <c r="Y7" s="98"/>
      <c r="Z7" s="98"/>
      <c r="AA7" s="98"/>
      <c r="AB7" s="10"/>
    </row>
    <row r="8" spans="1:28" ht="15" customHeight="1">
      <c r="A8" s="5" t="s">
        <v>20</v>
      </c>
      <c r="B8" s="125" t="s">
        <v>123</v>
      </c>
      <c r="C8" s="125"/>
      <c r="D8" s="125"/>
      <c r="E8" s="125"/>
      <c r="F8" s="125"/>
      <c r="G8" s="125"/>
      <c r="H8" s="125"/>
      <c r="I8" s="125"/>
      <c r="J8" s="125"/>
      <c r="K8" s="125"/>
      <c r="L8" s="125"/>
      <c r="M8" s="125"/>
      <c r="N8" s="125"/>
      <c r="O8" s="125"/>
      <c r="P8" s="125"/>
      <c r="Q8" s="125"/>
      <c r="R8" s="125"/>
      <c r="S8" s="125"/>
      <c r="T8" s="125"/>
      <c r="U8" s="125"/>
      <c r="V8" s="125"/>
      <c r="W8" s="98"/>
      <c r="X8" s="126" t="s">
        <v>21</v>
      </c>
      <c r="Y8" s="127"/>
      <c r="Z8" s="108" t="s">
        <v>22</v>
      </c>
      <c r="AA8" s="127" t="s">
        <v>23</v>
      </c>
      <c r="AB8" s="128"/>
    </row>
    <row r="9" spans="1:28">
      <c r="A9" s="11"/>
      <c r="B9" s="125"/>
      <c r="C9" s="125"/>
      <c r="D9" s="125"/>
      <c r="E9" s="125"/>
      <c r="F9" s="125"/>
      <c r="G9" s="125"/>
      <c r="H9" s="125"/>
      <c r="I9" s="125"/>
      <c r="J9" s="125"/>
      <c r="K9" s="125"/>
      <c r="L9" s="125"/>
      <c r="M9" s="125"/>
      <c r="N9" s="125"/>
      <c r="O9" s="125"/>
      <c r="P9" s="125"/>
      <c r="Q9" s="125"/>
      <c r="R9" s="125"/>
      <c r="S9" s="125"/>
      <c r="T9" s="125"/>
      <c r="U9" s="125"/>
      <c r="V9" s="125"/>
      <c r="W9" s="98"/>
      <c r="X9" s="1"/>
      <c r="Y9" s="2"/>
      <c r="Z9" s="2"/>
      <c r="AA9" s="2"/>
      <c r="AB9" s="105"/>
    </row>
    <row r="10" spans="1:28">
      <c r="A10" s="11"/>
      <c r="B10" s="125"/>
      <c r="C10" s="125"/>
      <c r="D10" s="125"/>
      <c r="E10" s="125"/>
      <c r="F10" s="125"/>
      <c r="G10" s="125"/>
      <c r="H10" s="125"/>
      <c r="I10" s="125"/>
      <c r="J10" s="125"/>
      <c r="K10" s="125"/>
      <c r="L10" s="125"/>
      <c r="M10" s="125"/>
      <c r="N10" s="125"/>
      <c r="O10" s="125"/>
      <c r="P10" s="125"/>
      <c r="Q10" s="125"/>
      <c r="R10" s="125"/>
      <c r="S10" s="125"/>
      <c r="T10" s="125"/>
      <c r="U10" s="125"/>
      <c r="V10" s="125"/>
      <c r="W10" s="98"/>
      <c r="X10" s="1"/>
      <c r="Y10" s="2"/>
      <c r="Z10" s="2"/>
      <c r="AA10" s="2"/>
      <c r="AB10" s="105"/>
    </row>
    <row r="11" spans="1:28">
      <c r="A11" s="11"/>
      <c r="B11" s="2"/>
      <c r="C11" s="114"/>
      <c r="D11" s="114"/>
      <c r="E11" s="114"/>
      <c r="F11" s="114"/>
      <c r="G11" s="114"/>
      <c r="H11" s="114"/>
      <c r="I11" s="114"/>
      <c r="J11" s="114"/>
      <c r="K11" s="114"/>
      <c r="L11" s="114"/>
      <c r="M11" s="114"/>
      <c r="N11" s="114"/>
      <c r="O11" s="114"/>
      <c r="P11" s="114"/>
      <c r="Q11" s="114"/>
      <c r="R11" s="114"/>
      <c r="S11" s="114"/>
      <c r="T11" s="114"/>
      <c r="U11" s="114"/>
      <c r="V11" s="114"/>
      <c r="W11" s="98"/>
      <c r="X11" s="1"/>
      <c r="Y11" s="2"/>
      <c r="Z11" s="2"/>
      <c r="AA11" s="2"/>
      <c r="AB11" s="105"/>
    </row>
    <row r="12" spans="1:28">
      <c r="A12" s="11"/>
      <c r="B12" s="141" t="s">
        <v>24</v>
      </c>
      <c r="C12" s="141"/>
      <c r="D12" s="141"/>
      <c r="E12" s="141"/>
      <c r="F12" s="141"/>
      <c r="G12" s="141" t="s">
        <v>25</v>
      </c>
      <c r="H12" s="141"/>
      <c r="I12" s="141"/>
      <c r="J12" s="141"/>
      <c r="K12" s="141"/>
      <c r="L12" s="114"/>
      <c r="M12" s="141" t="s">
        <v>26</v>
      </c>
      <c r="N12" s="141"/>
      <c r="O12" s="141"/>
      <c r="P12" s="114"/>
      <c r="Q12" s="114"/>
      <c r="R12" s="114"/>
      <c r="S12" s="114"/>
      <c r="T12" s="114"/>
      <c r="U12" s="114"/>
      <c r="V12" s="114"/>
      <c r="W12" s="98"/>
      <c r="X12" s="1"/>
      <c r="Y12" s="2"/>
      <c r="Z12" s="2"/>
      <c r="AA12" s="2"/>
      <c r="AB12" s="105"/>
    </row>
    <row r="13" spans="1:28" ht="18.75" customHeight="1">
      <c r="A13" s="11"/>
      <c r="B13" s="130" t="s">
        <v>27</v>
      </c>
      <c r="C13" s="130"/>
      <c r="D13" s="130"/>
      <c r="E13" s="130"/>
      <c r="F13" s="130"/>
      <c r="G13" s="130" t="s">
        <v>27</v>
      </c>
      <c r="H13" s="130"/>
      <c r="I13" s="130"/>
      <c r="J13" s="130"/>
      <c r="K13" s="130"/>
      <c r="L13" s="114"/>
      <c r="M13" s="131" t="s">
        <v>28</v>
      </c>
      <c r="N13" s="132"/>
      <c r="O13" s="133"/>
      <c r="P13" s="114"/>
      <c r="Q13" s="114"/>
      <c r="R13" s="114"/>
      <c r="S13" s="114"/>
      <c r="T13" s="114"/>
      <c r="U13" s="114"/>
      <c r="V13" s="114"/>
      <c r="W13" s="98"/>
      <c r="X13" s="1"/>
      <c r="Y13" s="2"/>
      <c r="Z13" s="2"/>
      <c r="AA13" s="2"/>
      <c r="AB13" s="105"/>
    </row>
    <row r="14" spans="1:28">
      <c r="A14" s="11"/>
      <c r="B14" s="2"/>
      <c r="C14" s="2"/>
      <c r="D14" s="2"/>
      <c r="E14" s="2"/>
      <c r="F14" s="2"/>
      <c r="G14" s="2"/>
      <c r="H14" s="2"/>
      <c r="I14" s="2"/>
      <c r="J14" s="2"/>
      <c r="K14" s="2"/>
      <c r="L14" s="2"/>
      <c r="M14" s="2"/>
      <c r="N14" s="2"/>
      <c r="O14" s="2"/>
      <c r="P14" s="2"/>
      <c r="Q14" s="2"/>
      <c r="R14" s="2"/>
      <c r="S14" s="2"/>
      <c r="T14" s="2"/>
      <c r="U14" s="2"/>
      <c r="V14" s="2"/>
      <c r="W14" s="98"/>
      <c r="X14" s="1"/>
      <c r="Y14" s="2"/>
      <c r="Z14" s="2"/>
      <c r="AA14" s="2"/>
      <c r="AB14" s="105"/>
    </row>
    <row r="15" spans="1:28" ht="15" customHeight="1">
      <c r="A15" s="5" t="s">
        <v>29</v>
      </c>
      <c r="B15" s="125" t="s">
        <v>130</v>
      </c>
      <c r="C15" s="125"/>
      <c r="D15" s="125"/>
      <c r="E15" s="125"/>
      <c r="F15" s="125"/>
      <c r="G15" s="125"/>
      <c r="H15" s="125"/>
      <c r="I15" s="125"/>
      <c r="J15" s="125"/>
      <c r="K15" s="125"/>
      <c r="L15" s="125"/>
      <c r="M15" s="125"/>
      <c r="N15" s="125"/>
      <c r="O15" s="125"/>
      <c r="P15" s="125"/>
      <c r="Q15" s="125"/>
      <c r="R15" s="125"/>
      <c r="S15" s="125"/>
      <c r="T15" s="125"/>
      <c r="U15" s="125"/>
      <c r="V15" s="125"/>
      <c r="W15" s="98"/>
      <c r="X15" s="126" t="s">
        <v>30</v>
      </c>
      <c r="Y15" s="127"/>
      <c r="Z15" s="108" t="s">
        <v>31</v>
      </c>
      <c r="AA15" s="127" t="s">
        <v>32</v>
      </c>
      <c r="AB15" s="128"/>
    </row>
    <row r="16" spans="1:28">
      <c r="A16" s="5"/>
      <c r="B16" s="125"/>
      <c r="C16" s="125"/>
      <c r="D16" s="125"/>
      <c r="E16" s="125"/>
      <c r="F16" s="125"/>
      <c r="G16" s="125"/>
      <c r="H16" s="125"/>
      <c r="I16" s="125"/>
      <c r="J16" s="125"/>
      <c r="K16" s="125"/>
      <c r="L16" s="125"/>
      <c r="M16" s="125"/>
      <c r="N16" s="125"/>
      <c r="O16" s="125"/>
      <c r="P16" s="125"/>
      <c r="Q16" s="125"/>
      <c r="R16" s="125"/>
      <c r="S16" s="125"/>
      <c r="T16" s="125"/>
      <c r="U16" s="125"/>
      <c r="V16" s="125"/>
      <c r="W16" s="98"/>
      <c r="X16" s="9"/>
      <c r="Y16" s="98"/>
      <c r="Z16" s="98"/>
      <c r="AA16" s="98"/>
      <c r="AB16" s="10"/>
    </row>
    <row r="17" spans="1:28">
      <c r="A17" s="5"/>
      <c r="B17" s="125"/>
      <c r="C17" s="125"/>
      <c r="D17" s="125"/>
      <c r="E17" s="125"/>
      <c r="F17" s="125"/>
      <c r="G17" s="125"/>
      <c r="H17" s="125"/>
      <c r="I17" s="125"/>
      <c r="J17" s="125"/>
      <c r="K17" s="125"/>
      <c r="L17" s="125"/>
      <c r="M17" s="125"/>
      <c r="N17" s="125"/>
      <c r="O17" s="125"/>
      <c r="P17" s="125"/>
      <c r="Q17" s="125"/>
      <c r="R17" s="125"/>
      <c r="S17" s="125"/>
      <c r="T17" s="125"/>
      <c r="U17" s="125"/>
      <c r="V17" s="125"/>
      <c r="W17" s="98"/>
      <c r="X17" s="9"/>
      <c r="Y17" s="98"/>
      <c r="Z17" s="98"/>
      <c r="AA17" s="98"/>
      <c r="AB17" s="10"/>
    </row>
    <row r="18" spans="1:28">
      <c r="A18" s="5"/>
      <c r="B18" s="125"/>
      <c r="C18" s="125"/>
      <c r="D18" s="125"/>
      <c r="E18" s="125"/>
      <c r="F18" s="125"/>
      <c r="G18" s="125"/>
      <c r="H18" s="125"/>
      <c r="I18" s="125"/>
      <c r="J18" s="125"/>
      <c r="K18" s="125"/>
      <c r="L18" s="125"/>
      <c r="M18" s="125"/>
      <c r="N18" s="125"/>
      <c r="O18" s="125"/>
      <c r="P18" s="125"/>
      <c r="Q18" s="125"/>
      <c r="R18" s="125"/>
      <c r="S18" s="125"/>
      <c r="T18" s="125"/>
      <c r="U18" s="125"/>
      <c r="V18" s="125"/>
      <c r="W18" s="98"/>
      <c r="X18" s="9"/>
      <c r="Y18" s="98"/>
      <c r="Z18" s="98"/>
      <c r="AA18" s="98"/>
      <c r="AB18" s="10"/>
    </row>
    <row r="19" spans="1:28" ht="16.5" customHeight="1">
      <c r="A19" s="11"/>
      <c r="B19" s="125"/>
      <c r="C19" s="125"/>
      <c r="D19" s="125"/>
      <c r="E19" s="125"/>
      <c r="F19" s="125"/>
      <c r="G19" s="125"/>
      <c r="H19" s="125"/>
      <c r="I19" s="125"/>
      <c r="J19" s="125"/>
      <c r="K19" s="125"/>
      <c r="L19" s="125"/>
      <c r="M19" s="125"/>
      <c r="N19" s="125"/>
      <c r="O19" s="125"/>
      <c r="P19" s="125"/>
      <c r="Q19" s="125"/>
      <c r="R19" s="125"/>
      <c r="S19" s="125"/>
      <c r="T19" s="125"/>
      <c r="U19" s="125"/>
      <c r="V19" s="125"/>
      <c r="W19" s="98"/>
      <c r="X19" s="9"/>
      <c r="Y19" s="98"/>
      <c r="Z19" s="98"/>
      <c r="AA19" s="98"/>
      <c r="AB19" s="10"/>
    </row>
    <row r="20" spans="1:28" ht="24" customHeight="1">
      <c r="A20" s="11"/>
      <c r="B20" s="123" t="s">
        <v>33</v>
      </c>
      <c r="C20" s="123"/>
      <c r="D20" s="123"/>
      <c r="E20" s="123"/>
      <c r="F20" s="123"/>
      <c r="G20" s="123"/>
      <c r="H20" s="124"/>
      <c r="I20" s="124"/>
      <c r="J20" s="124"/>
      <c r="K20" s="124"/>
      <c r="L20" s="124"/>
      <c r="M20" s="124"/>
      <c r="N20" s="124"/>
      <c r="O20" s="107"/>
      <c r="P20" s="107"/>
      <c r="Q20" s="107"/>
      <c r="R20" s="107"/>
      <c r="S20" s="107"/>
      <c r="T20" s="107"/>
      <c r="U20" s="107"/>
      <c r="V20" s="107"/>
      <c r="W20" s="98"/>
      <c r="X20" s="9"/>
      <c r="Y20" s="98"/>
      <c r="Z20" s="98"/>
      <c r="AA20" s="98"/>
      <c r="AB20" s="10"/>
    </row>
    <row r="21" spans="1:28">
      <c r="A21" s="11"/>
      <c r="B21" s="114"/>
      <c r="C21" s="114"/>
      <c r="D21" s="114"/>
      <c r="E21" s="114"/>
      <c r="F21" s="114"/>
      <c r="G21" s="114"/>
      <c r="H21" s="114"/>
      <c r="I21" s="114"/>
      <c r="J21" s="114"/>
      <c r="K21" s="114"/>
      <c r="L21" s="114"/>
      <c r="M21" s="114"/>
      <c r="N21" s="114"/>
      <c r="O21" s="114"/>
      <c r="P21" s="114"/>
      <c r="Q21" s="114"/>
      <c r="R21" s="114"/>
      <c r="S21" s="114"/>
      <c r="T21" s="114"/>
      <c r="U21" s="114"/>
      <c r="V21" s="114"/>
      <c r="W21" s="98"/>
      <c r="X21" s="9"/>
      <c r="Y21" s="98"/>
      <c r="Z21" s="98"/>
      <c r="AA21" s="98"/>
      <c r="AB21" s="10"/>
    </row>
    <row r="22" spans="1:28" ht="15" customHeight="1">
      <c r="A22" s="5" t="s">
        <v>34</v>
      </c>
      <c r="B22" s="125" t="s">
        <v>35</v>
      </c>
      <c r="C22" s="125"/>
      <c r="D22" s="125"/>
      <c r="E22" s="125"/>
      <c r="F22" s="125"/>
      <c r="G22" s="125"/>
      <c r="H22" s="125"/>
      <c r="I22" s="125"/>
      <c r="J22" s="125"/>
      <c r="K22" s="125"/>
      <c r="L22" s="125"/>
      <c r="M22" s="125"/>
      <c r="N22" s="125"/>
      <c r="O22" s="125"/>
      <c r="P22" s="125"/>
      <c r="Q22" s="125"/>
      <c r="R22" s="125"/>
      <c r="S22" s="125"/>
      <c r="T22" s="125"/>
      <c r="U22" s="125"/>
      <c r="V22" s="125"/>
      <c r="W22" s="98"/>
      <c r="X22" s="126" t="s">
        <v>30</v>
      </c>
      <c r="Y22" s="127"/>
      <c r="Z22" s="108" t="s">
        <v>31</v>
      </c>
      <c r="AA22" s="127" t="s">
        <v>32</v>
      </c>
      <c r="AB22" s="128"/>
    </row>
    <row r="23" spans="1:28">
      <c r="A23" s="11"/>
      <c r="B23" s="125"/>
      <c r="C23" s="125"/>
      <c r="D23" s="125"/>
      <c r="E23" s="125"/>
      <c r="F23" s="125"/>
      <c r="G23" s="125"/>
      <c r="H23" s="125"/>
      <c r="I23" s="125"/>
      <c r="J23" s="125"/>
      <c r="K23" s="125"/>
      <c r="L23" s="125"/>
      <c r="M23" s="125"/>
      <c r="N23" s="125"/>
      <c r="O23" s="125"/>
      <c r="P23" s="125"/>
      <c r="Q23" s="125"/>
      <c r="R23" s="125"/>
      <c r="S23" s="125"/>
      <c r="T23" s="125"/>
      <c r="U23" s="125"/>
      <c r="V23" s="125"/>
      <c r="W23" s="98"/>
      <c r="X23" s="1"/>
      <c r="Y23" s="2"/>
      <c r="Z23" s="2"/>
      <c r="AA23" s="2"/>
      <c r="AB23" s="105"/>
    </row>
    <row r="24" spans="1:28">
      <c r="A24" s="1"/>
      <c r="B24" s="8"/>
      <c r="C24" s="8"/>
      <c r="D24" s="8"/>
      <c r="E24" s="8"/>
      <c r="F24" s="8"/>
      <c r="G24" s="8"/>
      <c r="H24" s="8"/>
      <c r="I24" s="8"/>
      <c r="J24" s="8"/>
      <c r="K24" s="8"/>
      <c r="L24" s="8"/>
      <c r="M24" s="8"/>
      <c r="N24" s="8"/>
      <c r="O24" s="8"/>
      <c r="P24" s="8"/>
      <c r="Q24" s="8"/>
      <c r="R24" s="8"/>
      <c r="S24" s="8"/>
      <c r="T24" s="8"/>
      <c r="U24" s="8"/>
      <c r="V24" s="8"/>
      <c r="W24" s="98"/>
      <c r="X24" s="9"/>
      <c r="Y24" s="98"/>
      <c r="Z24" s="98"/>
      <c r="AA24" s="98"/>
      <c r="AB24" s="10"/>
    </row>
    <row r="25" spans="1:28">
      <c r="A25" s="1" t="s">
        <v>36</v>
      </c>
      <c r="B25" s="8"/>
      <c r="C25" s="8"/>
      <c r="D25" s="8"/>
      <c r="E25" s="8"/>
      <c r="F25" s="8"/>
      <c r="G25" s="8"/>
      <c r="H25" s="8"/>
      <c r="I25" s="8"/>
      <c r="J25" s="8"/>
      <c r="K25" s="8"/>
      <c r="L25" s="8"/>
      <c r="M25" s="8"/>
      <c r="N25" s="8"/>
      <c r="O25" s="8"/>
      <c r="P25" s="8"/>
      <c r="Q25" s="8"/>
      <c r="R25" s="8"/>
      <c r="S25" s="8"/>
      <c r="T25" s="8"/>
      <c r="U25" s="8"/>
      <c r="V25" s="8"/>
      <c r="W25" s="98"/>
      <c r="X25" s="9"/>
      <c r="Y25" s="98"/>
      <c r="Z25" s="98"/>
      <c r="AA25" s="98"/>
      <c r="AB25" s="10"/>
    </row>
    <row r="26" spans="1:28" ht="15" customHeight="1">
      <c r="A26" s="5" t="s">
        <v>37</v>
      </c>
      <c r="B26" s="129" t="s">
        <v>38</v>
      </c>
      <c r="C26" s="129"/>
      <c r="D26" s="129"/>
      <c r="E26" s="129"/>
      <c r="F26" s="129"/>
      <c r="G26" s="129"/>
      <c r="H26" s="129"/>
      <c r="I26" s="129"/>
      <c r="J26" s="129"/>
      <c r="K26" s="129"/>
      <c r="L26" s="129"/>
      <c r="M26" s="129"/>
      <c r="N26" s="129"/>
      <c r="O26" s="129"/>
      <c r="P26" s="129"/>
      <c r="Q26" s="129"/>
      <c r="R26" s="129"/>
      <c r="S26" s="129"/>
      <c r="T26" s="129"/>
      <c r="U26" s="129"/>
      <c r="V26" s="129"/>
      <c r="W26" s="116"/>
      <c r="X26" s="126" t="s">
        <v>30</v>
      </c>
      <c r="Y26" s="127"/>
      <c r="Z26" s="108" t="s">
        <v>31</v>
      </c>
      <c r="AA26" s="127" t="s">
        <v>32</v>
      </c>
      <c r="AB26" s="128"/>
    </row>
    <row r="27" spans="1:28">
      <c r="A27" s="11"/>
      <c r="B27" s="8"/>
      <c r="C27" s="8"/>
      <c r="D27" s="8"/>
      <c r="E27" s="8"/>
      <c r="F27" s="8"/>
      <c r="G27" s="8"/>
      <c r="H27" s="8"/>
      <c r="I27" s="8"/>
      <c r="J27" s="8"/>
      <c r="K27" s="8"/>
      <c r="L27" s="8"/>
      <c r="M27" s="8"/>
      <c r="N27" s="8"/>
      <c r="O27" s="8"/>
      <c r="P27" s="8"/>
      <c r="Q27" s="8"/>
      <c r="R27" s="8"/>
      <c r="S27" s="8"/>
      <c r="T27" s="8"/>
      <c r="U27" s="8"/>
      <c r="V27" s="8"/>
      <c r="W27" s="98"/>
      <c r="X27" s="9"/>
      <c r="Y27" s="98"/>
      <c r="Z27" s="98"/>
      <c r="AA27" s="98"/>
      <c r="AB27" s="10"/>
    </row>
    <row r="28" spans="1:28" ht="15" customHeight="1">
      <c r="A28" s="5" t="s">
        <v>39</v>
      </c>
      <c r="B28" s="125" t="s">
        <v>131</v>
      </c>
      <c r="C28" s="125"/>
      <c r="D28" s="125"/>
      <c r="E28" s="125"/>
      <c r="F28" s="125"/>
      <c r="G28" s="125"/>
      <c r="H28" s="125"/>
      <c r="I28" s="125"/>
      <c r="J28" s="125"/>
      <c r="K28" s="125"/>
      <c r="L28" s="125"/>
      <c r="M28" s="125"/>
      <c r="N28" s="125"/>
      <c r="O28" s="125"/>
      <c r="P28" s="125"/>
      <c r="Q28" s="125"/>
      <c r="R28" s="125"/>
      <c r="S28" s="125"/>
      <c r="T28" s="125"/>
      <c r="U28" s="125"/>
      <c r="V28" s="125"/>
      <c r="W28" s="2"/>
      <c r="X28" s="126" t="s">
        <v>30</v>
      </c>
      <c r="Y28" s="127"/>
      <c r="Z28" s="108" t="s">
        <v>31</v>
      </c>
      <c r="AA28" s="127" t="s">
        <v>32</v>
      </c>
      <c r="AB28" s="128"/>
    </row>
    <row r="29" spans="1:28" ht="15" customHeight="1">
      <c r="A29" s="11"/>
      <c r="B29" s="125"/>
      <c r="C29" s="125"/>
      <c r="D29" s="125"/>
      <c r="E29" s="125"/>
      <c r="F29" s="125"/>
      <c r="G29" s="125"/>
      <c r="H29" s="125"/>
      <c r="I29" s="125"/>
      <c r="J29" s="125"/>
      <c r="K29" s="125"/>
      <c r="L29" s="125"/>
      <c r="M29" s="125"/>
      <c r="N29" s="125"/>
      <c r="O29" s="125"/>
      <c r="P29" s="125"/>
      <c r="Q29" s="125"/>
      <c r="R29" s="125"/>
      <c r="S29" s="125"/>
      <c r="T29" s="125"/>
      <c r="U29" s="125"/>
      <c r="V29" s="125"/>
      <c r="W29" s="98"/>
      <c r="X29" s="9"/>
      <c r="Y29" s="98"/>
      <c r="Z29" s="98"/>
      <c r="AA29" s="98"/>
      <c r="AB29" s="10"/>
    </row>
    <row r="30" spans="1:28" ht="17.25" customHeight="1">
      <c r="A30" s="11"/>
      <c r="B30" s="125"/>
      <c r="C30" s="125"/>
      <c r="D30" s="125"/>
      <c r="E30" s="125"/>
      <c r="F30" s="125"/>
      <c r="G30" s="125"/>
      <c r="H30" s="125"/>
      <c r="I30" s="125"/>
      <c r="J30" s="125"/>
      <c r="K30" s="125"/>
      <c r="L30" s="125"/>
      <c r="M30" s="125"/>
      <c r="N30" s="125"/>
      <c r="O30" s="125"/>
      <c r="P30" s="125"/>
      <c r="Q30" s="125"/>
      <c r="R30" s="125"/>
      <c r="S30" s="125"/>
      <c r="T30" s="125"/>
      <c r="U30" s="125"/>
      <c r="V30" s="125"/>
      <c r="W30" s="98"/>
      <c r="X30" s="9"/>
      <c r="Y30" s="98"/>
      <c r="Z30" s="98"/>
      <c r="AA30" s="98"/>
      <c r="AB30" s="10"/>
    </row>
    <row r="31" spans="1:28" ht="22.5" customHeight="1">
      <c r="A31" s="11"/>
      <c r="B31" s="123" t="s">
        <v>33</v>
      </c>
      <c r="C31" s="123"/>
      <c r="D31" s="123"/>
      <c r="E31" s="123"/>
      <c r="F31" s="123"/>
      <c r="G31" s="123"/>
      <c r="H31" s="124"/>
      <c r="I31" s="124"/>
      <c r="J31" s="124"/>
      <c r="K31" s="124"/>
      <c r="L31" s="124"/>
      <c r="M31" s="124"/>
      <c r="N31" s="124"/>
      <c r="O31" s="115"/>
      <c r="P31" s="115"/>
      <c r="Q31" s="115"/>
      <c r="R31" s="115"/>
      <c r="S31" s="115"/>
      <c r="T31" s="115"/>
      <c r="U31" s="115"/>
      <c r="V31" s="115"/>
      <c r="W31" s="98"/>
      <c r="X31" s="9"/>
      <c r="Y31" s="98"/>
      <c r="Z31" s="98"/>
      <c r="AA31" s="98"/>
      <c r="AB31" s="10"/>
    </row>
    <row r="32" spans="1:28" ht="7.5" customHeight="1">
      <c r="A32" s="11"/>
      <c r="B32" s="8"/>
      <c r="C32" s="8"/>
      <c r="D32" s="8"/>
      <c r="E32" s="8"/>
      <c r="F32" s="8"/>
      <c r="G32" s="8"/>
      <c r="H32" s="8"/>
      <c r="I32" s="8"/>
      <c r="J32" s="8"/>
      <c r="K32" s="8"/>
      <c r="L32" s="8"/>
      <c r="M32" s="8"/>
      <c r="N32" s="8"/>
      <c r="O32" s="8"/>
      <c r="P32" s="8"/>
      <c r="Q32" s="8"/>
      <c r="R32" s="8"/>
      <c r="S32" s="8"/>
      <c r="T32" s="8"/>
      <c r="U32" s="8"/>
      <c r="V32" s="8"/>
      <c r="W32" s="98"/>
      <c r="X32" s="9"/>
      <c r="Y32" s="98"/>
      <c r="Z32" s="98"/>
      <c r="AA32" s="98"/>
      <c r="AB32" s="10"/>
    </row>
    <row r="33" spans="1:29" ht="15" customHeight="1">
      <c r="A33" s="5" t="s">
        <v>40</v>
      </c>
      <c r="B33" s="125" t="s">
        <v>41</v>
      </c>
      <c r="C33" s="125"/>
      <c r="D33" s="125"/>
      <c r="E33" s="125"/>
      <c r="F33" s="125"/>
      <c r="G33" s="125"/>
      <c r="H33" s="125"/>
      <c r="I33" s="125"/>
      <c r="J33" s="125"/>
      <c r="K33" s="125"/>
      <c r="L33" s="125"/>
      <c r="M33" s="125"/>
      <c r="N33" s="125"/>
      <c r="O33" s="125"/>
      <c r="P33" s="125"/>
      <c r="Q33" s="125"/>
      <c r="R33" s="125"/>
      <c r="S33" s="125"/>
      <c r="T33" s="125"/>
      <c r="U33" s="125"/>
      <c r="V33" s="125"/>
      <c r="W33" s="98"/>
      <c r="X33" s="126" t="s">
        <v>30</v>
      </c>
      <c r="Y33" s="127"/>
      <c r="Z33" s="108" t="s">
        <v>31</v>
      </c>
      <c r="AA33" s="127" t="s">
        <v>32</v>
      </c>
      <c r="AB33" s="128"/>
    </row>
    <row r="34" spans="1:29">
      <c r="A34" s="11"/>
      <c r="B34" s="125"/>
      <c r="C34" s="125"/>
      <c r="D34" s="125"/>
      <c r="E34" s="125"/>
      <c r="F34" s="125"/>
      <c r="G34" s="125"/>
      <c r="H34" s="125"/>
      <c r="I34" s="125"/>
      <c r="J34" s="125"/>
      <c r="K34" s="125"/>
      <c r="L34" s="125"/>
      <c r="M34" s="125"/>
      <c r="N34" s="125"/>
      <c r="O34" s="125"/>
      <c r="P34" s="125"/>
      <c r="Q34" s="125"/>
      <c r="R34" s="125"/>
      <c r="S34" s="125"/>
      <c r="T34" s="125"/>
      <c r="U34" s="125"/>
      <c r="V34" s="125"/>
      <c r="W34" s="98"/>
      <c r="X34" s="9"/>
      <c r="Y34" s="98"/>
      <c r="Z34" s="98"/>
      <c r="AA34" s="98"/>
      <c r="AB34" s="10"/>
    </row>
    <row r="35" spans="1:29" ht="6" customHeight="1">
      <c r="A35" s="117"/>
      <c r="B35" s="104"/>
      <c r="C35" s="118"/>
      <c r="D35" s="118"/>
      <c r="E35" s="118"/>
      <c r="F35" s="118"/>
      <c r="G35" s="118"/>
      <c r="H35" s="118"/>
      <c r="I35" s="118"/>
      <c r="J35" s="118"/>
      <c r="K35" s="118"/>
      <c r="L35" s="118"/>
      <c r="M35" s="118"/>
      <c r="N35" s="118"/>
      <c r="O35" s="118"/>
      <c r="P35" s="118"/>
      <c r="Q35" s="118"/>
      <c r="R35" s="118"/>
      <c r="S35" s="118"/>
      <c r="T35" s="118"/>
      <c r="U35" s="118"/>
      <c r="V35" s="118"/>
      <c r="W35" s="118"/>
      <c r="X35" s="119"/>
      <c r="Y35" s="118"/>
      <c r="Z35" s="118"/>
      <c r="AA35" s="118"/>
      <c r="AB35" s="15"/>
    </row>
    <row r="36" spans="1:29" ht="13.5" customHeight="1">
      <c r="A36" s="16" t="s">
        <v>42</v>
      </c>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row>
    <row r="37" spans="1:29" ht="13.5" customHeight="1">
      <c r="A37" s="24" t="s">
        <v>31</v>
      </c>
      <c r="B37" s="122" t="s">
        <v>43</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2"/>
    </row>
    <row r="38" spans="1:29" ht="13.5" customHeight="1">
      <c r="A38" s="16"/>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2"/>
    </row>
    <row r="39" spans="1:29" ht="13.5" customHeight="1">
      <c r="A39" s="24"/>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14"/>
    </row>
    <row r="40" spans="1:29" ht="13.5" customHeight="1">
      <c r="A40" s="24" t="s">
        <v>31</v>
      </c>
      <c r="B40" s="16" t="s">
        <v>44</v>
      </c>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row r="41" spans="1:29" ht="13.5" customHeight="1">
      <c r="A41" s="24" t="s">
        <v>31</v>
      </c>
      <c r="B41" s="16" t="s">
        <v>45</v>
      </c>
    </row>
    <row r="42" spans="1:29" ht="13.5" customHeight="1">
      <c r="A42" s="24" t="s">
        <v>31</v>
      </c>
      <c r="B42" s="16" t="s">
        <v>46</v>
      </c>
      <c r="Z42" s="120"/>
      <c r="AB42" s="121"/>
    </row>
    <row r="43" spans="1:29" ht="15" customHeight="1"/>
    <row r="44" spans="1:29" ht="18.75" customHeight="1">
      <c r="A44" s="106" t="s">
        <v>124</v>
      </c>
      <c r="B44" s="104" t="s">
        <v>125</v>
      </c>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row>
    <row r="45" spans="1:29" ht="6.75" customHeight="1">
      <c r="A45" s="4"/>
      <c r="B45" s="2"/>
      <c r="C45" s="2"/>
      <c r="D45" s="2"/>
      <c r="E45" s="2"/>
      <c r="F45" s="2"/>
      <c r="G45" s="2"/>
      <c r="H45" s="2"/>
      <c r="I45" s="2"/>
      <c r="J45" s="2"/>
      <c r="K45" s="2"/>
      <c r="L45" s="2"/>
      <c r="M45" s="2"/>
      <c r="N45" s="2"/>
      <c r="O45" s="2"/>
      <c r="P45" s="2"/>
      <c r="Q45" s="2"/>
      <c r="R45" s="2"/>
      <c r="S45" s="2"/>
      <c r="T45" s="2"/>
      <c r="U45" s="2"/>
      <c r="V45" s="2"/>
      <c r="W45" s="2"/>
      <c r="X45" s="1"/>
      <c r="Y45" s="2"/>
      <c r="Z45" s="2"/>
      <c r="AA45" s="2"/>
      <c r="AB45" s="105"/>
    </row>
    <row r="46" spans="1:29" ht="15" customHeight="1">
      <c r="A46" s="5" t="s">
        <v>1</v>
      </c>
      <c r="B46" s="125" t="s">
        <v>5</v>
      </c>
      <c r="C46" s="125"/>
      <c r="D46" s="125"/>
      <c r="E46" s="125"/>
      <c r="F46" s="125"/>
      <c r="G46" s="125"/>
      <c r="H46" s="125"/>
      <c r="I46" s="125"/>
      <c r="J46" s="125"/>
      <c r="K46" s="125"/>
      <c r="L46" s="125"/>
      <c r="M46" s="125"/>
      <c r="N46" s="125"/>
      <c r="O46" s="125"/>
      <c r="P46" s="125"/>
      <c r="Q46" s="125"/>
      <c r="R46" s="125"/>
      <c r="S46" s="125"/>
      <c r="T46" s="125"/>
      <c r="U46" s="125"/>
      <c r="V46" s="125"/>
      <c r="W46" s="6"/>
      <c r="X46" s="126" t="s">
        <v>9</v>
      </c>
      <c r="Y46" s="127"/>
      <c r="Z46" s="20" t="s">
        <v>10</v>
      </c>
      <c r="AA46" s="127" t="s">
        <v>11</v>
      </c>
      <c r="AB46" s="128"/>
    </row>
    <row r="47" spans="1:29" ht="15" customHeight="1">
      <c r="A47" s="5"/>
      <c r="B47" s="125"/>
      <c r="C47" s="125"/>
      <c r="D47" s="125"/>
      <c r="E47" s="125"/>
      <c r="F47" s="125"/>
      <c r="G47" s="125"/>
      <c r="H47" s="125"/>
      <c r="I47" s="125"/>
      <c r="J47" s="125"/>
      <c r="K47" s="125"/>
      <c r="L47" s="125"/>
      <c r="M47" s="125"/>
      <c r="N47" s="125"/>
      <c r="O47" s="125"/>
      <c r="P47" s="125"/>
      <c r="Q47" s="125"/>
      <c r="R47" s="125"/>
      <c r="S47" s="125"/>
      <c r="T47" s="125"/>
      <c r="U47" s="125"/>
      <c r="V47" s="125"/>
      <c r="W47" s="6"/>
      <c r="X47" s="21"/>
      <c r="Y47" s="22"/>
      <c r="Z47" s="22"/>
      <c r="AA47" s="22"/>
      <c r="AB47" s="23"/>
    </row>
    <row r="48" spans="1:29" ht="15.75" customHeight="1">
      <c r="A48" s="7"/>
      <c r="B48" s="125"/>
      <c r="C48" s="125"/>
      <c r="D48" s="125"/>
      <c r="E48" s="125"/>
      <c r="F48" s="125"/>
      <c r="G48" s="125"/>
      <c r="H48" s="125"/>
      <c r="I48" s="125"/>
      <c r="J48" s="125"/>
      <c r="K48" s="125"/>
      <c r="L48" s="125"/>
      <c r="M48" s="125"/>
      <c r="N48" s="125"/>
      <c r="O48" s="125"/>
      <c r="P48" s="125"/>
      <c r="Q48" s="125"/>
      <c r="R48" s="125"/>
      <c r="S48" s="125"/>
      <c r="T48" s="125"/>
      <c r="U48" s="125"/>
      <c r="V48" s="125"/>
      <c r="W48" s="6"/>
      <c r="X48" s="11"/>
      <c r="Y48" s="6"/>
      <c r="Z48" s="6"/>
      <c r="AA48" s="6"/>
      <c r="AB48" s="18"/>
    </row>
    <row r="49" spans="1:28" ht="7.5" customHeight="1">
      <c r="A49" s="7"/>
      <c r="B49" s="8"/>
      <c r="C49" s="8"/>
      <c r="D49" s="8"/>
      <c r="E49" s="8"/>
      <c r="F49" s="8"/>
      <c r="G49" s="8"/>
      <c r="H49" s="8"/>
      <c r="I49" s="8"/>
      <c r="J49" s="8"/>
      <c r="K49" s="8"/>
      <c r="L49" s="8"/>
      <c r="M49" s="8"/>
      <c r="N49" s="8"/>
      <c r="O49" s="8"/>
      <c r="P49" s="8"/>
      <c r="Q49" s="8"/>
      <c r="R49" s="8"/>
      <c r="S49" s="8"/>
      <c r="T49" s="8"/>
      <c r="U49" s="8"/>
      <c r="V49" s="8"/>
      <c r="W49" s="6"/>
      <c r="X49" s="9"/>
      <c r="Y49" s="98"/>
      <c r="Z49" s="98"/>
      <c r="AA49" s="98"/>
      <c r="AB49" s="10"/>
    </row>
    <row r="50" spans="1:28" ht="15" customHeight="1">
      <c r="A50" s="5" t="s">
        <v>2</v>
      </c>
      <c r="B50" s="125" t="s">
        <v>8</v>
      </c>
      <c r="C50" s="125"/>
      <c r="D50" s="125"/>
      <c r="E50" s="125"/>
      <c r="F50" s="125"/>
      <c r="G50" s="125"/>
      <c r="H50" s="125"/>
      <c r="I50" s="125"/>
      <c r="J50" s="125"/>
      <c r="K50" s="125"/>
      <c r="L50" s="125"/>
      <c r="M50" s="125"/>
      <c r="N50" s="125"/>
      <c r="O50" s="125"/>
      <c r="P50" s="125"/>
      <c r="Q50" s="125"/>
      <c r="R50" s="125"/>
      <c r="S50" s="125"/>
      <c r="T50" s="125"/>
      <c r="U50" s="125"/>
      <c r="V50" s="125"/>
      <c r="W50" s="6"/>
      <c r="X50" s="126" t="s">
        <v>9</v>
      </c>
      <c r="Y50" s="127"/>
      <c r="Z50" s="20" t="s">
        <v>10</v>
      </c>
      <c r="AA50" s="127" t="s">
        <v>11</v>
      </c>
      <c r="AB50" s="128"/>
    </row>
    <row r="51" spans="1:28" ht="14.25" customHeight="1">
      <c r="A51" s="5"/>
      <c r="B51" s="125"/>
      <c r="C51" s="125"/>
      <c r="D51" s="125"/>
      <c r="E51" s="125"/>
      <c r="F51" s="125"/>
      <c r="G51" s="125"/>
      <c r="H51" s="125"/>
      <c r="I51" s="125"/>
      <c r="J51" s="125"/>
      <c r="K51" s="125"/>
      <c r="L51" s="125"/>
      <c r="M51" s="125"/>
      <c r="N51" s="125"/>
      <c r="O51" s="125"/>
      <c r="P51" s="125"/>
      <c r="Q51" s="125"/>
      <c r="R51" s="125"/>
      <c r="S51" s="125"/>
      <c r="T51" s="125"/>
      <c r="U51" s="125"/>
      <c r="V51" s="125"/>
      <c r="W51" s="6"/>
      <c r="X51" s="11"/>
      <c r="Y51" s="6"/>
      <c r="Z51" s="6"/>
      <c r="AA51" s="6"/>
      <c r="AB51" s="18"/>
    </row>
    <row r="52" spans="1:28" ht="14.25" customHeight="1">
      <c r="A52" s="5"/>
      <c r="B52" s="125"/>
      <c r="C52" s="125"/>
      <c r="D52" s="125"/>
      <c r="E52" s="125"/>
      <c r="F52" s="125"/>
      <c r="G52" s="125"/>
      <c r="H52" s="125"/>
      <c r="I52" s="125"/>
      <c r="J52" s="125"/>
      <c r="K52" s="125"/>
      <c r="L52" s="125"/>
      <c r="M52" s="125"/>
      <c r="N52" s="125"/>
      <c r="O52" s="125"/>
      <c r="P52" s="125"/>
      <c r="Q52" s="125"/>
      <c r="R52" s="125"/>
      <c r="S52" s="125"/>
      <c r="T52" s="125"/>
      <c r="U52" s="125"/>
      <c r="V52" s="125"/>
      <c r="W52" s="6"/>
      <c r="X52" s="11"/>
      <c r="Y52" s="6"/>
      <c r="Z52" s="6"/>
      <c r="AA52" s="6"/>
      <c r="AB52" s="18"/>
    </row>
    <row r="53" spans="1:28" ht="7.5" customHeight="1">
      <c r="A53" s="5"/>
      <c r="B53" s="8"/>
      <c r="C53" s="8"/>
      <c r="D53" s="8"/>
      <c r="E53" s="8"/>
      <c r="F53" s="8"/>
      <c r="G53" s="8"/>
      <c r="H53" s="8"/>
      <c r="I53" s="8"/>
      <c r="J53" s="8"/>
      <c r="K53" s="8"/>
      <c r="L53" s="8"/>
      <c r="M53" s="8"/>
      <c r="N53" s="8"/>
      <c r="O53" s="8"/>
      <c r="P53" s="8"/>
      <c r="Q53" s="8"/>
      <c r="R53" s="8"/>
      <c r="S53" s="8"/>
      <c r="T53" s="8"/>
      <c r="U53" s="8"/>
      <c r="V53" s="8"/>
      <c r="W53" s="6"/>
      <c r="X53" s="9"/>
      <c r="Y53" s="98"/>
      <c r="Z53" s="98"/>
      <c r="AA53" s="98"/>
      <c r="AB53" s="10"/>
    </row>
    <row r="54" spans="1:28" ht="15" customHeight="1">
      <c r="A54" s="5" t="s">
        <v>3</v>
      </c>
      <c r="B54" s="125" t="s">
        <v>6</v>
      </c>
      <c r="C54" s="125"/>
      <c r="D54" s="125"/>
      <c r="E54" s="125"/>
      <c r="F54" s="125"/>
      <c r="G54" s="125"/>
      <c r="H54" s="125"/>
      <c r="I54" s="125"/>
      <c r="J54" s="125"/>
      <c r="K54" s="125"/>
      <c r="L54" s="125"/>
      <c r="M54" s="125"/>
      <c r="N54" s="125"/>
      <c r="O54" s="125"/>
      <c r="P54" s="125"/>
      <c r="Q54" s="125"/>
      <c r="R54" s="125"/>
      <c r="S54" s="125"/>
      <c r="T54" s="125"/>
      <c r="U54" s="125"/>
      <c r="V54" s="125"/>
      <c r="W54" s="6"/>
      <c r="X54" s="126" t="s">
        <v>9</v>
      </c>
      <c r="Y54" s="127"/>
      <c r="Z54" s="20" t="s">
        <v>10</v>
      </c>
      <c r="AA54" s="127" t="s">
        <v>11</v>
      </c>
      <c r="AB54" s="128"/>
    </row>
    <row r="55" spans="1:28" ht="14.25" customHeight="1">
      <c r="A55" s="5"/>
      <c r="B55" s="125"/>
      <c r="C55" s="125"/>
      <c r="D55" s="125"/>
      <c r="E55" s="125"/>
      <c r="F55" s="125"/>
      <c r="G55" s="125"/>
      <c r="H55" s="125"/>
      <c r="I55" s="125"/>
      <c r="J55" s="125"/>
      <c r="K55" s="125"/>
      <c r="L55" s="125"/>
      <c r="M55" s="125"/>
      <c r="N55" s="125"/>
      <c r="O55" s="125"/>
      <c r="P55" s="125"/>
      <c r="Q55" s="125"/>
      <c r="R55" s="125"/>
      <c r="S55" s="125"/>
      <c r="T55" s="125"/>
      <c r="U55" s="125"/>
      <c r="V55" s="125"/>
      <c r="W55" s="6"/>
      <c r="X55" s="11"/>
      <c r="Y55" s="6"/>
      <c r="Z55" s="6"/>
      <c r="AA55" s="6"/>
      <c r="AB55" s="10"/>
    </row>
    <row r="56" spans="1:28" ht="22.5" customHeight="1">
      <c r="A56" s="5"/>
      <c r="B56" s="141" t="s">
        <v>4</v>
      </c>
      <c r="C56" s="141"/>
      <c r="D56" s="141"/>
      <c r="E56" s="141"/>
      <c r="F56" s="141"/>
      <c r="G56" s="141"/>
      <c r="H56" s="124"/>
      <c r="I56" s="124"/>
      <c r="J56" s="124"/>
      <c r="K56" s="124"/>
      <c r="L56" s="124"/>
      <c r="M56" s="124"/>
      <c r="N56" s="124"/>
      <c r="O56" s="124"/>
      <c r="P56" s="115"/>
      <c r="Q56" s="115"/>
      <c r="R56" s="115"/>
      <c r="S56" s="115"/>
      <c r="T56" s="115"/>
      <c r="U56" s="115"/>
      <c r="V56" s="115"/>
      <c r="W56" s="6"/>
      <c r="X56" s="11"/>
      <c r="Y56" s="6"/>
      <c r="Z56" s="6"/>
      <c r="AA56" s="6"/>
      <c r="AB56" s="10"/>
    </row>
    <row r="57" spans="1:28" ht="7.5" customHeight="1">
      <c r="A57" s="5"/>
      <c r="B57" s="8"/>
      <c r="C57" s="8"/>
      <c r="D57" s="8"/>
      <c r="E57" s="8"/>
      <c r="F57" s="8"/>
      <c r="G57" s="8"/>
      <c r="H57" s="8"/>
      <c r="I57" s="8"/>
      <c r="J57" s="8"/>
      <c r="K57" s="8"/>
      <c r="L57" s="8"/>
      <c r="M57" s="8"/>
      <c r="N57" s="8"/>
      <c r="O57" s="8"/>
      <c r="P57" s="8"/>
      <c r="Q57" s="8"/>
      <c r="R57" s="8"/>
      <c r="S57" s="8"/>
      <c r="T57" s="8"/>
      <c r="U57" s="8"/>
      <c r="V57" s="8"/>
      <c r="W57" s="6"/>
      <c r="X57" s="9"/>
      <c r="Y57" s="98"/>
      <c r="Z57" s="98"/>
      <c r="AA57" s="98"/>
      <c r="AB57" s="10"/>
    </row>
    <row r="58" spans="1:28" ht="15" customHeight="1">
      <c r="A58" s="7" t="s">
        <v>7</v>
      </c>
      <c r="B58" s="2" t="s">
        <v>103</v>
      </c>
      <c r="C58" s="2"/>
      <c r="D58" s="2"/>
      <c r="E58" s="98"/>
      <c r="F58" s="2"/>
      <c r="G58" s="2"/>
      <c r="H58" s="2"/>
      <c r="I58" s="2"/>
      <c r="J58" s="2"/>
      <c r="K58" s="2"/>
      <c r="L58" s="2"/>
      <c r="M58" s="8"/>
      <c r="N58" s="8"/>
      <c r="O58" s="8"/>
      <c r="P58" s="8"/>
      <c r="Q58" s="8"/>
      <c r="R58" s="8"/>
      <c r="S58" s="8"/>
      <c r="T58" s="8"/>
      <c r="U58" s="8"/>
      <c r="V58" s="8"/>
      <c r="W58" s="6"/>
      <c r="X58" s="9"/>
      <c r="Y58" s="98"/>
      <c r="Z58" s="98"/>
      <c r="AA58" s="98"/>
      <c r="AB58" s="10"/>
    </row>
    <row r="59" spans="1:28" ht="15" customHeight="1">
      <c r="A59" s="11"/>
      <c r="B59" s="19"/>
      <c r="C59" s="2" t="s">
        <v>126</v>
      </c>
      <c r="D59" s="2"/>
      <c r="E59" s="2"/>
      <c r="F59" s="2"/>
      <c r="G59" s="2"/>
      <c r="H59" s="2"/>
      <c r="I59" s="2"/>
      <c r="J59" s="2"/>
      <c r="K59" s="2"/>
      <c r="L59" s="2"/>
      <c r="M59" s="8"/>
      <c r="N59" s="8"/>
      <c r="O59" s="8"/>
      <c r="P59" s="8"/>
      <c r="Q59" s="8"/>
      <c r="R59" s="8"/>
      <c r="S59" s="8"/>
      <c r="T59" s="8"/>
      <c r="U59" s="8"/>
      <c r="V59" s="8"/>
      <c r="W59" s="6"/>
      <c r="X59" s="9"/>
      <c r="Y59" s="98"/>
      <c r="Z59" s="98"/>
      <c r="AA59" s="98"/>
      <c r="AB59" s="10"/>
    </row>
    <row r="60" spans="1:28" ht="15" customHeight="1">
      <c r="A60" s="11"/>
      <c r="B60" s="98"/>
      <c r="C60" s="142" t="s">
        <v>99</v>
      </c>
      <c r="D60" s="142"/>
      <c r="E60" s="142"/>
      <c r="F60" s="142"/>
      <c r="G60" s="142"/>
      <c r="H60" s="142"/>
      <c r="I60" s="142"/>
      <c r="J60" s="142"/>
      <c r="K60" s="142"/>
      <c r="L60" s="142"/>
      <c r="M60" s="142"/>
      <c r="N60" s="142"/>
      <c r="O60" s="142"/>
      <c r="P60" s="142"/>
      <c r="Q60" s="142"/>
      <c r="R60" s="142"/>
      <c r="S60" s="142"/>
      <c r="T60" s="142"/>
      <c r="U60" s="142"/>
      <c r="V60" s="142"/>
      <c r="W60" s="6"/>
      <c r="X60" s="126" t="s">
        <v>9</v>
      </c>
      <c r="Y60" s="127"/>
      <c r="Z60" s="20" t="s">
        <v>10</v>
      </c>
      <c r="AA60" s="127" t="s">
        <v>11</v>
      </c>
      <c r="AB60" s="128"/>
    </row>
    <row r="61" spans="1:28" ht="15" customHeight="1">
      <c r="A61" s="11"/>
      <c r="B61" s="8"/>
      <c r="C61" s="142"/>
      <c r="D61" s="142"/>
      <c r="E61" s="142"/>
      <c r="F61" s="142"/>
      <c r="G61" s="142"/>
      <c r="H61" s="142"/>
      <c r="I61" s="142"/>
      <c r="J61" s="142"/>
      <c r="K61" s="142"/>
      <c r="L61" s="142"/>
      <c r="M61" s="142"/>
      <c r="N61" s="142"/>
      <c r="O61" s="142"/>
      <c r="P61" s="142"/>
      <c r="Q61" s="142"/>
      <c r="R61" s="142"/>
      <c r="S61" s="142"/>
      <c r="T61" s="142"/>
      <c r="U61" s="142"/>
      <c r="V61" s="142"/>
      <c r="W61" s="6"/>
      <c r="X61" s="11"/>
      <c r="Y61" s="6"/>
      <c r="Z61" s="6"/>
      <c r="AA61" s="6"/>
      <c r="AB61" s="18"/>
    </row>
    <row r="62" spans="1:28" ht="7.5" customHeight="1">
      <c r="A62" s="11"/>
      <c r="B62" s="8"/>
      <c r="C62" s="8"/>
      <c r="D62" s="8"/>
      <c r="E62" s="8"/>
      <c r="F62" s="8"/>
      <c r="G62" s="8"/>
      <c r="H62" s="8"/>
      <c r="I62" s="8"/>
      <c r="J62" s="8"/>
      <c r="K62" s="8"/>
      <c r="L62" s="8"/>
      <c r="M62" s="8"/>
      <c r="N62" s="8"/>
      <c r="O62" s="8"/>
      <c r="P62" s="8"/>
      <c r="Q62" s="8"/>
      <c r="R62" s="8"/>
      <c r="S62" s="8"/>
      <c r="T62" s="8"/>
      <c r="U62" s="8"/>
      <c r="V62" s="8"/>
      <c r="W62" s="6"/>
      <c r="X62" s="9"/>
      <c r="Y62" s="98"/>
      <c r="Z62" s="98"/>
      <c r="AA62" s="98"/>
      <c r="AB62" s="10"/>
    </row>
    <row r="63" spans="1:28" ht="15" customHeight="1">
      <c r="A63" s="11"/>
      <c r="B63" s="19"/>
      <c r="C63" s="2" t="s">
        <v>127</v>
      </c>
      <c r="D63" s="2"/>
      <c r="E63" s="2"/>
      <c r="F63" s="2"/>
      <c r="G63" s="2"/>
      <c r="H63" s="2"/>
      <c r="I63" s="2"/>
      <c r="J63" s="2"/>
      <c r="K63" s="2"/>
      <c r="L63" s="2"/>
      <c r="M63" s="8"/>
      <c r="N63" s="8"/>
      <c r="O63" s="8"/>
      <c r="P63" s="8"/>
      <c r="Q63" s="8"/>
      <c r="R63" s="8"/>
      <c r="S63" s="8"/>
      <c r="T63" s="8"/>
      <c r="U63" s="8"/>
      <c r="V63" s="8"/>
      <c r="W63" s="6"/>
      <c r="X63" s="9"/>
      <c r="Y63" s="98"/>
      <c r="Z63" s="98"/>
      <c r="AA63" s="98"/>
      <c r="AB63" s="10"/>
    </row>
    <row r="64" spans="1:28" ht="15" customHeight="1">
      <c r="A64" s="11"/>
      <c r="B64" s="98"/>
      <c r="C64" s="142" t="s">
        <v>98</v>
      </c>
      <c r="D64" s="142"/>
      <c r="E64" s="142"/>
      <c r="F64" s="142"/>
      <c r="G64" s="142"/>
      <c r="H64" s="142"/>
      <c r="I64" s="142"/>
      <c r="J64" s="142"/>
      <c r="K64" s="142"/>
      <c r="L64" s="142"/>
      <c r="M64" s="142"/>
      <c r="N64" s="142"/>
      <c r="O64" s="142"/>
      <c r="P64" s="142"/>
      <c r="Q64" s="142"/>
      <c r="R64" s="142"/>
      <c r="S64" s="142"/>
      <c r="T64" s="142"/>
      <c r="U64" s="142"/>
      <c r="V64" s="142"/>
      <c r="W64" s="6"/>
      <c r="X64" s="126" t="s">
        <v>9</v>
      </c>
      <c r="Y64" s="127"/>
      <c r="Z64" s="20" t="s">
        <v>10</v>
      </c>
      <c r="AA64" s="127" t="s">
        <v>11</v>
      </c>
      <c r="AB64" s="128"/>
    </row>
    <row r="65" spans="1:28" ht="15" customHeight="1">
      <c r="A65" s="11"/>
      <c r="B65" s="8"/>
      <c r="C65" s="142"/>
      <c r="D65" s="142"/>
      <c r="E65" s="142"/>
      <c r="F65" s="142"/>
      <c r="G65" s="142"/>
      <c r="H65" s="142"/>
      <c r="I65" s="142"/>
      <c r="J65" s="142"/>
      <c r="K65" s="142"/>
      <c r="L65" s="142"/>
      <c r="M65" s="142"/>
      <c r="N65" s="142"/>
      <c r="O65" s="142"/>
      <c r="P65" s="142"/>
      <c r="Q65" s="142"/>
      <c r="R65" s="142"/>
      <c r="S65" s="142"/>
      <c r="T65" s="142"/>
      <c r="U65" s="142"/>
      <c r="V65" s="142"/>
      <c r="W65" s="6"/>
      <c r="X65" s="11"/>
      <c r="Y65" s="6"/>
      <c r="Z65" s="6"/>
      <c r="AA65" s="6"/>
      <c r="AB65" s="18"/>
    </row>
    <row r="66" spans="1:28" ht="15" customHeight="1">
      <c r="A66" s="11"/>
      <c r="B66" s="8"/>
      <c r="C66" s="142"/>
      <c r="D66" s="142"/>
      <c r="E66" s="142"/>
      <c r="F66" s="142"/>
      <c r="G66" s="142"/>
      <c r="H66" s="142"/>
      <c r="I66" s="142"/>
      <c r="J66" s="142"/>
      <c r="K66" s="142"/>
      <c r="L66" s="142"/>
      <c r="M66" s="142"/>
      <c r="N66" s="142"/>
      <c r="O66" s="142"/>
      <c r="P66" s="142"/>
      <c r="Q66" s="142"/>
      <c r="R66" s="142"/>
      <c r="S66" s="142"/>
      <c r="T66" s="142"/>
      <c r="U66" s="142"/>
      <c r="V66" s="142"/>
      <c r="W66" s="6"/>
      <c r="X66" s="11"/>
      <c r="Y66" s="6"/>
      <c r="Z66" s="6"/>
      <c r="AA66" s="6"/>
      <c r="AB66" s="18"/>
    </row>
    <row r="67" spans="1:28" ht="7.5" customHeight="1">
      <c r="A67" s="11"/>
      <c r="B67" s="8"/>
      <c r="C67" s="8"/>
      <c r="D67" s="8"/>
      <c r="E67" s="8"/>
      <c r="F67" s="8"/>
      <c r="G67" s="8"/>
      <c r="H67" s="8"/>
      <c r="I67" s="8"/>
      <c r="J67" s="8"/>
      <c r="K67" s="8"/>
      <c r="L67" s="8"/>
      <c r="M67" s="8"/>
      <c r="N67" s="8"/>
      <c r="O67" s="8"/>
      <c r="P67" s="8"/>
      <c r="Q67" s="8"/>
      <c r="R67" s="8"/>
      <c r="S67" s="8"/>
      <c r="T67" s="8"/>
      <c r="U67" s="8"/>
      <c r="V67" s="8"/>
      <c r="W67" s="6"/>
      <c r="X67" s="9"/>
      <c r="Y67" s="98"/>
      <c r="Z67" s="98"/>
      <c r="AA67" s="98"/>
      <c r="AB67" s="10"/>
    </row>
    <row r="68" spans="1:28" ht="15" customHeight="1">
      <c r="A68" s="11"/>
      <c r="B68" s="19"/>
      <c r="C68" s="2" t="s">
        <v>128</v>
      </c>
      <c r="D68" s="2"/>
      <c r="E68" s="2"/>
      <c r="F68" s="2"/>
      <c r="G68" s="2"/>
      <c r="H68" s="2"/>
      <c r="I68" s="2"/>
      <c r="J68" s="2"/>
      <c r="K68" s="2"/>
      <c r="L68" s="2"/>
      <c r="M68" s="8"/>
      <c r="N68" s="8"/>
      <c r="O68" s="8"/>
      <c r="P68" s="8"/>
      <c r="Q68" s="8"/>
      <c r="R68" s="8"/>
      <c r="S68" s="8"/>
      <c r="T68" s="8"/>
      <c r="U68" s="8"/>
      <c r="V68" s="8"/>
      <c r="W68" s="6"/>
      <c r="X68" s="9"/>
      <c r="Y68" s="98"/>
      <c r="Z68" s="98"/>
      <c r="AA68" s="98"/>
      <c r="AB68" s="10"/>
    </row>
    <row r="69" spans="1:28" ht="15" customHeight="1">
      <c r="A69" s="1"/>
      <c r="C69" s="142" t="s">
        <v>129</v>
      </c>
      <c r="D69" s="142"/>
      <c r="E69" s="142"/>
      <c r="F69" s="142"/>
      <c r="G69" s="142"/>
      <c r="H69" s="142"/>
      <c r="I69" s="142"/>
      <c r="J69" s="142"/>
      <c r="K69" s="142"/>
      <c r="L69" s="142"/>
      <c r="M69" s="142"/>
      <c r="N69" s="142"/>
      <c r="O69" s="142"/>
      <c r="P69" s="142"/>
      <c r="Q69" s="142"/>
      <c r="R69" s="142"/>
      <c r="S69" s="142"/>
      <c r="T69" s="142"/>
      <c r="U69" s="142"/>
      <c r="V69" s="142"/>
      <c r="W69" s="6"/>
      <c r="X69" s="126" t="s">
        <v>9</v>
      </c>
      <c r="Y69" s="127"/>
      <c r="Z69" s="20" t="s">
        <v>10</v>
      </c>
      <c r="AA69" s="127" t="s">
        <v>11</v>
      </c>
      <c r="AB69" s="128"/>
    </row>
    <row r="70" spans="1:28" ht="15" customHeight="1">
      <c r="A70" s="1"/>
      <c r="C70" s="142"/>
      <c r="D70" s="142"/>
      <c r="E70" s="142"/>
      <c r="F70" s="142"/>
      <c r="G70" s="142"/>
      <c r="H70" s="142"/>
      <c r="I70" s="142"/>
      <c r="J70" s="142"/>
      <c r="K70" s="142"/>
      <c r="L70" s="142"/>
      <c r="M70" s="142"/>
      <c r="N70" s="142"/>
      <c r="O70" s="142"/>
      <c r="P70" s="142"/>
      <c r="Q70" s="142"/>
      <c r="R70" s="142"/>
      <c r="S70" s="142"/>
      <c r="T70" s="142"/>
      <c r="U70" s="142"/>
      <c r="V70" s="142"/>
      <c r="W70" s="6"/>
      <c r="X70" s="101"/>
      <c r="Y70" s="102"/>
      <c r="Z70" s="22"/>
      <c r="AA70" s="102"/>
      <c r="AB70" s="103"/>
    </row>
    <row r="71" spans="1:28" ht="15" customHeight="1">
      <c r="A71" s="11"/>
      <c r="B71" s="8"/>
      <c r="C71" s="142"/>
      <c r="D71" s="142"/>
      <c r="E71" s="142"/>
      <c r="F71" s="142"/>
      <c r="G71" s="142"/>
      <c r="H71" s="142"/>
      <c r="I71" s="142"/>
      <c r="J71" s="142"/>
      <c r="K71" s="142"/>
      <c r="L71" s="142"/>
      <c r="M71" s="142"/>
      <c r="N71" s="142"/>
      <c r="O71" s="142"/>
      <c r="P71" s="142"/>
      <c r="Q71" s="142"/>
      <c r="R71" s="142"/>
      <c r="S71" s="142"/>
      <c r="T71" s="142"/>
      <c r="U71" s="142"/>
      <c r="V71" s="142"/>
      <c r="W71" s="6"/>
      <c r="X71" s="11"/>
      <c r="Y71" s="6"/>
      <c r="Z71" s="6"/>
      <c r="AA71" s="6"/>
      <c r="AB71" s="18"/>
    </row>
    <row r="72" spans="1:28" ht="15" customHeight="1">
      <c r="A72" s="11"/>
      <c r="B72" s="8"/>
      <c r="C72" s="142"/>
      <c r="D72" s="142"/>
      <c r="E72" s="142"/>
      <c r="F72" s="142"/>
      <c r="G72" s="142"/>
      <c r="H72" s="142"/>
      <c r="I72" s="142"/>
      <c r="J72" s="142"/>
      <c r="K72" s="142"/>
      <c r="L72" s="142"/>
      <c r="M72" s="142"/>
      <c r="N72" s="142"/>
      <c r="O72" s="142"/>
      <c r="P72" s="142"/>
      <c r="Q72" s="142"/>
      <c r="R72" s="142"/>
      <c r="S72" s="142"/>
      <c r="T72" s="142"/>
      <c r="U72" s="142"/>
      <c r="V72" s="142"/>
      <c r="W72" s="6"/>
      <c r="X72" s="11"/>
      <c r="Y72" s="6"/>
      <c r="Z72" s="6"/>
      <c r="AA72" s="6"/>
      <c r="AB72" s="18"/>
    </row>
    <row r="73" spans="1:28" ht="7.5" customHeight="1">
      <c r="A73" s="12"/>
      <c r="B73" s="13"/>
      <c r="C73" s="13"/>
      <c r="D73" s="13"/>
      <c r="E73" s="13"/>
      <c r="F73" s="13"/>
      <c r="G73" s="13"/>
      <c r="H73" s="13"/>
      <c r="I73" s="13"/>
      <c r="J73" s="13"/>
      <c r="K73" s="13"/>
      <c r="L73" s="13"/>
      <c r="M73" s="13"/>
      <c r="N73" s="13"/>
      <c r="O73" s="13"/>
      <c r="P73" s="13"/>
      <c r="Q73" s="13"/>
      <c r="R73" s="13"/>
      <c r="S73" s="13"/>
      <c r="T73" s="13"/>
      <c r="U73" s="13"/>
      <c r="V73" s="13"/>
      <c r="W73" s="13"/>
      <c r="X73" s="14"/>
      <c r="Y73" s="13"/>
      <c r="Z73" s="13"/>
      <c r="AA73" s="13"/>
      <c r="AB73" s="15"/>
    </row>
    <row r="74" spans="1:28" ht="13.5" customHeight="1">
      <c r="A74" s="16" t="s">
        <v>12</v>
      </c>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98"/>
    </row>
    <row r="75" spans="1:28" ht="13.5" customHeight="1">
      <c r="A75" s="24" t="s">
        <v>13</v>
      </c>
      <c r="B75" s="16" t="s">
        <v>100</v>
      </c>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98"/>
    </row>
    <row r="76" spans="1:28" ht="13.5" customHeight="1">
      <c r="A76" s="24" t="s">
        <v>13</v>
      </c>
      <c r="B76" s="16" t="s">
        <v>14</v>
      </c>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98"/>
    </row>
    <row r="77" spans="1:28" ht="13.5" customHeight="1">
      <c r="A77" s="24" t="s">
        <v>115</v>
      </c>
      <c r="B77" s="16" t="s">
        <v>116</v>
      </c>
      <c r="C77" s="90"/>
      <c r="D77" s="90"/>
      <c r="E77" s="90"/>
      <c r="F77" s="90"/>
      <c r="G77" s="90"/>
      <c r="H77" s="2"/>
      <c r="I77" s="2"/>
      <c r="J77" s="2"/>
      <c r="K77" s="2"/>
      <c r="L77" s="2"/>
      <c r="M77" s="6"/>
      <c r="N77" s="6"/>
      <c r="O77" s="6"/>
      <c r="P77" s="6"/>
      <c r="Q77" s="6"/>
      <c r="R77" s="6"/>
      <c r="S77" s="98"/>
      <c r="T77" s="98"/>
      <c r="U77" s="98"/>
      <c r="V77" s="98"/>
      <c r="W77" s="98"/>
      <c r="X77" s="98"/>
      <c r="Y77" s="98"/>
      <c r="Z77" s="98"/>
      <c r="AA77" s="98"/>
      <c r="AB77" s="98"/>
    </row>
    <row r="78" spans="1:28" ht="13.5" customHeight="1">
      <c r="A78" s="24"/>
      <c r="B78" s="16" t="s">
        <v>117</v>
      </c>
      <c r="C78" s="90"/>
      <c r="D78" s="90"/>
      <c r="E78" s="90"/>
      <c r="F78" s="90"/>
      <c r="G78" s="90"/>
      <c r="H78" s="2"/>
      <c r="I78" s="2"/>
      <c r="J78" s="2"/>
      <c r="K78" s="2"/>
      <c r="L78" s="2"/>
      <c r="M78" s="6"/>
      <c r="N78" s="6"/>
      <c r="O78" s="6"/>
      <c r="P78" s="6"/>
      <c r="Q78" s="6"/>
      <c r="R78" s="6"/>
      <c r="S78" s="98"/>
      <c r="T78" s="98"/>
      <c r="U78" s="98"/>
      <c r="V78" s="98"/>
      <c r="W78" s="98"/>
      <c r="X78" s="98"/>
      <c r="Y78" s="98"/>
      <c r="Z78" s="98"/>
      <c r="AA78" s="98"/>
      <c r="AB78" s="98"/>
    </row>
    <row r="79" spans="1:28" ht="13.5" customHeight="1">
      <c r="A79" s="24"/>
      <c r="B79" s="16" t="s">
        <v>101</v>
      </c>
      <c r="C79" s="90"/>
      <c r="D79" s="90"/>
      <c r="E79" s="90"/>
      <c r="F79" s="90"/>
      <c r="G79" s="90"/>
      <c r="H79" s="2"/>
      <c r="I79" s="2"/>
      <c r="J79" s="2"/>
      <c r="K79" s="2"/>
      <c r="L79" s="2"/>
      <c r="M79" s="6"/>
      <c r="N79" s="6"/>
      <c r="O79" s="6"/>
      <c r="P79" s="6"/>
      <c r="Q79" s="6"/>
      <c r="R79" s="6"/>
      <c r="S79" s="98"/>
      <c r="T79" s="98"/>
      <c r="U79" s="98"/>
      <c r="V79" s="98"/>
      <c r="W79" s="98"/>
      <c r="X79" s="98"/>
      <c r="Y79" s="98"/>
      <c r="Z79" s="98"/>
      <c r="AA79" s="98"/>
      <c r="AB79" s="98"/>
    </row>
    <row r="80" spans="1:28" ht="13.5" customHeight="1">
      <c r="A80" s="24" t="s">
        <v>115</v>
      </c>
      <c r="B80" s="16" t="s">
        <v>118</v>
      </c>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row>
    <row r="81" spans="1:28">
      <c r="A81" s="98"/>
      <c r="B81" s="16" t="s">
        <v>102</v>
      </c>
      <c r="C81" s="98"/>
      <c r="D81" s="98"/>
      <c r="E81" s="98"/>
      <c r="F81" s="98"/>
      <c r="G81" s="98"/>
      <c r="H81" s="98"/>
      <c r="I81" s="98"/>
      <c r="J81" s="98"/>
      <c r="K81" s="98"/>
      <c r="L81" s="98"/>
      <c r="M81" s="98"/>
      <c r="N81" s="98"/>
      <c r="O81" s="98"/>
      <c r="P81" s="98"/>
      <c r="Q81" s="98"/>
      <c r="R81" s="98"/>
      <c r="S81" s="98"/>
      <c r="T81" s="98"/>
      <c r="U81" s="98"/>
      <c r="V81" s="98"/>
      <c r="W81" s="98"/>
      <c r="X81" s="98"/>
      <c r="Y81" s="98"/>
      <c r="Z81" s="98"/>
      <c r="AA81" s="98"/>
      <c r="AB81" s="98"/>
    </row>
    <row r="82" spans="1:28" ht="13.5" customHeight="1">
      <c r="A82" s="24" t="s">
        <v>115</v>
      </c>
      <c r="B82" s="16" t="s">
        <v>119</v>
      </c>
      <c r="C82" s="90"/>
      <c r="D82" s="90"/>
      <c r="E82" s="90"/>
      <c r="F82" s="90"/>
      <c r="G82" s="90"/>
      <c r="H82" s="2"/>
      <c r="I82" s="2"/>
      <c r="J82" s="2"/>
      <c r="K82" s="2"/>
      <c r="L82" s="2"/>
      <c r="M82" s="6"/>
      <c r="N82" s="6"/>
      <c r="O82" s="6"/>
      <c r="P82" s="6"/>
      <c r="Q82" s="6"/>
      <c r="R82" s="6"/>
      <c r="S82" s="98"/>
      <c r="T82" s="98"/>
      <c r="U82" s="98"/>
      <c r="V82" s="98"/>
      <c r="W82" s="98"/>
      <c r="X82" s="98"/>
      <c r="Y82" s="98"/>
      <c r="Z82" s="98"/>
      <c r="AA82" s="98"/>
      <c r="AB82" s="98"/>
    </row>
    <row r="83" spans="1:28" ht="13.5" customHeight="1">
      <c r="A83" s="24"/>
      <c r="B83" s="16" t="s">
        <v>121</v>
      </c>
      <c r="C83" s="90"/>
      <c r="D83" s="90"/>
      <c r="E83" s="90"/>
      <c r="F83" s="90"/>
      <c r="G83" s="90"/>
      <c r="H83" s="2"/>
      <c r="I83" s="2"/>
      <c r="J83" s="2"/>
      <c r="K83" s="2"/>
      <c r="L83" s="2"/>
      <c r="M83" s="6"/>
      <c r="N83" s="6"/>
      <c r="O83" s="6"/>
      <c r="P83" s="6"/>
      <c r="Q83" s="6"/>
      <c r="R83" s="6"/>
      <c r="S83" s="98"/>
      <c r="T83" s="98"/>
      <c r="U83" s="98"/>
      <c r="V83" s="98"/>
      <c r="W83" s="98"/>
      <c r="X83" s="98"/>
      <c r="Y83" s="98"/>
      <c r="Z83" s="98"/>
      <c r="AA83" s="98"/>
      <c r="AB83" s="98"/>
    </row>
    <row r="84" spans="1:28" ht="13.5" customHeight="1">
      <c r="A84" s="24"/>
      <c r="B84" s="16" t="s">
        <v>120</v>
      </c>
      <c r="C84" s="90"/>
      <c r="D84" s="90"/>
      <c r="E84" s="90"/>
      <c r="F84" s="90"/>
      <c r="G84" s="90"/>
      <c r="H84" s="2"/>
      <c r="I84" s="2"/>
      <c r="J84" s="2"/>
      <c r="K84" s="2"/>
      <c r="L84" s="2"/>
      <c r="M84" s="6"/>
      <c r="N84" s="6"/>
      <c r="O84" s="6"/>
      <c r="P84" s="6"/>
      <c r="Q84" s="6"/>
      <c r="R84" s="6"/>
      <c r="S84" s="98"/>
      <c r="T84" s="98"/>
      <c r="U84" s="98"/>
      <c r="V84" s="98"/>
      <c r="W84" s="98"/>
      <c r="X84" s="98"/>
      <c r="Y84" s="98"/>
      <c r="Z84" s="98"/>
      <c r="AA84" s="98"/>
      <c r="AB84" s="98"/>
    </row>
  </sheetData>
  <mergeCells count="52">
    <mergeCell ref="X54:Y54"/>
    <mergeCell ref="AA54:AB54"/>
    <mergeCell ref="X64:Y64"/>
    <mergeCell ref="AA64:AB64"/>
    <mergeCell ref="X69:Y69"/>
    <mergeCell ref="AA69:AB69"/>
    <mergeCell ref="X60:Y60"/>
    <mergeCell ref="AA60:AB60"/>
    <mergeCell ref="B54:V55"/>
    <mergeCell ref="C64:V66"/>
    <mergeCell ref="C69:V72"/>
    <mergeCell ref="B56:G56"/>
    <mergeCell ref="H56:O56"/>
    <mergeCell ref="C60:V61"/>
    <mergeCell ref="B50:V52"/>
    <mergeCell ref="A2:AB2"/>
    <mergeCell ref="A3:C3"/>
    <mergeCell ref="D3:N3"/>
    <mergeCell ref="B46:V48"/>
    <mergeCell ref="X46:Y46"/>
    <mergeCell ref="AA46:AB46"/>
    <mergeCell ref="X50:Y50"/>
    <mergeCell ref="AA50:AB50"/>
    <mergeCell ref="B8:V10"/>
    <mergeCell ref="X8:Y8"/>
    <mergeCell ref="AA8:AB8"/>
    <mergeCell ref="B12:F12"/>
    <mergeCell ref="G12:K12"/>
    <mergeCell ref="M12:O12"/>
    <mergeCell ref="B13:F13"/>
    <mergeCell ref="G13:K13"/>
    <mergeCell ref="M13:O13"/>
    <mergeCell ref="B15:V19"/>
    <mergeCell ref="X15:Y15"/>
    <mergeCell ref="AA15:AB15"/>
    <mergeCell ref="B20:G20"/>
    <mergeCell ref="H20:N20"/>
    <mergeCell ref="B22:V23"/>
    <mergeCell ref="X22:Y22"/>
    <mergeCell ref="AA22:AB22"/>
    <mergeCell ref="B26:V26"/>
    <mergeCell ref="X26:Y26"/>
    <mergeCell ref="AA26:AB26"/>
    <mergeCell ref="B28:V30"/>
    <mergeCell ref="X28:Y28"/>
    <mergeCell ref="AA28:AB28"/>
    <mergeCell ref="B37:AB39"/>
    <mergeCell ref="B31:G31"/>
    <mergeCell ref="H31:N31"/>
    <mergeCell ref="B33:V34"/>
    <mergeCell ref="X33:Y33"/>
    <mergeCell ref="AA33:AB33"/>
  </mergeCells>
  <phoneticPr fontId="1"/>
  <dataValidations count="1">
    <dataValidation type="list" allowBlank="1" showInputMessage="1" showErrorMessage="1" sqref="B63 B68 B59">
      <formula1>"○"</formula1>
    </dataValidation>
  </dataValidations>
  <printOptions horizontalCentered="1"/>
  <pageMargins left="0.59055118110236227" right="0.59055118110236227" top="0.59055118110236227" bottom="0.39370078740157483" header="0.51181102362204722" footer="0.51181102362204722"/>
  <pageSetup paperSize="9" orientation="portrait" r:id="rId1"/>
  <headerFooter alignWithMargins="0"/>
  <rowBreaks count="1" manualBreakCount="1">
    <brk id="43" max="27"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4"/>
  <sheetViews>
    <sheetView showGridLines="0" view="pageBreakPreview" zoomScale="91" zoomScaleNormal="80" zoomScaleSheetLayoutView="91" workbookViewId="0">
      <selection activeCell="A2" sqref="A2:Q2"/>
    </sheetView>
  </sheetViews>
  <sheetFormatPr defaultRowHeight="13.5"/>
  <cols>
    <col min="1" max="1" width="2.125" style="56" customWidth="1"/>
    <col min="2" max="3" width="11.125" style="56" customWidth="1"/>
    <col min="4" max="15" width="7.75" style="56" customWidth="1"/>
    <col min="16" max="16" width="8.375" style="56" customWidth="1"/>
    <col min="17" max="17" width="2.125" style="56" customWidth="1"/>
    <col min="18" max="18" width="9.125" style="56" customWidth="1"/>
    <col min="19" max="19" width="8.875" style="56" customWidth="1"/>
    <col min="20" max="21" width="9" style="56"/>
    <col min="22" max="22" width="9" style="56" customWidth="1"/>
    <col min="23" max="16384" width="9" style="56"/>
  </cols>
  <sheetData>
    <row r="1" spans="1:22" ht="24" customHeight="1">
      <c r="A1" s="53" t="s">
        <v>85</v>
      </c>
      <c r="B1" s="54"/>
      <c r="C1" s="54"/>
      <c r="D1" s="54"/>
      <c r="E1" s="54"/>
      <c r="F1" s="54"/>
      <c r="G1" s="54"/>
      <c r="H1" s="54"/>
      <c r="I1" s="54"/>
      <c r="J1" s="54"/>
      <c r="K1" s="54"/>
      <c r="L1" s="54"/>
      <c r="M1" s="54"/>
      <c r="N1" s="54"/>
      <c r="O1" s="54"/>
      <c r="P1" s="54"/>
      <c r="Q1" s="54"/>
      <c r="R1" s="55" t="s">
        <v>56</v>
      </c>
      <c r="S1" s="55" t="s">
        <v>57</v>
      </c>
      <c r="T1" s="55" t="s">
        <v>58</v>
      </c>
      <c r="U1" s="55" t="s">
        <v>59</v>
      </c>
      <c r="V1" s="55" t="s">
        <v>60</v>
      </c>
    </row>
    <row r="2" spans="1:22" ht="25.5" customHeight="1">
      <c r="A2" s="158" t="s">
        <v>61</v>
      </c>
      <c r="B2" s="158"/>
      <c r="C2" s="158"/>
      <c r="D2" s="158"/>
      <c r="E2" s="158"/>
      <c r="F2" s="158"/>
      <c r="G2" s="158"/>
      <c r="H2" s="158"/>
      <c r="I2" s="158"/>
      <c r="J2" s="158"/>
      <c r="K2" s="158"/>
      <c r="L2" s="158"/>
      <c r="M2" s="158"/>
      <c r="N2" s="158"/>
      <c r="O2" s="158"/>
      <c r="P2" s="158"/>
      <c r="Q2" s="158"/>
      <c r="R2" s="55" t="s">
        <v>62</v>
      </c>
      <c r="S2" s="55" t="s">
        <v>86</v>
      </c>
      <c r="T2" s="55" t="s">
        <v>63</v>
      </c>
      <c r="U2" s="55" t="s">
        <v>64</v>
      </c>
      <c r="V2" s="55" t="s">
        <v>65</v>
      </c>
    </row>
    <row r="3" spans="1:22" ht="25.5" customHeight="1">
      <c r="A3" s="159" t="s">
        <v>66</v>
      </c>
      <c r="B3" s="159"/>
      <c r="C3" s="159"/>
      <c r="D3" s="159"/>
      <c r="E3" s="159"/>
      <c r="F3" s="159"/>
      <c r="G3" s="159"/>
      <c r="H3" s="159"/>
      <c r="I3" s="159"/>
      <c r="J3" s="159"/>
      <c r="K3" s="159"/>
      <c r="L3" s="159"/>
      <c r="M3" s="159"/>
      <c r="N3" s="159"/>
      <c r="O3" s="159"/>
      <c r="P3" s="159"/>
      <c r="Q3" s="159"/>
      <c r="R3" s="55" t="s">
        <v>67</v>
      </c>
      <c r="S3" s="55" t="s">
        <v>68</v>
      </c>
      <c r="T3" s="55" t="s">
        <v>63</v>
      </c>
      <c r="U3" s="55" t="s">
        <v>69</v>
      </c>
      <c r="V3" s="55" t="s">
        <v>70</v>
      </c>
    </row>
    <row r="4" spans="1:22" s="60" customFormat="1" ht="25.5" customHeight="1">
      <c r="A4" s="57"/>
      <c r="B4" s="58"/>
      <c r="C4" s="58"/>
      <c r="D4" s="58"/>
      <c r="E4" s="58"/>
      <c r="F4" s="58"/>
      <c r="G4" s="58"/>
      <c r="H4" s="58"/>
      <c r="I4" s="58"/>
      <c r="J4" s="58"/>
      <c r="K4" s="58"/>
      <c r="L4" s="58"/>
      <c r="M4" s="58"/>
      <c r="N4" s="58"/>
      <c r="O4" s="58"/>
      <c r="P4" s="58"/>
      <c r="Q4" s="59"/>
      <c r="R4" s="55" t="s">
        <v>87</v>
      </c>
      <c r="S4" s="55" t="s">
        <v>97</v>
      </c>
      <c r="T4" s="55" t="s">
        <v>63</v>
      </c>
      <c r="U4" s="55" t="s">
        <v>91</v>
      </c>
      <c r="V4" s="55" t="s">
        <v>93</v>
      </c>
    </row>
    <row r="5" spans="1:22" s="63" customFormat="1" ht="25.5" customHeight="1">
      <c r="A5" s="57"/>
      <c r="B5" s="61" t="s">
        <v>47</v>
      </c>
      <c r="C5" s="62"/>
      <c r="D5" s="62"/>
      <c r="E5" s="62"/>
      <c r="F5" s="62"/>
      <c r="G5" s="62"/>
      <c r="H5" s="62"/>
      <c r="I5" s="62"/>
      <c r="J5" s="62"/>
      <c r="K5" s="62"/>
      <c r="L5" s="62"/>
      <c r="M5" s="62"/>
      <c r="N5" s="62"/>
      <c r="O5" s="62"/>
      <c r="P5" s="62"/>
      <c r="Q5" s="62"/>
      <c r="R5" s="55" t="s">
        <v>88</v>
      </c>
      <c r="S5" s="55" t="s">
        <v>96</v>
      </c>
      <c r="T5" s="55" t="s">
        <v>63</v>
      </c>
      <c r="U5" s="55" t="s">
        <v>92</v>
      </c>
      <c r="V5" s="55" t="s">
        <v>94</v>
      </c>
    </row>
    <row r="6" spans="1:22" s="63" customFormat="1" ht="25.5" customHeight="1">
      <c r="A6" s="57"/>
      <c r="B6" s="64"/>
      <c r="C6" s="62"/>
      <c r="D6" s="62"/>
      <c r="E6" s="62"/>
      <c r="F6" s="62"/>
      <c r="G6" s="62"/>
      <c r="H6" s="62"/>
      <c r="I6" s="62"/>
      <c r="J6" s="62"/>
      <c r="K6" s="62"/>
      <c r="L6" s="62"/>
      <c r="M6" s="62"/>
      <c r="N6" s="62"/>
      <c r="O6" s="62"/>
      <c r="P6" s="62"/>
      <c r="Q6" s="62"/>
      <c r="R6" s="55" t="s">
        <v>71</v>
      </c>
      <c r="S6" s="55" t="s">
        <v>90</v>
      </c>
      <c r="T6" s="55" t="s">
        <v>63</v>
      </c>
      <c r="U6" s="55" t="s">
        <v>91</v>
      </c>
      <c r="V6" s="55" t="s">
        <v>93</v>
      </c>
    </row>
    <row r="7" spans="1:22" s="27" customFormat="1" ht="45.75" customHeight="1">
      <c r="A7" s="65"/>
      <c r="B7" s="160" t="s">
        <v>72</v>
      </c>
      <c r="C7" s="160"/>
      <c r="D7" s="160"/>
      <c r="E7" s="160"/>
      <c r="F7" s="160"/>
      <c r="G7" s="160"/>
      <c r="H7" s="160"/>
      <c r="I7" s="160"/>
      <c r="J7" s="160"/>
      <c r="K7" s="160"/>
      <c r="L7" s="160"/>
      <c r="M7" s="160"/>
      <c r="N7" s="160"/>
      <c r="O7" s="160"/>
      <c r="P7" s="160"/>
      <c r="Q7" s="161"/>
      <c r="R7" s="55" t="s">
        <v>95</v>
      </c>
      <c r="S7" s="55" t="s">
        <v>89</v>
      </c>
      <c r="T7" s="55" t="s">
        <v>63</v>
      </c>
      <c r="U7" s="55" t="s">
        <v>92</v>
      </c>
      <c r="V7" s="55" t="s">
        <v>94</v>
      </c>
    </row>
    <row r="8" spans="1:22" s="60" customFormat="1" ht="29.25" customHeight="1">
      <c r="A8" s="66"/>
      <c r="B8" s="160" t="s">
        <v>122</v>
      </c>
      <c r="C8" s="161"/>
      <c r="D8" s="161"/>
      <c r="E8" s="161"/>
      <c r="F8" s="161"/>
      <c r="G8" s="161"/>
      <c r="H8" s="161"/>
      <c r="I8" s="161"/>
      <c r="J8" s="161"/>
      <c r="K8" s="161"/>
      <c r="L8" s="161"/>
      <c r="M8" s="161"/>
      <c r="N8" s="161"/>
      <c r="O8" s="161"/>
      <c r="P8" s="161"/>
      <c r="Q8" s="161"/>
      <c r="R8" s="55" t="s">
        <v>108</v>
      </c>
      <c r="S8" s="55" t="s">
        <v>109</v>
      </c>
      <c r="T8" s="55" t="s">
        <v>110</v>
      </c>
      <c r="U8" s="55" t="s">
        <v>111</v>
      </c>
      <c r="V8" s="55" t="s">
        <v>112</v>
      </c>
    </row>
    <row r="9" spans="1:22" s="27" customFormat="1" ht="29.25" customHeight="1">
      <c r="A9" s="65"/>
      <c r="B9" s="160" t="s">
        <v>105</v>
      </c>
      <c r="C9" s="160"/>
      <c r="D9" s="160"/>
      <c r="E9" s="160"/>
      <c r="F9" s="160"/>
      <c r="G9" s="160"/>
      <c r="H9" s="160"/>
      <c r="I9" s="160"/>
      <c r="J9" s="160"/>
      <c r="K9" s="160"/>
      <c r="L9" s="160"/>
      <c r="M9" s="160"/>
      <c r="N9" s="160"/>
      <c r="O9" s="160"/>
      <c r="P9" s="160"/>
      <c r="Q9" s="161"/>
    </row>
    <row r="10" spans="1:22" s="63" customFormat="1" ht="29.25" customHeight="1">
      <c r="A10" s="57"/>
      <c r="B10" s="156" t="s">
        <v>48</v>
      </c>
      <c r="C10" s="156"/>
      <c r="D10" s="156"/>
      <c r="E10" s="156"/>
      <c r="F10" s="156"/>
      <c r="G10" s="156"/>
      <c r="H10" s="156"/>
      <c r="I10" s="156"/>
      <c r="J10" s="156"/>
      <c r="K10" s="156"/>
      <c r="L10" s="156"/>
      <c r="M10" s="156"/>
      <c r="N10" s="156"/>
      <c r="O10" s="156"/>
      <c r="P10" s="156"/>
      <c r="Q10" s="156"/>
      <c r="R10" s="55"/>
      <c r="S10" s="55"/>
      <c r="T10" s="55"/>
      <c r="U10" s="55"/>
      <c r="V10" s="55"/>
    </row>
    <row r="11" spans="1:22" s="60" customFormat="1" ht="29.25" customHeight="1">
      <c r="A11" s="66"/>
      <c r="B11" s="156" t="s">
        <v>49</v>
      </c>
      <c r="C11" s="156"/>
      <c r="D11" s="156"/>
      <c r="E11" s="156"/>
      <c r="F11" s="156"/>
      <c r="G11" s="156"/>
      <c r="H11" s="156"/>
      <c r="I11" s="156"/>
      <c r="J11" s="156"/>
      <c r="K11" s="156"/>
      <c r="L11" s="156"/>
      <c r="M11" s="156"/>
      <c r="N11" s="156"/>
      <c r="O11" s="156"/>
      <c r="P11" s="156"/>
      <c r="Q11" s="157"/>
      <c r="R11" s="55"/>
      <c r="S11" s="55"/>
      <c r="T11" s="55"/>
      <c r="U11" s="55"/>
      <c r="V11" s="55"/>
    </row>
    <row r="12" spans="1:22" s="60" customFormat="1" ht="18" customHeight="1" thickBot="1">
      <c r="A12" s="66"/>
      <c r="B12" s="67"/>
      <c r="C12" s="67"/>
      <c r="D12" s="67"/>
      <c r="E12" s="67"/>
      <c r="F12" s="67"/>
      <c r="G12" s="67"/>
      <c r="H12" s="67"/>
      <c r="I12" s="67"/>
      <c r="J12" s="67"/>
      <c r="K12" s="67"/>
      <c r="L12" s="67"/>
      <c r="M12" s="67"/>
      <c r="N12" s="67"/>
      <c r="O12" s="67"/>
      <c r="P12" s="67"/>
      <c r="Q12" s="68"/>
    </row>
    <row r="13" spans="1:22" s="60" customFormat="1" ht="30" customHeight="1">
      <c r="A13" s="66"/>
      <c r="B13" s="148" t="s">
        <v>73</v>
      </c>
      <c r="C13" s="149"/>
      <c r="D13" s="150"/>
      <c r="E13" s="150"/>
      <c r="F13" s="150"/>
      <c r="G13" s="150"/>
      <c r="H13" s="150"/>
      <c r="I13" s="150"/>
      <c r="J13" s="150"/>
      <c r="K13" s="150"/>
      <c r="L13" s="150"/>
      <c r="M13" s="150"/>
      <c r="N13" s="150"/>
      <c r="O13" s="151"/>
      <c r="P13" s="67"/>
      <c r="Q13" s="68"/>
    </row>
    <row r="14" spans="1:22" s="27" customFormat="1" ht="30" customHeight="1" thickBot="1">
      <c r="A14" s="69"/>
      <c r="B14" s="152" t="s">
        <v>57</v>
      </c>
      <c r="C14" s="153"/>
      <c r="D14" s="154" t="str">
        <f>IFERROR(VLOOKUP(D13,$R$2:$V$8,2,FALSE),"")</f>
        <v/>
      </c>
      <c r="E14" s="154"/>
      <c r="F14" s="154"/>
      <c r="G14" s="154"/>
      <c r="H14" s="154"/>
      <c r="I14" s="154"/>
      <c r="J14" s="154"/>
      <c r="K14" s="154"/>
      <c r="L14" s="154"/>
      <c r="M14" s="154"/>
      <c r="N14" s="154"/>
      <c r="O14" s="155"/>
      <c r="P14" s="65"/>
      <c r="Q14" s="65"/>
    </row>
    <row r="15" spans="1:22" ht="22.5" customHeight="1" thickBot="1">
      <c r="A15" s="54"/>
      <c r="B15" s="54"/>
      <c r="C15" s="54"/>
      <c r="D15" s="54"/>
      <c r="E15" s="54"/>
      <c r="F15" s="54"/>
      <c r="G15" s="54"/>
      <c r="H15" s="54"/>
      <c r="I15" s="54"/>
      <c r="J15" s="54"/>
      <c r="K15" s="54"/>
      <c r="L15" s="54"/>
      <c r="M15" s="54"/>
      <c r="N15" s="54"/>
      <c r="O15" s="54"/>
      <c r="P15" s="54"/>
      <c r="Q15" s="54"/>
    </row>
    <row r="16" spans="1:22" ht="30" customHeight="1" thickBot="1">
      <c r="B16" s="70"/>
      <c r="C16" s="71"/>
      <c r="D16" s="28" t="s">
        <v>50</v>
      </c>
      <c r="E16" s="29" t="s">
        <v>74</v>
      </c>
      <c r="F16" s="30" t="s">
        <v>75</v>
      </c>
      <c r="G16" s="28" t="s">
        <v>76</v>
      </c>
      <c r="H16" s="29" t="s">
        <v>77</v>
      </c>
      <c r="I16" s="30" t="s">
        <v>78</v>
      </c>
      <c r="J16" s="28" t="s">
        <v>79</v>
      </c>
      <c r="K16" s="29" t="s">
        <v>80</v>
      </c>
      <c r="L16" s="30" t="s">
        <v>81</v>
      </c>
      <c r="M16" s="28" t="s">
        <v>82</v>
      </c>
      <c r="N16" s="29" t="s">
        <v>83</v>
      </c>
      <c r="O16" s="30" t="s">
        <v>84</v>
      </c>
      <c r="P16" s="54"/>
      <c r="Q16" s="54"/>
    </row>
    <row r="17" spans="2:17" ht="54" customHeight="1">
      <c r="B17" s="143" t="str">
        <f>IFERROR(VLOOKUP(D13,$R$2:$V$10,3,FALSE),"")</f>
        <v/>
      </c>
      <c r="C17" s="72" t="s">
        <v>51</v>
      </c>
      <c r="D17" s="31"/>
      <c r="E17" s="32"/>
      <c r="F17" s="33"/>
      <c r="G17" s="31"/>
      <c r="H17" s="32"/>
      <c r="I17" s="33"/>
      <c r="J17" s="31"/>
      <c r="K17" s="32"/>
      <c r="L17" s="33"/>
      <c r="M17" s="31"/>
      <c r="N17" s="32"/>
      <c r="O17" s="34"/>
      <c r="P17" s="73"/>
      <c r="Q17" s="54"/>
    </row>
    <row r="18" spans="2:17" ht="54" customHeight="1" thickBot="1">
      <c r="B18" s="144"/>
      <c r="C18" s="74" t="s">
        <v>52</v>
      </c>
      <c r="D18" s="35"/>
      <c r="E18" s="36"/>
      <c r="F18" s="37"/>
      <c r="G18" s="35"/>
      <c r="H18" s="36"/>
      <c r="I18" s="37"/>
      <c r="J18" s="35"/>
      <c r="K18" s="36"/>
      <c r="L18" s="37"/>
      <c r="M18" s="35"/>
      <c r="N18" s="36"/>
      <c r="O18" s="38"/>
      <c r="P18" s="73"/>
      <c r="Q18" s="54"/>
    </row>
    <row r="19" spans="2:17" ht="54" customHeight="1" thickTop="1" thickBot="1">
      <c r="B19" s="145"/>
      <c r="C19" s="75" t="s">
        <v>53</v>
      </c>
      <c r="D19" s="39"/>
      <c r="E19" s="40"/>
      <c r="F19" s="41"/>
      <c r="G19" s="39"/>
      <c r="H19" s="40"/>
      <c r="I19" s="41"/>
      <c r="J19" s="39"/>
      <c r="K19" s="40"/>
      <c r="L19" s="41"/>
      <c r="M19" s="39"/>
      <c r="N19" s="40"/>
      <c r="O19" s="42"/>
      <c r="P19" s="76" t="str">
        <f>IFERROR(AVERAGE(D19:N19),"")</f>
        <v/>
      </c>
      <c r="Q19" s="54"/>
    </row>
    <row r="20" spans="2:17" ht="54" customHeight="1">
      <c r="B20" s="143" t="str">
        <f>IFERROR(VLOOKUP(D13,$R$2:$V$10,4,FALSE),"")</f>
        <v/>
      </c>
      <c r="C20" s="77" t="s">
        <v>51</v>
      </c>
      <c r="D20" s="31"/>
      <c r="E20" s="32"/>
      <c r="F20" s="33"/>
      <c r="G20" s="31"/>
      <c r="H20" s="32"/>
      <c r="I20" s="33"/>
      <c r="J20" s="31"/>
      <c r="K20" s="32"/>
      <c r="L20" s="33"/>
      <c r="M20" s="31"/>
      <c r="N20" s="32"/>
      <c r="O20" s="34"/>
      <c r="P20" s="73"/>
      <c r="Q20" s="54"/>
    </row>
    <row r="21" spans="2:17" ht="54" customHeight="1" thickBot="1">
      <c r="B21" s="144"/>
      <c r="C21" s="78" t="s">
        <v>52</v>
      </c>
      <c r="D21" s="35"/>
      <c r="E21" s="36"/>
      <c r="F21" s="37"/>
      <c r="G21" s="35"/>
      <c r="H21" s="36"/>
      <c r="I21" s="37"/>
      <c r="J21" s="35"/>
      <c r="K21" s="36"/>
      <c r="L21" s="37"/>
      <c r="M21" s="35"/>
      <c r="N21" s="36"/>
      <c r="O21" s="38"/>
      <c r="P21" s="73"/>
      <c r="Q21" s="54"/>
    </row>
    <row r="22" spans="2:17" ht="54" customHeight="1" thickTop="1" thickBot="1">
      <c r="B22" s="145"/>
      <c r="C22" s="79" t="s">
        <v>53</v>
      </c>
      <c r="D22" s="39"/>
      <c r="E22" s="40"/>
      <c r="F22" s="41"/>
      <c r="G22" s="39"/>
      <c r="H22" s="40"/>
      <c r="I22" s="41"/>
      <c r="J22" s="39"/>
      <c r="K22" s="40"/>
      <c r="L22" s="41"/>
      <c r="M22" s="39"/>
      <c r="N22" s="40"/>
      <c r="O22" s="44"/>
      <c r="P22" s="76" t="str">
        <f>IFERROR(AVERAGE(D22:N22),"")</f>
        <v/>
      </c>
      <c r="Q22" s="54"/>
    </row>
    <row r="23" spans="2:17" ht="33" customHeight="1" thickTop="1" thickBot="1">
      <c r="B23" s="54"/>
      <c r="C23" s="54"/>
      <c r="D23" s="80"/>
      <c r="E23" s="80"/>
      <c r="F23" s="80"/>
      <c r="G23" s="80"/>
      <c r="H23" s="22"/>
      <c r="I23" s="80"/>
      <c r="J23" s="80"/>
      <c r="K23" s="80"/>
      <c r="L23" s="80"/>
      <c r="M23" s="80"/>
      <c r="N23" s="80"/>
      <c r="O23" s="80"/>
      <c r="P23" s="46" t="s">
        <v>54</v>
      </c>
      <c r="Q23" s="81"/>
    </row>
    <row r="24" spans="2:17" s="89" customFormat="1" ht="45" customHeight="1" thickBot="1">
      <c r="B24" s="146" t="str">
        <f>IFERROR(VLOOKUP(D13,$R$2:$V$10,5,FALSE),"")</f>
        <v/>
      </c>
      <c r="C24" s="147"/>
      <c r="D24" s="82" t="str">
        <f>IFERROR(D22/D19,"")</f>
        <v/>
      </c>
      <c r="E24" s="83" t="str">
        <f t="shared" ref="E24:N24" si="0">IFERROR(E22/E19,"")</f>
        <v/>
      </c>
      <c r="F24" s="84" t="str">
        <f t="shared" si="0"/>
        <v/>
      </c>
      <c r="G24" s="82" t="str">
        <f t="shared" si="0"/>
        <v/>
      </c>
      <c r="H24" s="83" t="str">
        <f t="shared" si="0"/>
        <v/>
      </c>
      <c r="I24" s="85" t="str">
        <f t="shared" si="0"/>
        <v/>
      </c>
      <c r="J24" s="82" t="str">
        <f t="shared" si="0"/>
        <v/>
      </c>
      <c r="K24" s="83" t="str">
        <f t="shared" si="0"/>
        <v/>
      </c>
      <c r="L24" s="85" t="str">
        <f t="shared" si="0"/>
        <v/>
      </c>
      <c r="M24" s="86" t="str">
        <f t="shared" si="0"/>
        <v/>
      </c>
      <c r="N24" s="85" t="str">
        <f t="shared" si="0"/>
        <v/>
      </c>
      <c r="O24" s="87"/>
      <c r="P24" s="165" t="str">
        <f>IFERROR(TRUNC(P22/P19,3),"")</f>
        <v/>
      </c>
      <c r="Q24" s="88"/>
    </row>
  </sheetData>
  <mergeCells count="14">
    <mergeCell ref="B11:Q11"/>
    <mergeCell ref="A2:Q2"/>
    <mergeCell ref="A3:Q3"/>
    <mergeCell ref="B7:Q7"/>
    <mergeCell ref="B9:Q9"/>
    <mergeCell ref="B10:Q10"/>
    <mergeCell ref="B8:Q8"/>
    <mergeCell ref="B20:B22"/>
    <mergeCell ref="B24:C24"/>
    <mergeCell ref="B13:C13"/>
    <mergeCell ref="D13:O13"/>
    <mergeCell ref="B14:C14"/>
    <mergeCell ref="D14:O14"/>
    <mergeCell ref="B17:B19"/>
  </mergeCells>
  <phoneticPr fontId="1"/>
  <conditionalFormatting sqref="P19 P22">
    <cfRule type="expression" dxfId="8" priority="1" stopIfTrue="1">
      <formula>$D19=""</formula>
    </cfRule>
  </conditionalFormatting>
  <conditionalFormatting sqref="P24">
    <cfRule type="expression" dxfId="7" priority="2" stopIfTrue="1">
      <formula>ISERROR(L24)</formula>
    </cfRule>
  </conditionalFormatting>
  <conditionalFormatting sqref="D24:N24">
    <cfRule type="expression" dxfId="6" priority="3" stopIfTrue="1">
      <formula>ISERROR(D24)</formula>
    </cfRule>
  </conditionalFormatting>
  <dataValidations count="2">
    <dataValidation imeMode="halfAlpha" allowBlank="1" showInputMessage="1" showErrorMessage="1" sqref="D17:N22"/>
    <dataValidation type="list" allowBlank="1" showInputMessage="1" showErrorMessage="1" sqref="D13:O13">
      <formula1>$R$2:$R$8</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25"/>
  <sheetViews>
    <sheetView showGridLines="0" view="pageBreakPreview" zoomScale="91" zoomScaleNormal="80" zoomScaleSheetLayoutView="91" workbookViewId="0">
      <selection activeCell="A2" sqref="A2:Q2"/>
    </sheetView>
  </sheetViews>
  <sheetFormatPr defaultRowHeight="13.5"/>
  <cols>
    <col min="1" max="1" width="2.125" style="56" customWidth="1"/>
    <col min="2" max="3" width="11.125" style="56" customWidth="1"/>
    <col min="4" max="15" width="7.75" style="56" customWidth="1"/>
    <col min="16" max="16" width="8.375" style="56" customWidth="1"/>
    <col min="17" max="17" width="2.125" style="56" customWidth="1"/>
    <col min="18" max="18" width="9.125" style="56" customWidth="1"/>
    <col min="19" max="19" width="8.875" style="56" customWidth="1"/>
    <col min="20" max="21" width="9" style="56"/>
    <col min="22" max="22" width="9" style="56" customWidth="1"/>
    <col min="23" max="16384" width="9" style="56"/>
  </cols>
  <sheetData>
    <row r="1" spans="1:23" ht="24" customHeight="1">
      <c r="A1" s="53" t="s">
        <v>113</v>
      </c>
      <c r="B1" s="54"/>
      <c r="C1" s="54"/>
      <c r="D1" s="54"/>
      <c r="E1" s="54"/>
      <c r="F1" s="54"/>
      <c r="G1" s="54"/>
      <c r="H1" s="54"/>
      <c r="I1" s="54"/>
      <c r="J1" s="54"/>
      <c r="K1" s="54"/>
      <c r="L1" s="54"/>
      <c r="M1" s="54"/>
      <c r="N1" s="54"/>
      <c r="O1" s="54"/>
      <c r="P1" s="54"/>
      <c r="Q1" s="54"/>
      <c r="R1" s="55" t="s">
        <v>56</v>
      </c>
      <c r="S1" s="55" t="s">
        <v>57</v>
      </c>
      <c r="T1" s="55" t="s">
        <v>58</v>
      </c>
      <c r="U1" s="55" t="s">
        <v>59</v>
      </c>
      <c r="V1" s="55" t="s">
        <v>60</v>
      </c>
    </row>
    <row r="2" spans="1:23" ht="25.5" customHeight="1">
      <c r="A2" s="158" t="s">
        <v>61</v>
      </c>
      <c r="B2" s="158"/>
      <c r="C2" s="158"/>
      <c r="D2" s="158"/>
      <c r="E2" s="158"/>
      <c r="F2" s="158"/>
      <c r="G2" s="158"/>
      <c r="H2" s="158"/>
      <c r="I2" s="158"/>
      <c r="J2" s="158"/>
      <c r="K2" s="158"/>
      <c r="L2" s="158"/>
      <c r="M2" s="158"/>
      <c r="N2" s="158"/>
      <c r="O2" s="158"/>
      <c r="P2" s="158"/>
      <c r="Q2" s="158"/>
      <c r="R2" s="55" t="s">
        <v>62</v>
      </c>
      <c r="S2" s="55" t="s">
        <v>86</v>
      </c>
      <c r="T2" s="55" t="s">
        <v>63</v>
      </c>
      <c r="U2" s="55" t="s">
        <v>64</v>
      </c>
      <c r="V2" s="55" t="s">
        <v>65</v>
      </c>
    </row>
    <row r="3" spans="1:23" ht="25.5" customHeight="1">
      <c r="A3" s="159" t="s">
        <v>104</v>
      </c>
      <c r="B3" s="159"/>
      <c r="C3" s="159"/>
      <c r="D3" s="159"/>
      <c r="E3" s="159"/>
      <c r="F3" s="159"/>
      <c r="G3" s="159"/>
      <c r="H3" s="159"/>
      <c r="I3" s="159"/>
      <c r="J3" s="159"/>
      <c r="K3" s="159"/>
      <c r="L3" s="159"/>
      <c r="M3" s="159"/>
      <c r="N3" s="159"/>
      <c r="O3" s="159"/>
      <c r="P3" s="159"/>
      <c r="Q3" s="159"/>
      <c r="R3" s="55" t="s">
        <v>67</v>
      </c>
      <c r="S3" s="55" t="s">
        <v>68</v>
      </c>
      <c r="T3" s="55" t="s">
        <v>63</v>
      </c>
      <c r="U3" s="55" t="s">
        <v>69</v>
      </c>
      <c r="V3" s="55" t="s">
        <v>70</v>
      </c>
    </row>
    <row r="4" spans="1:23" s="60" customFormat="1" ht="25.5" customHeight="1">
      <c r="A4" s="57"/>
      <c r="B4" s="58"/>
      <c r="C4" s="58"/>
      <c r="D4" s="58"/>
      <c r="E4" s="58"/>
      <c r="F4" s="58"/>
      <c r="G4" s="58"/>
      <c r="H4" s="58"/>
      <c r="I4" s="58"/>
      <c r="J4" s="58"/>
      <c r="K4" s="58"/>
      <c r="L4" s="58"/>
      <c r="M4" s="58"/>
      <c r="N4" s="58"/>
      <c r="O4" s="58"/>
      <c r="P4" s="58"/>
      <c r="Q4" s="59"/>
      <c r="R4" s="55" t="s">
        <v>87</v>
      </c>
      <c r="S4" s="55" t="s">
        <v>97</v>
      </c>
      <c r="T4" s="55" t="s">
        <v>63</v>
      </c>
      <c r="U4" s="55" t="s">
        <v>91</v>
      </c>
      <c r="V4" s="55" t="s">
        <v>65</v>
      </c>
    </row>
    <row r="5" spans="1:23" s="63" customFormat="1" ht="25.5" customHeight="1">
      <c r="A5" s="57"/>
      <c r="B5" s="61" t="s">
        <v>47</v>
      </c>
      <c r="C5" s="62"/>
      <c r="D5" s="62"/>
      <c r="E5" s="62"/>
      <c r="F5" s="62"/>
      <c r="G5" s="62"/>
      <c r="H5" s="62"/>
      <c r="I5" s="62"/>
      <c r="J5" s="62"/>
      <c r="K5" s="62"/>
      <c r="L5" s="62"/>
      <c r="M5" s="62"/>
      <c r="N5" s="62"/>
      <c r="O5" s="62"/>
      <c r="P5" s="62"/>
      <c r="Q5" s="62"/>
      <c r="R5" s="55" t="s">
        <v>88</v>
      </c>
      <c r="S5" s="55" t="s">
        <v>96</v>
      </c>
      <c r="T5" s="55" t="s">
        <v>63</v>
      </c>
      <c r="U5" s="55" t="s">
        <v>92</v>
      </c>
      <c r="V5" s="55" t="s">
        <v>94</v>
      </c>
    </row>
    <row r="6" spans="1:23" s="63" customFormat="1" ht="25.5" customHeight="1">
      <c r="A6" s="57"/>
      <c r="B6" s="64"/>
      <c r="C6" s="62"/>
      <c r="D6" s="62"/>
      <c r="E6" s="62"/>
      <c r="F6" s="62"/>
      <c r="G6" s="62"/>
      <c r="H6" s="62"/>
      <c r="I6" s="62"/>
      <c r="J6" s="62"/>
      <c r="K6" s="62"/>
      <c r="L6" s="62"/>
      <c r="M6" s="62"/>
      <c r="N6" s="62"/>
      <c r="O6" s="62"/>
      <c r="P6" s="62"/>
      <c r="Q6" s="62"/>
      <c r="R6" s="55" t="s">
        <v>71</v>
      </c>
      <c r="S6" s="55" t="s">
        <v>90</v>
      </c>
      <c r="T6" s="55" t="s">
        <v>63</v>
      </c>
      <c r="U6" s="55" t="s">
        <v>91</v>
      </c>
      <c r="V6" s="55" t="s">
        <v>65</v>
      </c>
    </row>
    <row r="7" spans="1:23" s="26" customFormat="1" ht="28.5" customHeight="1">
      <c r="A7" s="100"/>
      <c r="B7" s="164" t="s">
        <v>106</v>
      </c>
      <c r="C7" s="164"/>
      <c r="D7" s="164"/>
      <c r="E7" s="164"/>
      <c r="F7" s="164"/>
      <c r="G7" s="164"/>
      <c r="H7" s="164"/>
      <c r="I7" s="164"/>
      <c r="J7" s="164"/>
      <c r="K7" s="164"/>
      <c r="L7" s="164"/>
      <c r="M7" s="164"/>
      <c r="N7" s="164"/>
      <c r="O7" s="164"/>
      <c r="P7" s="164"/>
      <c r="Q7" s="164"/>
      <c r="R7" s="55" t="s">
        <v>95</v>
      </c>
      <c r="S7" s="55" t="s">
        <v>89</v>
      </c>
      <c r="T7" s="55" t="s">
        <v>63</v>
      </c>
      <c r="U7" s="55" t="s">
        <v>92</v>
      </c>
      <c r="V7" s="55" t="s">
        <v>94</v>
      </c>
    </row>
    <row r="8" spans="1:23" s="27" customFormat="1" ht="45.75" customHeight="1">
      <c r="A8" s="65"/>
      <c r="B8" s="160" t="s">
        <v>72</v>
      </c>
      <c r="C8" s="160"/>
      <c r="D8" s="160"/>
      <c r="E8" s="160"/>
      <c r="F8" s="160"/>
      <c r="G8" s="160"/>
      <c r="H8" s="160"/>
      <c r="I8" s="160"/>
      <c r="J8" s="160"/>
      <c r="K8" s="160"/>
      <c r="L8" s="160"/>
      <c r="M8" s="160"/>
      <c r="N8" s="160"/>
      <c r="O8" s="160"/>
      <c r="P8" s="160"/>
      <c r="Q8" s="161"/>
      <c r="R8" s="55" t="s">
        <v>108</v>
      </c>
      <c r="S8" s="55" t="s">
        <v>109</v>
      </c>
      <c r="T8" s="55" t="s">
        <v>110</v>
      </c>
      <c r="U8" s="55" t="s">
        <v>111</v>
      </c>
      <c r="V8" s="55" t="s">
        <v>112</v>
      </c>
      <c r="W8" s="60"/>
    </row>
    <row r="9" spans="1:23" s="60" customFormat="1" ht="29.25" customHeight="1">
      <c r="A9" s="66"/>
      <c r="B9" s="160" t="s">
        <v>122</v>
      </c>
      <c r="C9" s="161"/>
      <c r="D9" s="161"/>
      <c r="E9" s="161"/>
      <c r="F9" s="161"/>
      <c r="G9" s="161"/>
      <c r="H9" s="161"/>
      <c r="I9" s="161"/>
      <c r="J9" s="161"/>
      <c r="K9" s="161"/>
      <c r="L9" s="161"/>
      <c r="M9" s="161"/>
      <c r="N9" s="161"/>
      <c r="O9" s="161"/>
      <c r="P9" s="161"/>
      <c r="Q9" s="161"/>
    </row>
    <row r="10" spans="1:23" s="27" customFormat="1" ht="29.25" customHeight="1">
      <c r="A10" s="65"/>
      <c r="B10" s="160" t="s">
        <v>105</v>
      </c>
      <c r="C10" s="160"/>
      <c r="D10" s="160"/>
      <c r="E10" s="160"/>
      <c r="F10" s="160"/>
      <c r="G10" s="160"/>
      <c r="H10" s="160"/>
      <c r="I10" s="160"/>
      <c r="J10" s="160"/>
      <c r="K10" s="160"/>
      <c r="L10" s="160"/>
      <c r="M10" s="160"/>
      <c r="N10" s="160"/>
      <c r="O10" s="160"/>
      <c r="P10" s="160"/>
      <c r="Q10" s="161"/>
      <c r="R10" s="55"/>
      <c r="S10" s="55"/>
      <c r="T10" s="55"/>
      <c r="U10" s="55"/>
      <c r="V10" s="55"/>
    </row>
    <row r="11" spans="1:23" s="26" customFormat="1" ht="28.5" customHeight="1">
      <c r="A11" s="100"/>
      <c r="B11" s="164" t="s">
        <v>107</v>
      </c>
      <c r="C11" s="164"/>
      <c r="D11" s="164"/>
      <c r="E11" s="164"/>
      <c r="F11" s="164"/>
      <c r="G11" s="164"/>
      <c r="H11" s="164"/>
      <c r="I11" s="164"/>
      <c r="J11" s="164"/>
      <c r="K11" s="164"/>
      <c r="L11" s="164"/>
      <c r="M11" s="164"/>
      <c r="N11" s="164"/>
      <c r="O11" s="164"/>
      <c r="P11" s="164"/>
      <c r="Q11" s="164"/>
    </row>
    <row r="12" spans="1:23" s="60" customFormat="1" ht="29.25" customHeight="1">
      <c r="A12" s="66"/>
      <c r="B12" s="156" t="s">
        <v>114</v>
      </c>
      <c r="C12" s="156"/>
      <c r="D12" s="156"/>
      <c r="E12" s="156"/>
      <c r="F12" s="156"/>
      <c r="G12" s="156"/>
      <c r="H12" s="156"/>
      <c r="I12" s="156"/>
      <c r="J12" s="156"/>
      <c r="K12" s="156"/>
      <c r="L12" s="156"/>
      <c r="M12" s="156"/>
      <c r="N12" s="156"/>
      <c r="O12" s="156"/>
      <c r="P12" s="156"/>
      <c r="Q12" s="157"/>
      <c r="R12" s="55"/>
      <c r="S12" s="55"/>
      <c r="T12" s="55"/>
      <c r="U12" s="55"/>
      <c r="V12" s="55"/>
    </row>
    <row r="13" spans="1:23" s="60" customFormat="1" ht="18" customHeight="1" thickBot="1">
      <c r="A13" s="66"/>
      <c r="B13" s="67"/>
      <c r="C13" s="67"/>
      <c r="D13" s="67"/>
      <c r="E13" s="67"/>
      <c r="F13" s="67"/>
      <c r="G13" s="67"/>
      <c r="H13" s="67"/>
      <c r="I13" s="67"/>
      <c r="J13" s="67"/>
      <c r="K13" s="67"/>
      <c r="L13" s="67"/>
      <c r="M13" s="67"/>
      <c r="N13" s="67"/>
      <c r="O13" s="67"/>
      <c r="P13" s="67"/>
      <c r="Q13" s="68"/>
    </row>
    <row r="14" spans="1:23" s="60" customFormat="1" ht="30" customHeight="1">
      <c r="A14" s="66"/>
      <c r="B14" s="148" t="s">
        <v>73</v>
      </c>
      <c r="C14" s="149"/>
      <c r="D14" s="150"/>
      <c r="E14" s="150"/>
      <c r="F14" s="150"/>
      <c r="G14" s="150"/>
      <c r="H14" s="150"/>
      <c r="I14" s="150"/>
      <c r="J14" s="150"/>
      <c r="K14" s="150"/>
      <c r="L14" s="150"/>
      <c r="M14" s="150"/>
      <c r="N14" s="150"/>
      <c r="O14" s="151"/>
      <c r="P14" s="67"/>
      <c r="Q14" s="68"/>
    </row>
    <row r="15" spans="1:23" s="27" customFormat="1" ht="30" customHeight="1" thickBot="1">
      <c r="A15" s="69"/>
      <c r="B15" s="152" t="s">
        <v>57</v>
      </c>
      <c r="C15" s="153"/>
      <c r="D15" s="162" t="str">
        <f>IFERROR(VLOOKUP(D14,$R$2:$V$8,2,FALSE),"")</f>
        <v/>
      </c>
      <c r="E15" s="162"/>
      <c r="F15" s="162"/>
      <c r="G15" s="162"/>
      <c r="H15" s="162"/>
      <c r="I15" s="162"/>
      <c r="J15" s="162"/>
      <c r="K15" s="162"/>
      <c r="L15" s="162"/>
      <c r="M15" s="162"/>
      <c r="N15" s="162"/>
      <c r="O15" s="163"/>
      <c r="P15" s="65"/>
      <c r="Q15" s="65"/>
    </row>
    <row r="16" spans="1:23" ht="22.5" customHeight="1" thickBot="1">
      <c r="A16" s="54"/>
      <c r="B16" s="54"/>
      <c r="C16" s="54"/>
      <c r="D16" s="54"/>
      <c r="E16" s="54"/>
      <c r="F16" s="54"/>
      <c r="G16" s="54"/>
      <c r="H16" s="54"/>
      <c r="I16" s="54"/>
      <c r="J16" s="54"/>
      <c r="K16" s="54"/>
      <c r="L16" s="54"/>
      <c r="M16" s="54"/>
      <c r="N16" s="54"/>
      <c r="O16" s="54"/>
      <c r="P16" s="54"/>
      <c r="Q16" s="54"/>
    </row>
    <row r="17" spans="2:17" ht="30" customHeight="1" thickBot="1">
      <c r="B17" s="70"/>
      <c r="C17" s="71"/>
      <c r="D17" s="49" t="s">
        <v>55</v>
      </c>
      <c r="E17" s="50" t="s">
        <v>55</v>
      </c>
      <c r="F17" s="51" t="s">
        <v>55</v>
      </c>
      <c r="G17" s="52"/>
      <c r="H17" s="47"/>
      <c r="I17" s="92"/>
      <c r="J17" s="92"/>
      <c r="K17" s="92"/>
      <c r="L17" s="92"/>
      <c r="M17" s="92"/>
      <c r="N17" s="92"/>
      <c r="O17" s="92"/>
      <c r="P17" s="93"/>
      <c r="Q17" s="54"/>
    </row>
    <row r="18" spans="2:17" ht="54" customHeight="1">
      <c r="B18" s="143" t="str">
        <f>IFERROR(VLOOKUP(D14,$R$2:$V$10,3,FALSE),"")</f>
        <v/>
      </c>
      <c r="C18" s="72" t="s">
        <v>51</v>
      </c>
      <c r="D18" s="31"/>
      <c r="E18" s="32"/>
      <c r="F18" s="33"/>
      <c r="G18" s="45"/>
      <c r="H18" s="45"/>
      <c r="I18" s="80"/>
      <c r="J18" s="80"/>
      <c r="K18" s="80"/>
      <c r="L18" s="80"/>
      <c r="M18" s="80"/>
      <c r="N18" s="80"/>
      <c r="O18" s="80"/>
      <c r="P18" s="94"/>
      <c r="Q18" s="54"/>
    </row>
    <row r="19" spans="2:17" ht="54" customHeight="1" thickBot="1">
      <c r="B19" s="144"/>
      <c r="C19" s="74" t="s">
        <v>52</v>
      </c>
      <c r="D19" s="35"/>
      <c r="E19" s="36"/>
      <c r="F19" s="37"/>
      <c r="G19" s="45"/>
      <c r="H19" s="45"/>
      <c r="I19" s="80"/>
      <c r="J19" s="80"/>
      <c r="K19" s="80"/>
      <c r="L19" s="80"/>
      <c r="M19" s="80"/>
      <c r="N19" s="80"/>
      <c r="O19" s="80"/>
      <c r="P19" s="94"/>
      <c r="Q19" s="54"/>
    </row>
    <row r="20" spans="2:17" ht="54" customHeight="1" thickTop="1" thickBot="1">
      <c r="B20" s="145"/>
      <c r="C20" s="75" t="s">
        <v>53</v>
      </c>
      <c r="D20" s="39"/>
      <c r="E20" s="40"/>
      <c r="F20" s="41"/>
      <c r="G20" s="43" t="str">
        <f>IFERROR(AVERAGE(D20:F20),"")</f>
        <v/>
      </c>
      <c r="H20" s="45"/>
      <c r="I20" s="80"/>
      <c r="J20" s="80"/>
      <c r="K20" s="80"/>
      <c r="L20" s="80"/>
      <c r="M20" s="80"/>
      <c r="N20" s="80"/>
      <c r="O20" s="80"/>
      <c r="P20" s="96"/>
      <c r="Q20" s="54"/>
    </row>
    <row r="21" spans="2:17" ht="54" customHeight="1">
      <c r="B21" s="143" t="str">
        <f>IFERROR(VLOOKUP(D14,$R$2:$V$10,4,FALSE),"")</f>
        <v/>
      </c>
      <c r="C21" s="77" t="s">
        <v>51</v>
      </c>
      <c r="D21" s="31"/>
      <c r="E21" s="32"/>
      <c r="F21" s="33"/>
      <c r="G21" s="45"/>
      <c r="H21" s="45"/>
      <c r="I21" s="80"/>
      <c r="J21" s="80"/>
      <c r="K21" s="80"/>
      <c r="L21" s="80"/>
      <c r="M21" s="80"/>
      <c r="N21" s="80"/>
      <c r="O21" s="80"/>
      <c r="P21" s="94"/>
      <c r="Q21" s="54"/>
    </row>
    <row r="22" spans="2:17" ht="54" customHeight="1" thickBot="1">
      <c r="B22" s="144"/>
      <c r="C22" s="78" t="s">
        <v>52</v>
      </c>
      <c r="D22" s="35"/>
      <c r="E22" s="36"/>
      <c r="F22" s="37"/>
      <c r="G22" s="45"/>
      <c r="H22" s="45"/>
      <c r="I22" s="80"/>
      <c r="J22" s="80"/>
      <c r="K22" s="80"/>
      <c r="L22" s="80"/>
      <c r="M22" s="80"/>
      <c r="N22" s="80"/>
      <c r="O22" s="80"/>
      <c r="P22" s="94"/>
      <c r="Q22" s="54"/>
    </row>
    <row r="23" spans="2:17" ht="54" customHeight="1" thickTop="1" thickBot="1">
      <c r="B23" s="145"/>
      <c r="C23" s="79" t="s">
        <v>53</v>
      </c>
      <c r="D23" s="39"/>
      <c r="E23" s="40"/>
      <c r="F23" s="41"/>
      <c r="G23" s="43" t="str">
        <f>IFERROR(AVERAGE(D23:F23),"")</f>
        <v/>
      </c>
      <c r="H23" s="45"/>
      <c r="I23" s="80"/>
      <c r="J23" s="80"/>
      <c r="K23" s="80"/>
      <c r="L23" s="80"/>
      <c r="M23" s="80"/>
      <c r="N23" s="80"/>
      <c r="O23" s="80"/>
      <c r="P23" s="96"/>
      <c r="Q23" s="54"/>
    </row>
    <row r="24" spans="2:17" ht="33" customHeight="1" thickTop="1" thickBot="1">
      <c r="B24" s="54"/>
      <c r="C24" s="54"/>
      <c r="D24" s="45"/>
      <c r="E24" s="45"/>
      <c r="F24" s="45"/>
      <c r="G24" s="45"/>
      <c r="H24" s="46" t="s">
        <v>54</v>
      </c>
      <c r="I24" s="80"/>
      <c r="J24" s="80"/>
      <c r="K24" s="80"/>
      <c r="L24" s="80"/>
      <c r="M24" s="80"/>
      <c r="N24" s="80"/>
      <c r="O24" s="80"/>
      <c r="P24" s="22"/>
      <c r="Q24" s="81"/>
    </row>
    <row r="25" spans="2:17" s="89" customFormat="1" ht="45" customHeight="1" thickBot="1">
      <c r="B25" s="146" t="str">
        <f>IFERROR(VLOOKUP(D14,$R$2:$V$10,5,FALSE),"")</f>
        <v/>
      </c>
      <c r="C25" s="147"/>
      <c r="D25" s="48" t="str">
        <f>IFERROR(D23/D20,"")</f>
        <v/>
      </c>
      <c r="E25" s="48" t="str">
        <f t="shared" ref="E25:F25" si="0">IFERROR(E23/E20,"")</f>
        <v/>
      </c>
      <c r="F25" s="91" t="str">
        <f t="shared" si="0"/>
        <v/>
      </c>
      <c r="G25" s="45"/>
      <c r="H25" s="165" t="str">
        <f>IFERROR(TRUNC(G23/G20,3),"")</f>
        <v/>
      </c>
      <c r="I25" s="95"/>
      <c r="J25" s="95"/>
      <c r="K25" s="95"/>
      <c r="L25" s="95"/>
      <c r="M25" s="95"/>
      <c r="N25" s="95"/>
      <c r="O25" s="80"/>
      <c r="P25" s="97"/>
      <c r="Q25" s="88"/>
    </row>
  </sheetData>
  <mergeCells count="15">
    <mergeCell ref="B12:Q12"/>
    <mergeCell ref="B7:Q7"/>
    <mergeCell ref="B11:Q11"/>
    <mergeCell ref="A2:Q2"/>
    <mergeCell ref="A3:Q3"/>
    <mergeCell ref="B8:Q8"/>
    <mergeCell ref="B10:Q10"/>
    <mergeCell ref="B9:Q9"/>
    <mergeCell ref="B21:B23"/>
    <mergeCell ref="B25:C25"/>
    <mergeCell ref="B14:C14"/>
    <mergeCell ref="D14:O14"/>
    <mergeCell ref="B15:C15"/>
    <mergeCell ref="D15:O15"/>
    <mergeCell ref="B18:B20"/>
  </mergeCells>
  <phoneticPr fontId="1"/>
  <conditionalFormatting sqref="P20 P23">
    <cfRule type="expression" dxfId="5" priority="4" stopIfTrue="1">
      <formula>$D20=""</formula>
    </cfRule>
  </conditionalFormatting>
  <conditionalFormatting sqref="P25">
    <cfRule type="expression" dxfId="4" priority="5" stopIfTrue="1">
      <formula>ISERROR(L25)</formula>
    </cfRule>
  </conditionalFormatting>
  <conditionalFormatting sqref="I25:N25">
    <cfRule type="expression" dxfId="3" priority="6" stopIfTrue="1">
      <formula>ISERROR(I25)</formula>
    </cfRule>
  </conditionalFormatting>
  <conditionalFormatting sqref="G20 G23">
    <cfRule type="expression" dxfId="2" priority="1" stopIfTrue="1">
      <formula>$D20=""</formula>
    </cfRule>
  </conditionalFormatting>
  <conditionalFormatting sqref="H25">
    <cfRule type="expression" dxfId="1" priority="2" stopIfTrue="1">
      <formula>ISERROR(D25)</formula>
    </cfRule>
  </conditionalFormatting>
  <conditionalFormatting sqref="D25:F25">
    <cfRule type="expression" dxfId="0" priority="3" stopIfTrue="1">
      <formula>ISERROR(D25)</formula>
    </cfRule>
  </conditionalFormatting>
  <dataValidations count="3">
    <dataValidation imeMode="halfAlpha" allowBlank="1" showInputMessage="1" showErrorMessage="1" sqref="I18:N23"/>
    <dataValidation imeMode="fullAlpha" allowBlank="1" showInputMessage="1" showErrorMessage="1" sqref="D18:F23"/>
    <dataValidation type="list" allowBlank="1" showInputMessage="1" showErrorMessage="1" sqref="D14:O14">
      <formula1>$R$2:$R$8</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加算別紙2</vt:lpstr>
      <vt:lpstr>加算別添2－1－1</vt:lpstr>
      <vt:lpstr>加算別添2－1－2</vt:lpstr>
      <vt:lpstr>加算別紙2!Print_Area</vt:lpstr>
      <vt:lpstr>'加算別添2－1－1'!Print_Area</vt:lpstr>
      <vt:lpstr>'加算別添2－1－2'!Print_Area</vt:lpstr>
      <vt:lpstr>加算別紙2!Print_Titles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和也 12098</dc:creator>
  <cp:lastModifiedBy>伊藤 和也 12098</cp:lastModifiedBy>
  <cp:revision>0</cp:revision>
  <cp:lastPrinted>2021-03-10T01:25:47Z</cp:lastPrinted>
  <dcterms:created xsi:type="dcterms:W3CDTF">1601-01-01T00:00:00Z</dcterms:created>
  <dcterms:modified xsi:type="dcterms:W3CDTF">2022-03-29T23:54:04Z</dcterms:modified>
</cp:coreProperties>
</file>