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15" yWindow="-90" windowWidth="9855" windowHeight="7875" tabRatio="800"/>
  </bookViews>
  <sheets>
    <sheet name="加算別紙3" sheetId="26" r:id="rId1"/>
    <sheet name="加算別添3-1-1" sheetId="30" r:id="rId2"/>
    <sheet name="加算別添3-1-2" sheetId="31" r:id="rId3"/>
  </sheets>
  <definedNames>
    <definedName name="_xlnm.Print_Area" localSheetId="0">加算別紙3!$A$1:$AB$152</definedName>
    <definedName name="_xlnm.Print_Area" localSheetId="1">'加算別添3-1-1'!$A$1:$Q$24</definedName>
    <definedName name="_xlnm.Print_Area" localSheetId="2">'加算別添3-1-2'!$A$1:$Q$25</definedName>
    <definedName name="_xlnm.Print_Titles" localSheetId="0">加算別紙3!$1:$4</definedName>
  </definedNames>
  <calcPr calcId="145621"/>
</workbook>
</file>

<file path=xl/calcChain.xml><?xml version="1.0" encoding="utf-8"?>
<calcChain xmlns="http://schemas.openxmlformats.org/spreadsheetml/2006/main">
  <c r="Q116" i="26" l="1"/>
  <c r="Q109" i="26"/>
  <c r="Q101" i="26"/>
  <c r="Q85" i="26" l="1"/>
  <c r="Q75" i="26" l="1"/>
  <c r="Q67" i="26"/>
  <c r="F25" i="31" l="1"/>
  <c r="E25" i="31"/>
  <c r="D25" i="31"/>
  <c r="G23" i="31"/>
  <c r="G20" i="31"/>
  <c r="B25" i="31"/>
  <c r="B21" i="31"/>
  <c r="B18" i="31"/>
  <c r="D15" i="31"/>
  <c r="N24" i="30"/>
  <c r="M24" i="30"/>
  <c r="L24" i="30"/>
  <c r="K24" i="30"/>
  <c r="J24" i="30"/>
  <c r="I24" i="30"/>
  <c r="H24" i="30"/>
  <c r="G24" i="30"/>
  <c r="F24" i="30"/>
  <c r="E24" i="30"/>
  <c r="D24" i="30"/>
  <c r="B24" i="30"/>
  <c r="P22" i="30"/>
  <c r="B20" i="30"/>
  <c r="P19" i="30"/>
  <c r="B17" i="30"/>
  <c r="D14" i="30"/>
  <c r="H25" i="31" l="1"/>
  <c r="P24" i="30"/>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3"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4"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<sst xmlns="http://schemas.openxmlformats.org/spreadsheetml/2006/main" count="309" uniqueCount="143">
  <si>
    <t>事業所名</t>
    <rPh sb="0" eb="3">
      <t>ジギョウショ</t>
    </rPh>
    <rPh sb="3" eb="4">
      <t>メイ</t>
    </rPh>
    <phoneticPr fontId="1"/>
  </si>
  <si>
    <t>人</t>
    <rPh sb="0" eb="1">
      <t>ニン</t>
    </rPh>
    <phoneticPr fontId="1"/>
  </si>
  <si>
    <t>常勤</t>
    <rPh sb="0" eb="2">
      <t>ジョウキン</t>
    </rPh>
    <phoneticPr fontId="1"/>
  </si>
  <si>
    <t>非常勤</t>
    <rPh sb="0" eb="3">
      <t>ヒジョウキン</t>
    </rPh>
    <phoneticPr fontId="1"/>
  </si>
  <si>
    <t>①</t>
    <phoneticPr fontId="1"/>
  </si>
  <si>
    <t>②</t>
    <phoneticPr fontId="1"/>
  </si>
  <si>
    <t>③</t>
    <phoneticPr fontId="1"/>
  </si>
  <si>
    <t>実施（予定）日</t>
    <rPh sb="0" eb="2">
      <t>ジッシ</t>
    </rPh>
    <rPh sb="3" eb="5">
      <t>ヨテイ</t>
    </rPh>
    <rPh sb="6" eb="7">
      <t>ヒ</t>
    </rPh>
    <phoneticPr fontId="1"/>
  </si>
  <si>
    <t>すべての看護師等に対し、看護師等ごとに研修計画を作成し、当該計画に従い、研修を実施又は実施を予定している。</t>
    <rPh sb="4" eb="7">
      <t>カンゴシ</t>
    </rPh>
    <rPh sb="7" eb="8">
      <t>ナド</t>
    </rPh>
    <rPh sb="9" eb="10">
      <t>タイ</t>
    </rPh>
    <rPh sb="12" eb="14">
      <t>カンゴ</t>
    </rPh>
    <rPh sb="14" eb="16">
      <t>シトウ</t>
    </rPh>
    <rPh sb="19" eb="21">
      <t>ケンシュウ</t>
    </rPh>
    <rPh sb="21" eb="23">
      <t>ケイカク</t>
    </rPh>
    <rPh sb="24" eb="26">
      <t>サクセイ</t>
    </rPh>
    <rPh sb="28" eb="30">
      <t>トウガイ</t>
    </rPh>
    <rPh sb="30" eb="32">
      <t>ケイカク</t>
    </rPh>
    <rPh sb="33" eb="34">
      <t>シタガ</t>
    </rPh>
    <rPh sb="36" eb="38">
      <t>ケンシュウ</t>
    </rPh>
    <rPh sb="39" eb="41">
      <t>ジッシ</t>
    </rPh>
    <rPh sb="41" eb="42">
      <t>マタ</t>
    </rPh>
    <rPh sb="43" eb="45">
      <t>ジッシ</t>
    </rPh>
    <rPh sb="46" eb="48">
      <t>ヨテイ</t>
    </rPh>
    <phoneticPr fontId="1"/>
  </si>
  <si>
    <t>すべての看護師等に対し、健康診断等を定期的（1年に1回）に実施している。</t>
    <rPh sb="4" eb="6">
      <t>カンゴ</t>
    </rPh>
    <rPh sb="6" eb="8">
      <t>シトウ</t>
    </rPh>
    <phoneticPr fontId="1"/>
  </si>
  <si>
    <t>保健師</t>
    <rPh sb="0" eb="3">
      <t>ホケンシ</t>
    </rPh>
    <phoneticPr fontId="1"/>
  </si>
  <si>
    <t>看護師</t>
    <rPh sb="0" eb="2">
      <t>カンゴ</t>
    </rPh>
    <rPh sb="2" eb="3">
      <t>シ</t>
    </rPh>
    <phoneticPr fontId="1"/>
  </si>
  <si>
    <t>連絡方法</t>
    <rPh sb="0" eb="2">
      <t>レンラク</t>
    </rPh>
    <rPh sb="2" eb="4">
      <t>ホウホウ</t>
    </rPh>
    <phoneticPr fontId="1"/>
  </si>
  <si>
    <t>連絡先電話番号</t>
    <rPh sb="0" eb="2">
      <t>レンラク</t>
    </rPh>
    <rPh sb="2" eb="3">
      <t>サキ</t>
    </rPh>
    <rPh sb="3" eb="5">
      <t>デンワ</t>
    </rPh>
    <rPh sb="5" eb="7">
      <t>バンゴウ</t>
    </rPh>
    <phoneticPr fontId="1"/>
  </si>
  <si>
    <t>24時間常時連絡できる体制を整備している。</t>
    <phoneticPr fontId="1"/>
  </si>
  <si>
    <t>当該加算に対応可能な職員体制・勤務体制を整備している。</t>
    <rPh sb="0" eb="2">
      <t>トウガイ</t>
    </rPh>
    <rPh sb="2" eb="4">
      <t>カサン</t>
    </rPh>
    <rPh sb="5" eb="7">
      <t>タイオウ</t>
    </rPh>
    <rPh sb="7" eb="9">
      <t>カノウ</t>
    </rPh>
    <rPh sb="10" eb="12">
      <t>ショクイン</t>
    </rPh>
    <rPh sb="12" eb="14">
      <t>タイセイ</t>
    </rPh>
    <rPh sb="15" eb="17">
      <t>キンム</t>
    </rPh>
    <rPh sb="17" eb="19">
      <t>タイセイ</t>
    </rPh>
    <rPh sb="20" eb="22">
      <t>セイビ</t>
    </rPh>
    <phoneticPr fontId="1"/>
  </si>
  <si>
    <t>病状の変化、医療器具に係る取扱い等において医療機関等との密接な連携体制を整備している。</t>
    <phoneticPr fontId="1"/>
  </si>
  <si>
    <t>利用者に関する情報若しくはサービス提供に当たっての留意事項の伝達又は看護師等の技術指導を目的とした会議を定期的（概ね1月に1回以上）に開催する。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8">
      <t>カンゴシナド</t>
    </rPh>
    <rPh sb="39" eb="41">
      <t>ギジュツ</t>
    </rPh>
    <rPh sb="41" eb="43">
      <t>シドウ</t>
    </rPh>
    <rPh sb="44" eb="46">
      <t>モクテキ</t>
    </rPh>
    <rPh sb="49" eb="51">
      <t>カイギ</t>
    </rPh>
    <rPh sb="52" eb="55">
      <t>テイキテキ</t>
    </rPh>
    <rPh sb="56" eb="57">
      <t>オオム</t>
    </rPh>
    <rPh sb="59" eb="60">
      <t>ガツ</t>
    </rPh>
    <rPh sb="62" eb="65">
      <t>カイイジョウ</t>
    </rPh>
    <rPh sb="67" eb="69">
      <t>カイサイ</t>
    </rPh>
    <phoneticPr fontId="1"/>
  </si>
  <si>
    <t>連携する指定定期巡回・随時対応型訪問介護看護事業所</t>
    <phoneticPr fontId="1"/>
  </si>
  <si>
    <t>緊急時訪問看護加算体制の届出をしている。</t>
    <rPh sb="0" eb="3">
      <t>キンキュウジ</t>
    </rPh>
    <rPh sb="3" eb="5">
      <t>ホウモン</t>
    </rPh>
    <rPh sb="5" eb="7">
      <t>カンゴ</t>
    </rPh>
    <rPh sb="7" eb="9">
      <t>カサン</t>
    </rPh>
    <rPh sb="9" eb="11">
      <t>タイセイ</t>
    </rPh>
    <rPh sb="12" eb="14">
      <t>トドケデ</t>
    </rPh>
    <phoneticPr fontId="1"/>
  </si>
  <si>
    <t>②</t>
    <phoneticPr fontId="1"/>
  </si>
  <si>
    <t>事業所名</t>
    <rPh sb="0" eb="3">
      <t>ジギョウショ</t>
    </rPh>
    <rPh sb="3" eb="4">
      <t>メイ</t>
    </rPh>
    <phoneticPr fontId="1"/>
  </si>
  <si>
    <t>事業所住所</t>
    <rPh sb="0" eb="3">
      <t>ジギョウショ</t>
    </rPh>
    <rPh sb="3" eb="5">
      <t>ジュウショ</t>
    </rPh>
    <phoneticPr fontId="1"/>
  </si>
  <si>
    <t>①</t>
    <phoneticPr fontId="1"/>
  </si>
  <si>
    <t>24時間常時連絡できる体制を確保しており、かつ、必要に応じて訪問看護サービスを行うことができる体制を整備している。</t>
    <phoneticPr fontId="1"/>
  </si>
  <si>
    <t>（ロ）病院又は診療所</t>
    <rPh sb="3" eb="5">
      <t>ビョウイン</t>
    </rPh>
    <rPh sb="5" eb="6">
      <t>マタ</t>
    </rPh>
    <rPh sb="7" eb="10">
      <t>シンリョウジョ</t>
    </rPh>
    <phoneticPr fontId="1"/>
  </si>
  <si>
    <t>（イ）訪問看護ステーション</t>
    <rPh sb="3" eb="5">
      <t>ホウモン</t>
    </rPh>
    <rPh sb="5" eb="7">
      <t>カンゴ</t>
    </rPh>
    <phoneticPr fontId="1"/>
  </si>
  <si>
    <t>介護保険事業所番号</t>
    <rPh sb="0" eb="2">
      <t>カイゴ</t>
    </rPh>
    <rPh sb="2" eb="4">
      <t>ホケン</t>
    </rPh>
    <rPh sb="4" eb="6">
      <t>ジギョウ</t>
    </rPh>
    <rPh sb="6" eb="7">
      <t>ショ</t>
    </rPh>
    <rPh sb="7" eb="9">
      <t>バンゴウ</t>
    </rPh>
    <phoneticPr fontId="1"/>
  </si>
  <si>
    <t>連絡相談を担当する職員</t>
    <rPh sb="0" eb="2">
      <t>レンラク</t>
    </rPh>
    <rPh sb="2" eb="4">
      <t>ソウダン</t>
    </rPh>
    <rPh sb="5" eb="7">
      <t>タントウ</t>
    </rPh>
    <rPh sb="9" eb="11">
      <t>ショクイン</t>
    </rPh>
    <phoneticPr fontId="1"/>
  </si>
  <si>
    <t>（</t>
    <phoneticPr fontId="1"/>
  </si>
  <si>
    <t>）人</t>
    <phoneticPr fontId="1"/>
  </si>
  <si>
    <t>（ハ）</t>
    <phoneticPr fontId="1"/>
  </si>
  <si>
    <t>定期巡回・随時対応型訪問介護看護事業所と連携（訪問看護ステーション）</t>
    <phoneticPr fontId="1"/>
  </si>
  <si>
    <t>定期巡回・随時対応型訪問介護看護事業所と連携（病院又は診療所）</t>
    <phoneticPr fontId="1"/>
  </si>
  <si>
    <t>・</t>
    <phoneticPr fontId="1"/>
  </si>
  <si>
    <t>いいえ</t>
    <phoneticPr fontId="1"/>
  </si>
  <si>
    <t>はい</t>
    <phoneticPr fontId="1"/>
  </si>
  <si>
    <t>【添付書類】</t>
    <rPh sb="1" eb="5">
      <t>テンプショルイ</t>
    </rPh>
    <phoneticPr fontId="1"/>
  </si>
  <si>
    <t>・</t>
    <phoneticPr fontId="1"/>
  </si>
  <si>
    <t>定期巡回・随時対応型訪問介護看護事業所との連携契約書の写し</t>
    <phoneticPr fontId="1"/>
  </si>
  <si>
    <t>加算算定開始月の勤務表</t>
    <phoneticPr fontId="1"/>
  </si>
  <si>
    <t>当該職員の資格証の写し</t>
    <phoneticPr fontId="1"/>
  </si>
  <si>
    <t>計算の対象期間最終月の勤務表</t>
    <phoneticPr fontId="1"/>
  </si>
  <si>
    <t>（加算別紙3）</t>
    <rPh sb="1" eb="3">
      <t>カサン</t>
    </rPh>
    <rPh sb="3" eb="5">
      <t>ベッシ</t>
    </rPh>
    <phoneticPr fontId="1"/>
  </si>
  <si>
    <t>経歴書（参考様式2）</t>
    <rPh sb="0" eb="3">
      <t>ケイレキショ</t>
    </rPh>
    <phoneticPr fontId="1"/>
  </si>
  <si>
    <t>各種加算体制届出書（訪問看護）</t>
    <rPh sb="0" eb="2">
      <t>カクシュ</t>
    </rPh>
    <rPh sb="2" eb="4">
      <t>カサン</t>
    </rPh>
    <rPh sb="4" eb="6">
      <t>タイセイ</t>
    </rPh>
    <rPh sb="6" eb="9">
      <t>トドケデショ</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</si>
  <si>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</si>
  <si>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月</t>
    <rPh sb="0" eb="1">
      <t>ツキ</t>
    </rPh>
    <phoneticPr fontId="1"/>
  </si>
  <si>
    <t>サービス提供体制強化加算計算書</t>
    <rPh sb="4" eb="6">
      <t>テイキョウ</t>
    </rPh>
    <rPh sb="6" eb="8">
      <t>タイセイ</t>
    </rPh>
    <rPh sb="8" eb="10">
      <t>キョウカ</t>
    </rPh>
    <rPh sb="10" eb="12">
      <t>カサン</t>
    </rPh>
    <rPh sb="12" eb="15">
      <t>ケイサンショ</t>
    </rPh>
    <phoneticPr fontId="1"/>
  </si>
  <si>
    <t>（前年度実績が6か月以上の事業所用）</t>
    <rPh sb="10" eb="12">
      <t>イジョウ</t>
    </rPh>
    <phoneticPr fontId="1"/>
  </si>
  <si>
    <t>４月</t>
    <rPh sb="1" eb="2">
      <t>ツキ</t>
    </rPh>
    <phoneticPr fontId="1"/>
  </si>
  <si>
    <t>常勤換算</t>
    <rPh sb="0" eb="2">
      <t>ジョウキン</t>
    </rPh>
    <rPh sb="2" eb="4">
      <t>カンサン</t>
    </rPh>
    <phoneticPr fontId="1"/>
  </si>
  <si>
    <t>月平均</t>
    <rPh sb="0" eb="1">
      <t>ツキ</t>
    </rPh>
    <rPh sb="1" eb="3">
      <t>ヘイキン</t>
    </rPh>
    <phoneticPr fontId="1"/>
  </si>
  <si>
    <t>④</t>
    <phoneticPr fontId="1"/>
  </si>
  <si>
    <t>↓該当する区分に「○」を付けてください。</t>
    <rPh sb="1" eb="3">
      <t>ガイトウ</t>
    </rPh>
    <rPh sb="5" eb="7">
      <t>クブン</t>
    </rPh>
    <rPh sb="12" eb="13">
      <t>ツ</t>
    </rPh>
    <phoneticPr fontId="1"/>
  </si>
  <si>
    <t>はい</t>
    <phoneticPr fontId="1"/>
  </si>
  <si>
    <t>・</t>
    <phoneticPr fontId="1"/>
  </si>
  <si>
    <t>いいえ</t>
    <phoneticPr fontId="1"/>
  </si>
  <si>
    <t>区分</t>
    <rPh sb="0" eb="2">
      <t>クブン</t>
    </rPh>
    <phoneticPr fontId="1"/>
  </si>
  <si>
    <t>要件</t>
    <rPh sb="0" eb="2">
      <t>ヨウケン</t>
    </rPh>
    <phoneticPr fontId="1"/>
  </si>
  <si>
    <t>A</t>
    <phoneticPr fontId="1"/>
  </si>
  <si>
    <t>B</t>
    <phoneticPr fontId="1"/>
  </si>
  <si>
    <t>A/B</t>
    <phoneticPr fontId="1"/>
  </si>
  <si>
    <t>加算Ⅱ</t>
    <rPh sb="0" eb="2">
      <t>カサン</t>
    </rPh>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</si>
  <si>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</si>
  <si>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</si>
  <si>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算定する区分</t>
    <rPh sb="0" eb="2">
      <t>サンテイ</t>
    </rPh>
    <rPh sb="4" eb="6">
      <t>クブン</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</si>
  <si>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</si>
  <si>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</si>
  <si>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</si>
  <si>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</si>
  <si>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</si>
  <si>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</si>
  <si>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</si>
  <si>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</si>
  <si>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</si>
  <si>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</si>
  <si>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</si>
  <si>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看護師等の総数のうち、勤続年数が3年以上の者の占める割合が30％以上である。</t>
    <rPh sb="0" eb="3">
      <t>カンゴシ</t>
    </rPh>
    <rPh sb="3" eb="4">
      <t>トウ</t>
    </rPh>
    <rPh sb="5" eb="7">
      <t>ソウスウ</t>
    </rPh>
    <rPh sb="11" eb="13">
      <t>キンゾク</t>
    </rPh>
    <rPh sb="13" eb="15">
      <t>ネンスウ</t>
    </rPh>
    <rPh sb="17" eb="20">
      <t>ネンイジョウ</t>
    </rPh>
    <rPh sb="21" eb="22">
      <t>モノ</t>
    </rPh>
    <rPh sb="23" eb="24">
      <t>シ</t>
    </rPh>
    <rPh sb="26" eb="28">
      <t>ワリアイ</t>
    </rPh>
    <rPh sb="32" eb="34">
      <t>イジョウ</t>
    </rPh>
    <phoneticPr fontId="1"/>
  </si>
  <si>
    <t>看護師等の総数のうち、勤続年数が7年以上の者の占める割合が30％以上である。</t>
    <rPh sb="0" eb="3">
      <t>カンゴシ</t>
    </rPh>
    <rPh sb="3" eb="4">
      <t>トウ</t>
    </rPh>
    <rPh sb="5" eb="7">
      <t>ソウスウ</t>
    </rPh>
    <rPh sb="11" eb="13">
      <t>キンゾク</t>
    </rPh>
    <rPh sb="13" eb="15">
      <t>ネンスウ</t>
    </rPh>
    <rPh sb="17" eb="20">
      <t>ネンイジョウ</t>
    </rPh>
    <rPh sb="21" eb="22">
      <t>モノ</t>
    </rPh>
    <rPh sb="23" eb="24">
      <t>シ</t>
    </rPh>
    <rPh sb="26" eb="28">
      <t>ワリアイ</t>
    </rPh>
    <rPh sb="32" eb="34">
      <t>イジョウ</t>
    </rPh>
    <phoneticPr fontId="1"/>
  </si>
  <si>
    <t>加算Ⅰ</t>
    <rPh sb="0" eb="2">
      <t>カサン</t>
    </rPh>
    <phoneticPr fontId="1"/>
  </si>
  <si>
    <t>看護師等の総数のうち、勤続年数が7年以上の者の占める割合　30％以上</t>
    <phoneticPr fontId="1"/>
  </si>
  <si>
    <t>看護師等の総数(Ａ)</t>
    <phoneticPr fontId="1"/>
  </si>
  <si>
    <t>勤続年数が7年以上の者の数（B）</t>
    <rPh sb="10" eb="11">
      <t>モノ</t>
    </rPh>
    <rPh sb="12" eb="13">
      <t>カズ</t>
    </rPh>
    <phoneticPr fontId="1"/>
  </si>
  <si>
    <t>看護師等のうち勤続年数が7年以上の者の占める割合（Ｂ/Ａ）</t>
    <phoneticPr fontId="1"/>
  </si>
  <si>
    <t>看護師等の総数のうち、勤続年数が3年以上の者の占める割合　30％以上</t>
    <phoneticPr fontId="1"/>
  </si>
  <si>
    <t>勤続年数が3年以上の者の数（B）</t>
    <rPh sb="10" eb="11">
      <t>モノ</t>
    </rPh>
    <rPh sb="12" eb="13">
      <t>カズ</t>
    </rPh>
    <phoneticPr fontId="1"/>
  </si>
  <si>
    <t>看護師等のうち勤続年数が3年以上の者の占める割合（Ｂ/Ａ）</t>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</si>
  <si>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</si>
  <si>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</si>
  <si>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（新規・前年度実績が6か月未満の事業所用）</t>
    <phoneticPr fontId="1"/>
  </si>
  <si>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</si>
  <si>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A</t>
    <phoneticPr fontId="1"/>
  </si>
  <si>
    <t>B</t>
    <phoneticPr fontId="1"/>
  </si>
  <si>
    <t>緊急時訪問看護加算を算定した実利用者数</t>
    <phoneticPr fontId="1"/>
  </si>
  <si>
    <t>実利用者の総数</t>
    <phoneticPr fontId="1"/>
  </si>
  <si>
    <t>緊急時訪問看護加算を算定した利用者の割合(Ａ/Ｂ)</t>
    <phoneticPr fontId="1"/>
  </si>
  <si>
    <t>≧50％</t>
    <phoneticPr fontId="1"/>
  </si>
  <si>
    <t>特別管理加算を算定した実利用者数</t>
    <phoneticPr fontId="1"/>
  </si>
  <si>
    <t>特別管理加算を算定した利用者の割合(Ａ/Ｂ)</t>
    <phoneticPr fontId="1"/>
  </si>
  <si>
    <t>訪問看護の提供に当たる従業者の総数に占める看護職員の割合が60％以上である。</t>
    <rPh sb="0" eb="4">
      <t>ホウモンカンゴ</t>
    </rPh>
    <rPh sb="5" eb="7">
      <t>テイキョウ</t>
    </rPh>
    <rPh sb="8" eb="9">
      <t>ア</t>
    </rPh>
    <rPh sb="11" eb="14">
      <t>ジュウギョウシャ</t>
    </rPh>
    <rPh sb="15" eb="17">
      <t>ソウスウ</t>
    </rPh>
    <rPh sb="18" eb="19">
      <t>シ</t>
    </rPh>
    <rPh sb="21" eb="23">
      <t>カンゴ</t>
    </rPh>
    <rPh sb="23" eb="25">
      <t>ショクイン</t>
    </rPh>
    <rPh sb="26" eb="28">
      <t>ワリアイ</t>
    </rPh>
    <rPh sb="32" eb="34">
      <t>イジョウ</t>
    </rPh>
    <phoneticPr fontId="1"/>
  </si>
  <si>
    <t>〈訪問看護ステーションである事業所の場合〉</t>
    <rPh sb="1" eb="5">
      <t>ホウモンカンゴ</t>
    </rPh>
    <rPh sb="14" eb="17">
      <t>ジギョウショ</t>
    </rPh>
    <rPh sb="18" eb="20">
      <t>バアイ</t>
    </rPh>
    <phoneticPr fontId="1"/>
  </si>
  <si>
    <t>【訪問看護ステーションである事業所の場合】</t>
    <rPh sb="1" eb="5">
      <t>ホウモンカンゴ</t>
    </rPh>
    <rPh sb="14" eb="17">
      <t>ジギョウショ</t>
    </rPh>
    <rPh sb="18" eb="20">
      <t>バアイ</t>
    </rPh>
    <phoneticPr fontId="1"/>
  </si>
  <si>
    <t>≧20％</t>
    <phoneticPr fontId="1"/>
  </si>
  <si>
    <t>ターミナルケアの提供について利用者の心身状況の変化等必要な事項が適切に記録される体制を整備している。</t>
    <rPh sb="18" eb="19">
      <t>シン</t>
    </rPh>
    <phoneticPr fontId="1"/>
  </si>
  <si>
    <t>人</t>
    <rPh sb="0" eb="1">
      <t>ニン</t>
    </rPh>
    <phoneticPr fontId="1"/>
  </si>
  <si>
    <t>≧60％</t>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</si>
  <si>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</si>
  <si>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t>①</t>
    <phoneticPr fontId="1"/>
  </si>
  <si>
    <t>↓算定日が属する月の前6か月の人数を入力すること。</t>
    <rPh sb="8" eb="9">
      <t>ツキ</t>
    </rPh>
    <phoneticPr fontId="1"/>
  </si>
  <si>
    <t>算定日が属する月の前6か月間において、利用者の総数のうち、緊急時訪問看護加算を算定した利用者の割合が50％以上である。</t>
    <rPh sb="7" eb="8">
      <t>ツキ</t>
    </rPh>
    <rPh sb="13" eb="14">
      <t>カン</t>
    </rPh>
    <phoneticPr fontId="1"/>
  </si>
  <si>
    <t>算定日が属する月の前6か月間において、利用者の総数のうち、特別管理加算を算定した利用者の割合が20％以上である。</t>
    <rPh sb="7" eb="8">
      <t>ツキ</t>
    </rPh>
    <rPh sb="13" eb="14">
      <t>カン</t>
    </rPh>
    <rPh sb="29" eb="31">
      <t>トクベツ</t>
    </rPh>
    <rPh sb="31" eb="33">
      <t>カンリ</t>
    </rPh>
    <phoneticPr fontId="1"/>
  </si>
  <si>
    <t>算定日が属する月の前12か月間において、ターミナルケア加算を算定した利用者が、加算Ⅰの場合は5名以上、加算Ⅱの場合は1名以上である。</t>
    <rPh sb="0" eb="2">
      <t>サンテイ</t>
    </rPh>
    <rPh sb="2" eb="3">
      <t>ヒ</t>
    </rPh>
    <rPh sb="4" eb="5">
      <t>ゾク</t>
    </rPh>
    <rPh sb="7" eb="8">
      <t>ツキ</t>
    </rPh>
    <rPh sb="9" eb="10">
      <t>ゼン</t>
    </rPh>
    <rPh sb="13" eb="14">
      <t>ゲツ</t>
    </rPh>
    <rPh sb="14" eb="15">
      <t>カン</t>
    </rPh>
    <rPh sb="27" eb="29">
      <t>カサン</t>
    </rPh>
    <rPh sb="30" eb="32">
      <t>サンテイ</t>
    </rPh>
    <rPh sb="34" eb="37">
      <t>リヨウシャ</t>
    </rPh>
    <rPh sb="39" eb="41">
      <t>カサン</t>
    </rPh>
    <rPh sb="43" eb="45">
      <t>バアイ</t>
    </rPh>
    <rPh sb="47" eb="50">
      <t>メイイジョウ</t>
    </rPh>
    <rPh sb="51" eb="53">
      <t>カサン</t>
    </rPh>
    <rPh sb="55" eb="57">
      <t>バアイ</t>
    </rPh>
    <rPh sb="59" eb="62">
      <t>メイイジョウ</t>
    </rPh>
    <phoneticPr fontId="1"/>
  </si>
  <si>
    <t>・</t>
    <phoneticPr fontId="1"/>
  </si>
  <si>
    <t>サービス提供体制強化加算計算書（加算別添3-1-1又は加算別添3-1-2）</t>
    <rPh sb="16" eb="18">
      <t>カサン</t>
    </rPh>
    <rPh sb="25" eb="26">
      <t>マタ</t>
    </rPh>
    <phoneticPr fontId="1"/>
  </si>
  <si>
    <t>加算別添3－1－1</t>
    <rPh sb="0" eb="2">
      <t>カサン</t>
    </rPh>
    <rPh sb="2" eb="4">
      <t>ベッテン</t>
    </rPh>
    <phoneticPr fontId="1"/>
  </si>
  <si>
    <t>・新規に事業を開始又は再開から前年度実績が6か月に満たない事業所は加算別添3－1－2により計算すること。</t>
    <rPh sb="4" eb="6">
      <t>ジギョウ</t>
    </rPh>
    <rPh sb="25" eb="26">
      <t>ミ</t>
    </rPh>
    <rPh sb="33" eb="35">
      <t>カサン</t>
    </rPh>
    <rPh sb="35" eb="37">
      <t>ベッテン</t>
    </rPh>
    <rPh sb="45" eb="47">
      <t>ケイサン</t>
    </rPh>
    <phoneticPr fontId="1"/>
  </si>
  <si>
    <t>加算別添3－1－2</t>
    <rPh sb="0" eb="2">
      <t>カサン</t>
    </rPh>
    <rPh sb="2" eb="4">
      <t>ベッテン</t>
    </rPh>
    <phoneticPr fontId="1"/>
  </si>
  <si>
    <t>・新規に事業を開始又は再開から前年度実績が6か月以上の事業所は加算別添3－1－1により計算すること。</t>
    <rPh sb="31" eb="33">
      <t>カサン</t>
    </rPh>
    <rPh sb="33" eb="35">
      <t>ベッテン</t>
    </rPh>
    <rPh sb="43" eb="45">
      <t>ケイサン</t>
    </rPh>
    <phoneticPr fontId="1"/>
  </si>
  <si>
    <t>訪問看護を提供する従業員数（常勤換算）</t>
    <phoneticPr fontId="1"/>
  </si>
  <si>
    <t>看護職員である従業員の割合(Ａ/Ｂ)</t>
    <rPh sb="0" eb="4">
      <t>カンゴショクイン</t>
    </rPh>
    <rPh sb="11" eb="13">
      <t>ワリアイ</t>
    </rPh>
    <phoneticPr fontId="1"/>
  </si>
  <si>
    <t>従業員のうち看護職員である人数（常勤換算）</t>
    <rPh sb="0" eb="3">
      <t>ジュウギョウイン</t>
    </rPh>
    <phoneticPr fontId="1"/>
  </si>
  <si>
    <t>②</t>
    <phoneticPr fontId="1"/>
  </si>
  <si>
    <t>主治医との連携の下に、訪問看護におけるターミナルケアに係る計画及び支援体制について利用者及びその家族等に対して説明を行い、同意を得てターミナルケアを行う体制を整備している。</t>
    <rPh sb="0" eb="3">
      <t>シュジイ</t>
    </rPh>
    <rPh sb="5" eb="7">
      <t>レンケイ</t>
    </rPh>
    <rPh sb="8" eb="9">
      <t>モト</t>
    </rPh>
    <rPh sb="11" eb="13">
      <t>ホウモン</t>
    </rPh>
    <rPh sb="13" eb="15">
      <t>カンゴ</t>
    </rPh>
    <rPh sb="27" eb="28">
      <t>カカ</t>
    </rPh>
    <rPh sb="29" eb="31">
      <t>ケイカク</t>
    </rPh>
    <rPh sb="31" eb="32">
      <t>オヨ</t>
    </rPh>
    <rPh sb="33" eb="35">
      <t>シエン</t>
    </rPh>
    <rPh sb="35" eb="37">
      <t>タイセイ</t>
    </rPh>
    <rPh sb="41" eb="44">
      <t>リヨウシャ</t>
    </rPh>
    <rPh sb="44" eb="45">
      <t>オヨ</t>
    </rPh>
    <rPh sb="48" eb="51">
      <t>カゾクナド</t>
    </rPh>
    <rPh sb="52" eb="53">
      <t>タイ</t>
    </rPh>
    <rPh sb="55" eb="57">
      <t>セツメイ</t>
    </rPh>
    <rPh sb="58" eb="59">
      <t>オコナ</t>
    </rPh>
    <rPh sb="61" eb="63">
      <t>ドウイ</t>
    </rPh>
    <rPh sb="64" eb="65">
      <t>エ</t>
    </rPh>
    <rPh sb="74" eb="75">
      <t>オコナ</t>
    </rPh>
    <rPh sb="76" eb="78">
      <t>タイセイ</t>
    </rPh>
    <rPh sb="79" eb="81">
      <t>セイビ</t>
    </rPh>
    <phoneticPr fontId="1"/>
  </si>
  <si>
    <t>はい</t>
    <phoneticPr fontId="1"/>
  </si>
  <si>
    <t>・</t>
    <phoneticPr fontId="1"/>
  </si>
  <si>
    <t>いいえ</t>
    <phoneticPr fontId="1"/>
  </si>
  <si>
    <t>○</t>
    <phoneticPr fontId="1"/>
  </si>
  <si>
    <t>定期巡回・随時対応型サービス連携（施設等の区分）</t>
    <phoneticPr fontId="1"/>
  </si>
  <si>
    <t>特別管理体制</t>
    <phoneticPr fontId="1"/>
  </si>
  <si>
    <t>ターミナルケア体制</t>
    <phoneticPr fontId="1"/>
  </si>
  <si>
    <t>緊急時（介護予防）訪問看護加算</t>
    <phoneticPr fontId="1"/>
  </si>
  <si>
    <t>サービス提供体制強化加算</t>
    <phoneticPr fontId="1"/>
  </si>
  <si>
    <t>【サービス提供体制強化加算（Ⅰ）】</t>
    <rPh sb="5" eb="7">
      <t>テイキョウ</t>
    </rPh>
    <rPh sb="7" eb="9">
      <t>タイセイ</t>
    </rPh>
    <rPh sb="9" eb="11">
      <t>キョウカ</t>
    </rPh>
    <rPh sb="11" eb="13">
      <t>カサン</t>
    </rPh>
    <phoneticPr fontId="1"/>
  </si>
  <si>
    <t>【サービス提供体制強化加算（Ⅱ）】</t>
    <rPh sb="5" eb="7">
      <t>テイキョウ</t>
    </rPh>
    <rPh sb="7" eb="9">
      <t>タイセイ</t>
    </rPh>
    <rPh sb="9" eb="11">
      <t>キョウカ</t>
    </rPh>
    <rPh sb="11" eb="13">
      <t>カサン</t>
    </rPh>
    <phoneticPr fontId="1"/>
  </si>
  <si>
    <t>※割合の算出に当たっては、常勤換算方法により算出した前月（歴月）の平均を用いることとする。</t>
    <phoneticPr fontId="1"/>
  </si>
  <si>
    <t>看護体制強化加算（訪問看護事業所）</t>
    <rPh sb="9" eb="11">
      <t>ホウモン</t>
    </rPh>
    <rPh sb="11" eb="13">
      <t>カンゴ</t>
    </rPh>
    <rPh sb="13" eb="16">
      <t>ジギョウショ</t>
    </rPh>
    <phoneticPr fontId="1"/>
  </si>
  <si>
    <t>看護体制強化加算（介護予防訪問看護事業所）</t>
    <rPh sb="9" eb="11">
      <t>カイゴ</t>
    </rPh>
    <rPh sb="11" eb="13">
      <t>ヨボウ</t>
    </rPh>
    <phoneticPr fontId="1"/>
  </si>
  <si>
    <t>緊急時介護予防訪問看護加算を算定した実利用者数</t>
    <rPh sb="3" eb="5">
      <t>カイゴ</t>
    </rPh>
    <rPh sb="5" eb="7">
      <t>ヨボウ</t>
    </rPh>
    <phoneticPr fontId="1"/>
  </si>
  <si>
    <t>緊急時介護予防訪問看護加算を算定した利用者の割合(Ａ/Ｂ)</t>
    <phoneticPr fontId="1"/>
  </si>
  <si>
    <t>算定日が属する月の前6か月間において、利用者の総数のうち、緊急時介護予防訪問看護加算を算定した利用者の割合が50％以上である。</t>
    <rPh sb="7" eb="8">
      <t>ツキ</t>
    </rPh>
    <rPh sb="13" eb="14">
      <t>カン</t>
    </rPh>
    <phoneticPr fontId="1"/>
  </si>
  <si>
    <t>算定日が属する月の前月の勤務表</t>
    <rPh sb="0" eb="2">
      <t>サンテイ</t>
    </rPh>
    <rPh sb="2" eb="3">
      <t>ビ</t>
    </rPh>
    <rPh sb="4" eb="5">
      <t>ゾク</t>
    </rPh>
    <rPh sb="7" eb="8">
      <t>ツキ</t>
    </rPh>
    <rPh sb="9" eb="10">
      <t>マエ</t>
    </rPh>
    <phoneticPr fontId="1"/>
  </si>
  <si>
    <r>
      <t>【訪問看護ステーションである事業所の場合】</t>
    </r>
    <r>
      <rPr>
        <u/>
        <sz val="11"/>
        <rFont val="HG丸ｺﾞｼｯｸM-PRO"/>
        <family val="3"/>
        <charset val="128"/>
      </rPr>
      <t>（R5.4.1から適用される要件）</t>
    </r>
    <rPh sb="1" eb="5">
      <t>ホウモンカンゴ</t>
    </rPh>
    <rPh sb="14" eb="17">
      <t>ジギョウショ</t>
    </rPh>
    <rPh sb="18" eb="20">
      <t>バアイ</t>
    </rPh>
    <rPh sb="30" eb="32">
      <t>テキヨウ</t>
    </rPh>
    <rPh sb="35" eb="37">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</si>
</sst>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7">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0"/>
      <name val="HG丸ｺﾞｼｯｸM-PRO"/>
      <family val="3"/>
      <charset val="128"/>
    </font>
    <font>
      <sz val="18"/>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b/>
      <sz val="14"/>
      <name val="ＭＳ Ｐゴシック"/>
      <family val="3"/>
      <charset val="128"/>
    </font>
    <font>
      <sz val="14"/>
      <name val="ＭＳ Ｐゴシック"/>
      <family val="3"/>
      <charset val="128"/>
    </font>
    <font>
      <sz val="12"/>
      <name val="HG丸ｺﾞｼｯｸM-PRO"/>
      <family val="3"/>
      <charset val="128"/>
    </font>
    <font>
      <sz val="13"/>
      <name val="HG丸ｺﾞｼｯｸM-PRO"/>
      <family val="3"/>
      <charset val="128"/>
    </font>
    <font>
      <b/>
      <sz val="13"/>
      <name val="HG丸ｺﾞｼｯｸM-PRO"/>
      <family val="3"/>
      <charset val="128"/>
    </font>
    <font>
      <b/>
      <sz val="10"/>
      <color indexed="81"/>
      <name val="ＭＳ Ｐゴシック"/>
      <family val="3"/>
      <charset val="128"/>
    </font>
    <font>
      <sz val="11"/>
      <color theme="1"/>
      <name val="ＭＳ Ｐゴシック"/>
      <family val="2"/>
      <charset val="128"/>
      <scheme val="minor"/>
    </font>
    <font>
      <u/>
      <sz val="12"/>
      <name val="HG丸ｺﾞｼｯｸM-PRO"/>
      <family val="3"/>
      <charset val="128"/>
    </font>
    <font>
      <b/>
      <sz val="9"/>
      <color indexed="81"/>
      <name val="ＭＳ Ｐゴシック"/>
      <family val="3"/>
      <charset val="128"/>
    </font>
    <font>
      <u/>
      <sz val="11"/>
      <name val="HG丸ｺﾞｼｯｸM-PRO"/>
      <family val="3"/>
      <charset val="128"/>
    </font>
  </fonts>
  <fills count="3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13"/>
        <bgColor indexed="64"/>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s>
  <cellStyleXfs count="45">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2" applyNumberFormat="0" applyAlignment="0" applyProtection="0">
      <alignment vertical="center"/>
    </xf>
    <xf numFmtId="0" fontId="7" fillId="29" borderId="0" applyNumberFormat="0" applyBorder="0" applyAlignment="0" applyProtection="0">
      <alignment vertical="center"/>
    </xf>
    <xf numFmtId="0" fontId="2" fillId="2" borderId="13" applyNumberFormat="0" applyFont="0" applyAlignment="0" applyProtection="0">
      <alignment vertical="center"/>
    </xf>
    <xf numFmtId="0" fontId="8" fillId="0" borderId="14" applyNumberFormat="0" applyFill="0" applyAlignment="0" applyProtection="0">
      <alignment vertical="center"/>
    </xf>
    <xf numFmtId="0" fontId="9" fillId="30" borderId="0" applyNumberFormat="0" applyBorder="0" applyAlignment="0" applyProtection="0">
      <alignment vertical="center"/>
    </xf>
    <xf numFmtId="0" fontId="10" fillId="31" borderId="15" applyNumberFormat="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31" borderId="20" applyNumberFormat="0" applyAlignment="0" applyProtection="0">
      <alignment vertical="center"/>
    </xf>
    <xf numFmtId="0" fontId="17" fillId="0" borderId="0" applyNumberFormat="0" applyFill="0" applyBorder="0" applyAlignment="0" applyProtection="0">
      <alignment vertical="center"/>
    </xf>
    <xf numFmtId="0" fontId="18" fillId="3" borderId="15" applyNumberFormat="0" applyAlignment="0" applyProtection="0">
      <alignment vertical="center"/>
    </xf>
    <xf numFmtId="0" fontId="19" fillId="32" borderId="0" applyNumberFormat="0" applyBorder="0" applyAlignment="0" applyProtection="0">
      <alignment vertical="center"/>
    </xf>
    <xf numFmtId="9" fontId="2" fillId="0" borderId="0" applyFont="0" applyFill="0" applyBorder="0" applyAlignment="0" applyProtection="0"/>
    <xf numFmtId="0" fontId="2" fillId="0" borderId="0">
      <alignment vertical="center"/>
    </xf>
    <xf numFmtId="0" fontId="33" fillId="0" borderId="0">
      <alignment vertical="center"/>
    </xf>
  </cellStyleXfs>
  <cellXfs count="205">
    <xf numFmtId="0" fontId="0" fillId="0" borderId="0" xfId="0" applyAlignment="1"/>
    <xf numFmtId="0" fontId="20" fillId="0" borderId="0" xfId="0" applyFont="1" applyBorder="1" applyAlignment="1">
      <alignment vertical="center"/>
    </xf>
    <xf numFmtId="0" fontId="20" fillId="0" borderId="0" xfId="0" applyFont="1" applyBorder="1" applyAlignment="1">
      <alignment horizontal="center"/>
    </xf>
    <xf numFmtId="0" fontId="20" fillId="0" borderId="9" xfId="0" applyFont="1" applyBorder="1" applyAlignment="1">
      <alignment vertical="center"/>
    </xf>
    <xf numFmtId="0" fontId="20" fillId="0" borderId="0" xfId="0" applyFont="1" applyBorder="1" applyAlignment="1">
      <alignment vertical="top"/>
    </xf>
    <xf numFmtId="0" fontId="20" fillId="0" borderId="2" xfId="0" applyFont="1" applyBorder="1" applyAlignment="1">
      <alignment vertical="top"/>
    </xf>
    <xf numFmtId="0" fontId="20" fillId="0" borderId="3" xfId="0" applyFont="1" applyBorder="1" applyAlignment="1"/>
    <xf numFmtId="0" fontId="20" fillId="0" borderId="5" xfId="0" applyFont="1" applyBorder="1" applyAlignment="1">
      <alignment vertical="top"/>
    </xf>
    <xf numFmtId="0" fontId="20" fillId="0" borderId="6" xfId="0" applyFont="1" applyBorder="1" applyAlignment="1">
      <alignment vertical="top"/>
    </xf>
    <xf numFmtId="0" fontId="20" fillId="0" borderId="4" xfId="0" applyFont="1" applyBorder="1" applyAlignment="1"/>
    <xf numFmtId="0" fontId="20" fillId="0" borderId="0" xfId="0" applyFont="1" applyAlignment="1">
      <alignment vertical="center"/>
    </xf>
    <xf numFmtId="0" fontId="20" fillId="0" borderId="2" xfId="0" applyFont="1" applyBorder="1" applyAlignment="1">
      <alignment horizontal="center" vertical="top"/>
    </xf>
    <xf numFmtId="0" fontId="20" fillId="0" borderId="3" xfId="0" applyFont="1" applyBorder="1" applyAlignment="1">
      <alignment vertical="top"/>
    </xf>
    <xf numFmtId="0" fontId="20" fillId="0" borderId="4" xfId="0" applyFont="1" applyBorder="1" applyAlignment="1">
      <alignment vertical="top"/>
    </xf>
    <xf numFmtId="0" fontId="20" fillId="0" borderId="0" xfId="0" applyFont="1" applyAlignment="1">
      <alignment vertical="top" wrapText="1"/>
    </xf>
    <xf numFmtId="0" fontId="20" fillId="0" borderId="0" xfId="0" applyFont="1" applyBorder="1" applyAlignment="1">
      <alignment vertical="top" wrapText="1"/>
    </xf>
    <xf numFmtId="0" fontId="20" fillId="0" borderId="3" xfId="0" applyFont="1" applyBorder="1" applyAlignment="1">
      <alignment horizontal="center" vertical="top"/>
    </xf>
    <xf numFmtId="0" fontId="20" fillId="0" borderId="0" xfId="0" applyFont="1" applyAlignment="1">
      <alignment horizontal="center" vertical="top"/>
    </xf>
    <xf numFmtId="0" fontId="20" fillId="33" borderId="0" xfId="0" applyFont="1" applyFill="1" applyBorder="1" applyAlignment="1">
      <alignment vertical="center"/>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33" borderId="0" xfId="0" applyFont="1" applyFill="1" applyBorder="1" applyAlignment="1">
      <alignment horizontal="center" vertical="center" shrinkToFit="1"/>
    </xf>
    <xf numFmtId="0" fontId="22" fillId="0" borderId="0" xfId="0" applyFont="1" applyBorder="1" applyAlignment="1">
      <alignment vertical="center"/>
    </xf>
    <xf numFmtId="0" fontId="22" fillId="0" borderId="0" xfId="0" applyFont="1" applyBorder="1" applyAlignment="1">
      <alignment horizontal="center" vertical="center"/>
    </xf>
    <xf numFmtId="0" fontId="20" fillId="0" borderId="0" xfId="0" applyFont="1" applyAlignment="1">
      <alignment horizontal="left" vertical="center"/>
    </xf>
    <xf numFmtId="0" fontId="26" fillId="0" borderId="0" xfId="0" applyFont="1" applyFill="1"/>
    <xf numFmtId="0" fontId="20" fillId="33" borderId="25"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xf numFmtId="0" fontId="20" fillId="33" borderId="32" xfId="0" applyFont="1" applyFill="1" applyBorder="1" applyAlignment="1">
      <alignment horizontal="right" vertical="center"/>
    </xf>
    <xf numFmtId="0" fontId="21" fillId="34" borderId="0" xfId="0" applyFont="1" applyFill="1" applyAlignment="1">
      <alignment horizontal="center" vertical="center" wrapText="1" shrinkToFit="1"/>
    </xf>
    <xf numFmtId="0" fontId="27" fillId="34" borderId="0" xfId="0" applyFont="1" applyFill="1" applyAlignment="1">
      <alignment vertical="center"/>
    </xf>
    <xf numFmtId="0" fontId="28" fillId="0" borderId="0" xfId="0" applyFont="1" applyFill="1"/>
    <xf numFmtId="0" fontId="20" fillId="0" borderId="0" xfId="0" applyFont="1" applyAlignment="1"/>
    <xf numFmtId="0" fontId="20" fillId="0" borderId="32" xfId="0" applyFont="1" applyFill="1" applyBorder="1" applyAlignment="1">
      <alignment horizontal="right" vertical="center"/>
    </xf>
    <xf numFmtId="0" fontId="20" fillId="0" borderId="25" xfId="0" applyFont="1" applyFill="1" applyBorder="1" applyAlignment="1">
      <alignment horizontal="right" vertical="center"/>
    </xf>
    <xf numFmtId="0" fontId="20" fillId="0" borderId="35" xfId="0" applyFont="1" applyFill="1" applyBorder="1" applyAlignment="1">
      <alignment horizontal="right" vertical="center"/>
    </xf>
    <xf numFmtId="0" fontId="20" fillId="33" borderId="28" xfId="0" applyFont="1" applyFill="1" applyBorder="1" applyAlignment="1">
      <alignment vertical="center" shrinkToFit="1"/>
    </xf>
    <xf numFmtId="0" fontId="20" fillId="33" borderId="29" xfId="0" applyFont="1" applyFill="1" applyBorder="1" applyAlignment="1">
      <alignment vertical="center" shrinkToFit="1"/>
    </xf>
    <xf numFmtId="0" fontId="20" fillId="33" borderId="37" xfId="0" applyFont="1" applyFill="1" applyBorder="1" applyAlignment="1">
      <alignment vertical="center" shrinkToFit="1"/>
    </xf>
    <xf numFmtId="0" fontId="20" fillId="0" borderId="38" xfId="0" applyFont="1" applyFill="1" applyBorder="1" applyAlignment="1">
      <alignment vertical="center" shrinkToFit="1"/>
    </xf>
    <xf numFmtId="0" fontId="20" fillId="33" borderId="8" xfId="0" applyFont="1" applyFill="1" applyBorder="1" applyAlignment="1">
      <alignment vertical="center" shrinkToFit="1"/>
    </xf>
    <xf numFmtId="0" fontId="20" fillId="33" borderId="1" xfId="0" applyFont="1" applyFill="1" applyBorder="1" applyAlignment="1">
      <alignment vertical="center" shrinkToFit="1"/>
    </xf>
    <xf numFmtId="0" fontId="20" fillId="33" borderId="40" xfId="0" applyFont="1" applyFill="1" applyBorder="1" applyAlignment="1">
      <alignment vertical="center" shrinkToFit="1"/>
    </xf>
    <xf numFmtId="0" fontId="20" fillId="0" borderId="41" xfId="0" applyFont="1" applyFill="1" applyBorder="1" applyAlignment="1">
      <alignment vertical="center" shrinkToFit="1"/>
    </xf>
    <xf numFmtId="0" fontId="20" fillId="33" borderId="42" xfId="0" applyFont="1" applyFill="1" applyBorder="1" applyAlignment="1">
      <alignment vertical="center" shrinkToFit="1"/>
    </xf>
    <xf numFmtId="0" fontId="20" fillId="33" borderId="43" xfId="0" applyFont="1" applyFill="1" applyBorder="1" applyAlignment="1">
      <alignment vertical="center" shrinkToFit="1"/>
    </xf>
    <xf numFmtId="0" fontId="20" fillId="33" borderId="44" xfId="0" applyFont="1" applyFill="1" applyBorder="1" applyAlignment="1">
      <alignment vertical="center" shrinkToFit="1"/>
    </xf>
    <xf numFmtId="0" fontId="20" fillId="0" borderId="45" xfId="0" applyFont="1" applyFill="1" applyBorder="1" applyAlignment="1">
      <alignment vertical="center" shrinkToFit="1"/>
    </xf>
    <xf numFmtId="176" fontId="20" fillId="37" borderId="31" xfId="0" applyNumberFormat="1" applyFont="1" applyFill="1" applyBorder="1" applyAlignment="1">
      <alignment vertical="center" shrinkToFit="1"/>
    </xf>
    <xf numFmtId="0" fontId="20" fillId="0" borderId="48" xfId="0" applyFont="1" applyFill="1" applyBorder="1" applyAlignment="1">
      <alignment vertical="center" shrinkToFit="1"/>
    </xf>
    <xf numFmtId="0" fontId="20" fillId="34" borderId="0" xfId="0" applyFont="1" applyFill="1" applyBorder="1" applyAlignment="1">
      <alignment vertical="center" shrinkToFit="1"/>
    </xf>
    <xf numFmtId="0" fontId="20" fillId="36" borderId="49" xfId="0" applyFont="1" applyFill="1" applyBorder="1" applyAlignment="1">
      <alignment horizontal="center" vertical="center" shrinkToFit="1"/>
    </xf>
    <xf numFmtId="0" fontId="20" fillId="34" borderId="0" xfId="0" applyFont="1" applyFill="1" applyBorder="1" applyAlignment="1">
      <alignment vertical="center"/>
    </xf>
    <xf numFmtId="177" fontId="20" fillId="34" borderId="32" xfId="42" applyNumberFormat="1" applyFont="1" applyFill="1" applyBorder="1" applyAlignment="1">
      <alignment vertical="center" shrinkToFit="1"/>
    </xf>
    <xf numFmtId="0" fontId="20" fillId="33" borderId="35" xfId="0" applyFont="1" applyFill="1" applyBorder="1" applyAlignment="1">
      <alignment horizontal="right" vertical="center"/>
    </xf>
    <xf numFmtId="0" fontId="20" fillId="34" borderId="0" xfId="0" applyFont="1" applyFill="1" applyBorder="1" applyAlignment="1">
      <alignment horizontal="center" vertical="center" wrapText="1"/>
    </xf>
    <xf numFmtId="0" fontId="20" fillId="0" borderId="2" xfId="0" applyFont="1" applyBorder="1" applyAlignment="1"/>
    <xf numFmtId="0" fontId="20" fillId="0" borderId="0" xfId="0" applyFont="1" applyFill="1" applyAlignment="1">
      <alignment vertical="center"/>
    </xf>
    <xf numFmtId="0" fontId="20" fillId="0" borderId="0" xfId="0" applyFont="1" applyFill="1"/>
    <xf numFmtId="0" fontId="0" fillId="0" borderId="0" xfId="0" applyFont="1" applyFill="1" applyAlignment="1">
      <alignment vertical="center"/>
    </xf>
    <xf numFmtId="0" fontId="0" fillId="0" borderId="0" xfId="0" applyFill="1"/>
    <xf numFmtId="0" fontId="21" fillId="0" borderId="0" xfId="0" applyFont="1" applyFill="1" applyAlignment="1">
      <alignment horizontal="center" vertical="center" wrapText="1" shrinkToFit="1"/>
    </xf>
    <xf numFmtId="0" fontId="21" fillId="0" borderId="0" xfId="0" applyFont="1" applyFill="1" applyAlignment="1"/>
    <xf numFmtId="0" fontId="21" fillId="0" borderId="0" xfId="0" applyFont="1" applyFill="1"/>
    <xf numFmtId="0" fontId="27" fillId="0" borderId="0" xfId="0" applyFont="1" applyFill="1"/>
    <xf numFmtId="0" fontId="30" fillId="0" borderId="0" xfId="0" applyFont="1" applyFill="1" applyAlignment="1">
      <alignment vertical="center"/>
    </xf>
    <xf numFmtId="0" fontId="31" fillId="0" borderId="0" xfId="0" applyFont="1" applyFill="1" applyAlignment="1">
      <alignment vertical="center"/>
    </xf>
    <xf numFmtId="0" fontId="27" fillId="0" borderId="0" xfId="0" applyFont="1" applyFill="1" applyAlignment="1">
      <alignment vertical="center"/>
    </xf>
    <xf numFmtId="0" fontId="31" fillId="0" borderId="0" xfId="0" applyFont="1" applyFill="1" applyAlignment="1">
      <alignment vertical="center" wrapText="1"/>
    </xf>
    <xf numFmtId="0" fontId="21" fillId="0" borderId="0" xfId="0" applyFont="1" applyFill="1" applyAlignment="1">
      <alignment vertical="center"/>
    </xf>
    <xf numFmtId="0" fontId="26" fillId="0" borderId="0" xfId="0" applyFont="1" applyFill="1" applyAlignment="1">
      <alignment horizontal="left" vertical="center" wrapText="1"/>
    </xf>
    <xf numFmtId="0" fontId="20" fillId="0" borderId="0" xfId="0" applyFont="1" applyFill="1" applyAlignment="1"/>
    <xf numFmtId="0" fontId="21" fillId="0" borderId="0" xfId="0" applyFont="1" applyFill="1" applyBorder="1" applyAlignment="1">
      <alignment horizontal="right" vertical="center"/>
    </xf>
    <xf numFmtId="0" fontId="20" fillId="0" borderId="33" xfId="0" applyFont="1" applyFill="1" applyBorder="1"/>
    <xf numFmtId="0" fontId="20" fillId="0" borderId="34" xfId="0" applyFont="1" applyFill="1" applyBorder="1"/>
    <xf numFmtId="0" fontId="20" fillId="0" borderId="52" xfId="0" applyFont="1" applyFill="1" applyBorder="1" applyAlignment="1">
      <alignment horizontal="distributed" vertical="center" shrinkToFit="1"/>
    </xf>
    <xf numFmtId="0" fontId="20" fillId="0" borderId="0" xfId="0" applyFont="1" applyFill="1" applyAlignment="1">
      <alignment shrinkToFit="1"/>
    </xf>
    <xf numFmtId="0" fontId="20" fillId="0" borderId="53" xfId="0" applyFont="1" applyFill="1" applyBorder="1" applyAlignment="1">
      <alignment horizontal="distributed" vertical="center" shrinkToFit="1"/>
    </xf>
    <xf numFmtId="0" fontId="20" fillId="0" borderId="55" xfId="0" applyFont="1" applyFill="1" applyBorder="1" applyAlignment="1">
      <alignment horizontal="distributed" vertical="center" shrinkToFit="1"/>
    </xf>
    <xf numFmtId="176" fontId="20" fillId="35" borderId="31" xfId="0" applyNumberFormat="1" applyFont="1" applyFill="1" applyBorder="1" applyAlignment="1">
      <alignment vertical="center" shrinkToFit="1"/>
    </xf>
    <xf numFmtId="0" fontId="20" fillId="0" borderId="37" xfId="0" applyFont="1" applyFill="1" applyBorder="1" applyAlignment="1">
      <alignment horizontal="distributed" vertical="center" shrinkToFit="1"/>
    </xf>
    <xf numFmtId="0" fontId="20" fillId="0" borderId="40" xfId="0" applyFont="1" applyFill="1" applyBorder="1" applyAlignment="1">
      <alignment horizontal="distributed" vertical="center" shrinkToFit="1"/>
    </xf>
    <xf numFmtId="0" fontId="20" fillId="0" borderId="44" xfId="0" applyFont="1" applyFill="1" applyBorder="1" applyAlignment="1">
      <alignment horizontal="distributed" vertical="center" shrinkToFit="1"/>
    </xf>
    <xf numFmtId="0" fontId="20" fillId="0" borderId="0" xfId="0" applyFont="1" applyFill="1" applyBorder="1" applyAlignment="1">
      <alignment vertical="center" shrinkToFit="1"/>
    </xf>
    <xf numFmtId="177" fontId="20" fillId="0" borderId="32" xfId="42" applyNumberFormat="1" applyFont="1" applyFill="1" applyBorder="1" applyAlignment="1">
      <alignment vertical="center" shrinkToFit="1"/>
    </xf>
    <xf numFmtId="177" fontId="20" fillId="0" borderId="26" xfId="42" applyNumberFormat="1" applyFont="1" applyFill="1" applyBorder="1" applyAlignment="1">
      <alignment vertical="center" shrinkToFit="1"/>
    </xf>
    <xf numFmtId="177" fontId="20" fillId="0" borderId="30" xfId="42" applyNumberFormat="1" applyFont="1" applyFill="1" applyBorder="1" applyAlignment="1">
      <alignment vertical="center" shrinkToFit="1"/>
    </xf>
    <xf numFmtId="177" fontId="20" fillId="0" borderId="50" xfId="42" applyNumberFormat="1" applyFont="1" applyFill="1" applyBorder="1" applyAlignment="1">
      <alignment vertical="center" shrinkToFit="1"/>
    </xf>
    <xf numFmtId="177" fontId="20" fillId="0" borderId="24" xfId="42" applyNumberFormat="1" applyFont="1" applyFill="1" applyBorder="1" applyAlignment="1">
      <alignment vertical="center" shrinkToFit="1"/>
    </xf>
    <xf numFmtId="0" fontId="20" fillId="0" borderId="0" xfId="0" applyFont="1" applyFill="1" applyAlignment="1">
      <alignment vertical="center" shrinkToFit="1"/>
    </xf>
    <xf numFmtId="0" fontId="0" fillId="0" borderId="0" xfId="0" applyFill="1" applyAlignment="1">
      <alignment vertical="center"/>
    </xf>
    <xf numFmtId="177" fontId="20" fillId="34" borderId="27" xfId="42" applyNumberFormat="1" applyFont="1" applyFill="1" applyBorder="1" applyAlignment="1">
      <alignment vertical="center" shrinkToFit="1"/>
    </xf>
    <xf numFmtId="0" fontId="20" fillId="0" borderId="0" xfId="0" applyFont="1" applyFill="1" applyBorder="1" applyAlignment="1">
      <alignment shrinkToFit="1"/>
    </xf>
    <xf numFmtId="177" fontId="20" fillId="0" borderId="0" xfId="42" applyNumberFormat="1" applyFont="1" applyFill="1" applyBorder="1" applyAlignment="1">
      <alignment vertical="center" shrinkToFit="1"/>
    </xf>
    <xf numFmtId="176" fontId="20" fillId="0" borderId="0" xfId="0" applyNumberFormat="1" applyFont="1" applyFill="1" applyBorder="1" applyAlignment="1">
      <alignment vertical="center" shrinkToFit="1"/>
    </xf>
    <xf numFmtId="10" fontId="20" fillId="0" borderId="0" xfId="42" applyNumberFormat="1" applyFont="1" applyFill="1" applyBorder="1" applyAlignment="1">
      <alignment vertical="center" shrinkToFit="1"/>
    </xf>
    <xf numFmtId="0" fontId="20" fillId="0" borderId="0" xfId="0" applyFont="1" applyBorder="1" applyAlignment="1"/>
    <xf numFmtId="0" fontId="20" fillId="0" borderId="2" xfId="0" applyFont="1" applyBorder="1" applyAlignment="1">
      <alignment vertical="center"/>
    </xf>
    <xf numFmtId="0" fontId="20" fillId="0" borderId="3" xfId="0" applyFont="1" applyBorder="1" applyAlignment="1">
      <alignment vertical="center"/>
    </xf>
    <xf numFmtId="0" fontId="20" fillId="0" borderId="6" xfId="0" applyFont="1" applyBorder="1" applyAlignment="1">
      <alignment vertical="center"/>
    </xf>
    <xf numFmtId="0" fontId="20" fillId="0" borderId="6" xfId="0" applyFont="1" applyBorder="1" applyAlignment="1">
      <alignment horizontal="center" vertical="center"/>
    </xf>
    <xf numFmtId="0" fontId="20" fillId="33" borderId="21" xfId="0" applyFont="1" applyFill="1" applyBorder="1" applyAlignment="1">
      <alignment horizontal="center" vertical="center" shrinkToFit="1"/>
    </xf>
    <xf numFmtId="0" fontId="20" fillId="33" borderId="22" xfId="0" applyFont="1" applyFill="1" applyBorder="1" applyAlignment="1">
      <alignment horizontal="center" vertical="center" shrinkToFit="1"/>
    </xf>
    <xf numFmtId="0" fontId="20" fillId="33" borderId="2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0" fillId="33" borderId="8"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wrapText="1"/>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33" borderId="10" xfId="0" applyFont="1" applyFill="1" applyBorder="1" applyAlignment="1">
      <alignment horizontal="center" vertical="center"/>
    </xf>
    <xf numFmtId="0" fontId="20" fillId="33" borderId="1" xfId="0" applyFont="1" applyFill="1" applyBorder="1" applyAlignment="1">
      <alignment horizontal="center" vertical="center"/>
    </xf>
    <xf numFmtId="0" fontId="20" fillId="0" borderId="0"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0"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xf>
    <xf numFmtId="0" fontId="22" fillId="0" borderId="0" xfId="0" applyFont="1" applyBorder="1" applyAlignment="1">
      <alignment vertical="top" wrapText="1"/>
    </xf>
    <xf numFmtId="0" fontId="22" fillId="33" borderId="2" xfId="0" applyFont="1" applyFill="1" applyBorder="1" applyAlignment="1">
      <alignment horizontal="center" vertical="center" shrinkToFit="1"/>
    </xf>
    <xf numFmtId="0" fontId="22" fillId="33" borderId="0" xfId="0" applyFont="1" applyFill="1" applyBorder="1" applyAlignment="1">
      <alignment horizontal="center" vertical="center" shrinkToFit="1"/>
    </xf>
    <xf numFmtId="0" fontId="22" fillId="33" borderId="3" xfId="0" applyFont="1" applyFill="1" applyBorder="1" applyAlignment="1">
      <alignment horizontal="center" vertical="center" shrinkToFit="1"/>
    </xf>
    <xf numFmtId="0" fontId="20" fillId="0" borderId="1" xfId="0" applyFont="1" applyBorder="1" applyAlignment="1">
      <alignment horizontal="center" vertical="center" shrinkToFit="1"/>
    </xf>
    <xf numFmtId="0" fontId="20" fillId="33" borderId="7"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0" fillId="0" borderId="7"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8" xfId="0" applyFont="1" applyBorder="1" applyAlignment="1">
      <alignment horizontal="center" vertical="center" shrinkToFit="1"/>
    </xf>
    <xf numFmtId="177" fontId="20" fillId="38" borderId="7" xfId="0" applyNumberFormat="1" applyFont="1" applyFill="1" applyBorder="1" applyAlignment="1">
      <alignment horizontal="center" vertical="center" shrinkToFit="1"/>
    </xf>
    <xf numFmtId="177" fontId="20" fillId="38" borderId="11" xfId="0" applyNumberFormat="1" applyFont="1" applyFill="1" applyBorder="1" applyAlignment="1">
      <alignment horizontal="center" vertical="center" shrinkToFit="1"/>
    </xf>
    <xf numFmtId="177" fontId="20" fillId="38" borderId="8" xfId="0" applyNumberFormat="1" applyFont="1" applyFill="1" applyBorder="1" applyAlignment="1">
      <alignment horizontal="center" vertical="center" shrinkToFit="1"/>
    </xf>
    <xf numFmtId="0" fontId="20" fillId="0" borderId="0" xfId="0" applyFont="1" applyBorder="1" applyAlignment="1">
      <alignment horizontal="justify" vertical="center" wrapText="1"/>
    </xf>
    <xf numFmtId="0" fontId="22" fillId="0" borderId="56" xfId="0" applyFont="1" applyBorder="1" applyAlignment="1">
      <alignment horizontal="left" vertical="top" wrapText="1"/>
    </xf>
    <xf numFmtId="0" fontId="20" fillId="0" borderId="0" xfId="0" applyFont="1" applyBorder="1" applyAlignment="1">
      <alignment horizontal="justify" vertical="top" wrapText="1"/>
    </xf>
    <xf numFmtId="0" fontId="22" fillId="0" borderId="6" xfId="0" applyFont="1" applyBorder="1" applyAlignment="1">
      <alignment vertical="center" wrapText="1"/>
    </xf>
    <xf numFmtId="0" fontId="22" fillId="0" borderId="4" xfId="0" applyFont="1" applyBorder="1" applyAlignment="1">
      <alignment vertical="center" wrapText="1"/>
    </xf>
    <xf numFmtId="0" fontId="22" fillId="0" borderId="11" xfId="0" applyFont="1" applyBorder="1" applyAlignment="1">
      <alignment vertical="center" wrapText="1" shrinkToFit="1"/>
    </xf>
    <xf numFmtId="0" fontId="22" fillId="0" borderId="8" xfId="0" applyFont="1" applyBorder="1" applyAlignment="1">
      <alignment vertical="center" wrapText="1" shrinkToFit="1"/>
    </xf>
    <xf numFmtId="0" fontId="22" fillId="0" borderId="7" xfId="0" applyFont="1" applyBorder="1" applyAlignment="1">
      <alignment vertical="center"/>
    </xf>
    <xf numFmtId="0" fontId="22" fillId="0" borderId="11" xfId="0" applyFont="1" applyBorder="1" applyAlignment="1">
      <alignment vertical="center"/>
    </xf>
    <xf numFmtId="0" fontId="22" fillId="0" borderId="8"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4" xfId="0" applyFont="1" applyBorder="1" applyAlignment="1">
      <alignment vertical="center"/>
    </xf>
    <xf numFmtId="0" fontId="22" fillId="0" borderId="7"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33" borderId="1" xfId="0" applyFont="1" applyFill="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wrapText="1"/>
    </xf>
    <xf numFmtId="0" fontId="20" fillId="33" borderId="1" xfId="0" applyFont="1" applyFill="1" applyBorder="1" applyAlignment="1">
      <alignment vertical="center" wrapText="1"/>
    </xf>
    <xf numFmtId="0" fontId="20" fillId="0" borderId="0" xfId="0" applyFont="1" applyAlignment="1">
      <alignment horizontal="justify" vertical="top" wrapText="1"/>
    </xf>
    <xf numFmtId="0" fontId="20" fillId="0" borderId="1" xfId="0" applyFont="1" applyBorder="1" applyAlignment="1">
      <alignment horizontal="center" vertical="center"/>
    </xf>
    <xf numFmtId="0" fontId="20" fillId="33" borderId="11" xfId="0" applyFont="1" applyFill="1" applyBorder="1" applyAlignment="1">
      <alignment horizontal="right" vertical="center"/>
    </xf>
    <xf numFmtId="0" fontId="20" fillId="33" borderId="8" xfId="0" applyFont="1" applyFill="1" applyBorder="1" applyAlignment="1">
      <alignment horizontal="right" vertical="center"/>
    </xf>
    <xf numFmtId="0" fontId="20"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vertical="center" shrinkToFit="1"/>
    </xf>
    <xf numFmtId="0" fontId="20" fillId="33" borderId="6" xfId="0" applyFont="1" applyFill="1" applyBorder="1" applyAlignment="1">
      <alignment horizontal="center" vertical="center"/>
    </xf>
    <xf numFmtId="0" fontId="20" fillId="33" borderId="6" xfId="0" applyFont="1" applyFill="1" applyBorder="1" applyAlignment="1">
      <alignment vertical="center"/>
    </xf>
    <xf numFmtId="0" fontId="20" fillId="33" borderId="1" xfId="0" applyFont="1" applyFill="1" applyBorder="1" applyAlignment="1">
      <alignment vertical="center"/>
    </xf>
    <xf numFmtId="0" fontId="20" fillId="33" borderId="1" xfId="0" applyFont="1" applyFill="1" applyBorder="1" applyAlignment="1"/>
    <xf numFmtId="0" fontId="20" fillId="0" borderId="1" xfId="0" applyFont="1" applyBorder="1" applyAlignment="1"/>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33" borderId="10" xfId="0" applyFont="1" applyFill="1" applyBorder="1" applyAlignment="1">
      <alignment horizontal="center" vertical="center"/>
    </xf>
    <xf numFmtId="0" fontId="20" fillId="33" borderId="10" xfId="0" applyFont="1" applyFill="1" applyBorder="1" applyAlignment="1"/>
    <xf numFmtId="0" fontId="20" fillId="33" borderId="1" xfId="0" applyFont="1" applyFill="1" applyBorder="1" applyAlignment="1">
      <alignment horizontal="center" vertical="center"/>
    </xf>
    <xf numFmtId="0" fontId="21" fillId="0" borderId="0" xfId="0" applyFont="1" applyAlignment="1">
      <alignment horizontal="center" vertical="center" wrapText="1"/>
    </xf>
    <xf numFmtId="0" fontId="20" fillId="0" borderId="8" xfId="0" applyFont="1" applyBorder="1" applyAlignment="1">
      <alignment horizontal="center" vertical="center"/>
    </xf>
    <xf numFmtId="0" fontId="20" fillId="33" borderId="7" xfId="0" applyFont="1" applyFill="1" applyBorder="1" applyAlignment="1">
      <alignment vertical="center" wrapText="1"/>
    </xf>
    <xf numFmtId="0" fontId="20" fillId="33" borderId="11" xfId="0" applyFont="1" applyFill="1" applyBorder="1" applyAlignment="1">
      <alignment vertical="center" wrapText="1"/>
    </xf>
    <xf numFmtId="0" fontId="20" fillId="33" borderId="8" xfId="0" applyFont="1" applyFill="1" applyBorder="1" applyAlignment="1">
      <alignment vertical="center" wrapText="1"/>
    </xf>
    <xf numFmtId="0" fontId="20" fillId="0" borderId="7" xfId="0" applyFont="1" applyBorder="1" applyAlignment="1"/>
    <xf numFmtId="0" fontId="20" fillId="33" borderId="1" xfId="0" applyFont="1" applyFill="1" applyBorder="1" applyAlignment="1">
      <alignment horizontal="right" vertical="center"/>
    </xf>
    <xf numFmtId="0" fontId="29" fillId="0" borderId="0" xfId="0" applyFont="1" applyFill="1" applyAlignment="1">
      <alignment horizontal="left" vertical="center" wrapText="1"/>
    </xf>
    <xf numFmtId="0" fontId="29" fillId="0" borderId="0" xfId="0" applyFont="1" applyFill="1" applyAlignment="1"/>
    <xf numFmtId="0" fontId="23" fillId="0" borderId="0" xfId="0" applyFont="1" applyFill="1" applyAlignment="1">
      <alignment horizontal="center" vertical="center" wrapText="1" shrinkToFit="1"/>
    </xf>
    <xf numFmtId="0" fontId="24" fillId="0" borderId="0" xfId="0" applyFont="1" applyFill="1" applyAlignment="1">
      <alignment horizontal="center" vertical="center" wrapText="1" shrinkToFit="1"/>
    </xf>
    <xf numFmtId="0" fontId="29" fillId="0" borderId="0" xfId="0" applyFont="1" applyFill="1" applyBorder="1" applyAlignment="1">
      <alignment horizontal="left" vertical="center" wrapText="1"/>
    </xf>
    <xf numFmtId="0" fontId="29" fillId="0" borderId="0" xfId="0" applyFont="1" applyFill="1" applyBorder="1" applyAlignment="1"/>
    <xf numFmtId="0" fontId="20" fillId="0" borderId="36" xfId="0" applyFont="1" applyFill="1" applyBorder="1" applyAlignment="1">
      <alignment horizontal="center" vertical="center" textRotation="255" wrapText="1" shrinkToFit="1"/>
    </xf>
    <xf numFmtId="0" fontId="20" fillId="0" borderId="39" xfId="0" applyFont="1" applyFill="1" applyBorder="1" applyAlignment="1">
      <alignment horizontal="center" vertical="center" textRotation="255" wrapText="1" shrinkToFit="1"/>
    </xf>
    <xf numFmtId="0" fontId="20" fillId="0" borderId="54" xfId="0" applyFont="1" applyFill="1" applyBorder="1" applyAlignment="1">
      <alignment horizontal="center" vertical="center" textRotation="255" wrapText="1" shrinkToFit="1"/>
    </xf>
    <xf numFmtId="0" fontId="22" fillId="0" borderId="32"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33" borderId="29" xfId="0" applyFont="1" applyFill="1" applyBorder="1" applyAlignment="1">
      <alignment horizontal="center" vertical="center" shrinkToFit="1"/>
    </xf>
    <xf numFmtId="0" fontId="26" fillId="33" borderId="37" xfId="0" applyFont="1" applyFill="1" applyBorder="1" applyAlignment="1">
      <alignment horizontal="center" vertical="center" shrinkToFit="1"/>
    </xf>
    <xf numFmtId="0" fontId="26" fillId="0" borderId="47"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43" xfId="0" applyFont="1" applyFill="1" applyBorder="1" applyAlignment="1">
      <alignment horizontal="center" vertical="center" shrinkToFit="1"/>
    </xf>
    <xf numFmtId="0" fontId="26" fillId="0" borderId="44" xfId="0" applyFont="1" applyFill="1" applyBorder="1" applyAlignment="1">
      <alignment horizontal="center" vertical="center" shrinkToFit="1"/>
    </xf>
    <xf numFmtId="0" fontId="29" fillId="0" borderId="0" xfId="0" applyFont="1" applyAlignment="1">
      <alignment horizontal="left" vertical="center" wrapText="1"/>
    </xf>
    <xf numFmtId="177" fontId="20" fillId="36" borderId="51" xfId="42" applyNumberFormat="1" applyFont="1" applyFill="1"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52"/>
  <sheetViews>
    <sheetView showGridLines="0" tabSelected="1" view="pageBreakPreview" zoomScaleNormal="100" zoomScaleSheetLayoutView="100" workbookViewId="0">
      <selection activeCell="A2" sqref="A2:AB2"/>
    </sheetView>
  </sheetViews>
  <sheetFormatPr defaultRowHeight="13.5"/>
  <cols>
    <col min="1" max="28" width="3.25" style="36" customWidth="1"/>
    <col min="29" max="16384" width="9" style="36"/>
  </cols>
  <sheetData>
    <row r="1" spans="1:28" ht="13.5" customHeight="1">
      <c r="A1" s="25" t="s">
        <v>43</v>
      </c>
    </row>
    <row r="2" spans="1:28" ht="30.75" customHeight="1">
      <c r="A2" s="177" t="s">
        <v>45</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1:28" ht="26.25" customHeight="1">
      <c r="A3" s="163" t="s">
        <v>0</v>
      </c>
      <c r="B3" s="164"/>
      <c r="C3" s="178"/>
      <c r="D3" s="179"/>
      <c r="E3" s="180"/>
      <c r="F3" s="180"/>
      <c r="G3" s="180"/>
      <c r="H3" s="180"/>
      <c r="I3" s="180"/>
      <c r="J3" s="180"/>
      <c r="K3" s="180"/>
      <c r="L3" s="180"/>
      <c r="M3" s="180"/>
      <c r="N3" s="181"/>
      <c r="O3" s="101"/>
      <c r="P3" s="1"/>
      <c r="Q3" s="1"/>
      <c r="R3" s="1"/>
      <c r="S3" s="115"/>
      <c r="T3" s="115"/>
      <c r="U3" s="115"/>
      <c r="V3" s="115"/>
      <c r="W3" s="115"/>
      <c r="X3" s="115"/>
      <c r="Y3" s="115"/>
      <c r="Z3" s="115"/>
      <c r="AA3" s="115"/>
      <c r="AB3" s="115"/>
    </row>
    <row r="4" spans="1:28" ht="15" customHeight="1">
      <c r="N4" s="2"/>
      <c r="O4" s="2"/>
      <c r="P4" s="2"/>
      <c r="Q4" s="2"/>
      <c r="R4" s="100"/>
      <c r="S4" s="100"/>
      <c r="T4" s="100"/>
      <c r="U4" s="100"/>
      <c r="V4" s="100"/>
      <c r="W4" s="100"/>
      <c r="X4" s="100"/>
      <c r="Y4" s="100"/>
      <c r="Z4" s="100"/>
      <c r="AA4" s="100"/>
    </row>
    <row r="5" spans="1:28" ht="18.75" customHeight="1">
      <c r="A5" s="104" t="s">
        <v>127</v>
      </c>
      <c r="B5" s="103" t="s">
        <v>128</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row>
    <row r="6" spans="1:28" ht="6.75" customHeight="1">
      <c r="A6" s="3"/>
      <c r="B6" s="1"/>
      <c r="C6" s="1"/>
      <c r="D6" s="1"/>
      <c r="E6" s="1"/>
      <c r="F6" s="1"/>
      <c r="G6" s="1"/>
      <c r="H6" s="1"/>
      <c r="I6" s="1"/>
      <c r="J6" s="1"/>
      <c r="K6" s="1"/>
      <c r="L6" s="1"/>
      <c r="M6" s="1"/>
      <c r="N6" s="1"/>
      <c r="O6" s="1"/>
      <c r="P6" s="1"/>
      <c r="Q6" s="1"/>
      <c r="R6" s="1"/>
      <c r="S6" s="1"/>
      <c r="T6" s="1"/>
      <c r="U6" s="1"/>
      <c r="V6" s="1"/>
      <c r="W6" s="1"/>
      <c r="X6" s="101"/>
      <c r="Y6" s="1"/>
      <c r="Z6" s="1"/>
      <c r="AA6" s="1"/>
      <c r="AB6" s="102"/>
    </row>
    <row r="7" spans="1:28" ht="15.75" customHeight="1">
      <c r="A7" s="114" t="s">
        <v>23</v>
      </c>
      <c r="B7" s="1" t="s">
        <v>18</v>
      </c>
      <c r="C7" s="100"/>
      <c r="D7" s="100"/>
      <c r="E7" s="100"/>
      <c r="F7" s="100"/>
      <c r="G7" s="100"/>
      <c r="H7" s="100"/>
      <c r="I7" s="100"/>
      <c r="J7" s="100"/>
      <c r="K7" s="100"/>
      <c r="L7" s="100"/>
      <c r="M7" s="100"/>
      <c r="N7" s="100"/>
      <c r="O7" s="100"/>
      <c r="P7" s="100"/>
      <c r="Q7" s="100"/>
      <c r="R7" s="100"/>
      <c r="S7" s="100"/>
      <c r="T7" s="100"/>
      <c r="U7" s="100"/>
      <c r="V7" s="100"/>
      <c r="W7" s="4"/>
      <c r="X7" s="171"/>
      <c r="Y7" s="172"/>
      <c r="Z7" s="172"/>
      <c r="AA7" s="172"/>
      <c r="AB7" s="173"/>
    </row>
    <row r="8" spans="1:28" ht="18.75" customHeight="1">
      <c r="A8" s="114"/>
      <c r="B8" s="160" t="s">
        <v>27</v>
      </c>
      <c r="C8" s="170"/>
      <c r="D8" s="170"/>
      <c r="E8" s="170"/>
      <c r="F8" s="170"/>
      <c r="G8" s="170"/>
      <c r="H8" s="170"/>
      <c r="I8" s="182"/>
      <c r="J8" s="105"/>
      <c r="K8" s="106"/>
      <c r="L8" s="106"/>
      <c r="M8" s="106"/>
      <c r="N8" s="106"/>
      <c r="O8" s="106"/>
      <c r="P8" s="106"/>
      <c r="Q8" s="106"/>
      <c r="R8" s="106"/>
      <c r="S8" s="106"/>
      <c r="T8" s="106"/>
      <c r="U8" s="107"/>
      <c r="V8" s="1"/>
      <c r="W8" s="4"/>
      <c r="X8" s="114"/>
      <c r="Y8" s="115"/>
      <c r="Z8" s="115"/>
      <c r="AA8" s="115"/>
      <c r="AB8" s="116"/>
    </row>
    <row r="9" spans="1:28" ht="23.25" customHeight="1">
      <c r="A9" s="114"/>
      <c r="B9" s="160" t="s">
        <v>21</v>
      </c>
      <c r="C9" s="170"/>
      <c r="D9" s="170"/>
      <c r="E9" s="170"/>
      <c r="F9" s="170"/>
      <c r="G9" s="170"/>
      <c r="H9" s="170"/>
      <c r="I9" s="170"/>
      <c r="J9" s="174"/>
      <c r="K9" s="175"/>
      <c r="L9" s="175"/>
      <c r="M9" s="175"/>
      <c r="N9" s="175"/>
      <c r="O9" s="175"/>
      <c r="P9" s="175"/>
      <c r="Q9" s="175"/>
      <c r="R9" s="175"/>
      <c r="S9" s="175"/>
      <c r="T9" s="175"/>
      <c r="U9" s="175"/>
      <c r="V9" s="1"/>
      <c r="W9" s="4"/>
      <c r="X9" s="5"/>
      <c r="Y9" s="4"/>
      <c r="Z9" s="4"/>
      <c r="AA9" s="4"/>
      <c r="AB9" s="6"/>
    </row>
    <row r="10" spans="1:28" ht="23.25" customHeight="1">
      <c r="A10" s="114"/>
      <c r="B10" s="160" t="s">
        <v>22</v>
      </c>
      <c r="C10" s="170"/>
      <c r="D10" s="170"/>
      <c r="E10" s="170"/>
      <c r="F10" s="170"/>
      <c r="G10" s="170"/>
      <c r="H10" s="170"/>
      <c r="I10" s="170"/>
      <c r="J10" s="176"/>
      <c r="K10" s="169"/>
      <c r="L10" s="169"/>
      <c r="M10" s="169"/>
      <c r="N10" s="169"/>
      <c r="O10" s="169"/>
      <c r="P10" s="169"/>
      <c r="Q10" s="169"/>
      <c r="R10" s="169"/>
      <c r="S10" s="169"/>
      <c r="T10" s="169"/>
      <c r="U10" s="169"/>
      <c r="V10" s="1"/>
      <c r="W10" s="4"/>
      <c r="X10" s="5"/>
      <c r="Y10" s="4"/>
      <c r="Z10" s="4"/>
      <c r="AA10" s="4"/>
      <c r="AB10" s="6"/>
    </row>
    <row r="11" spans="1:28" ht="6.75" customHeight="1">
      <c r="A11" s="114"/>
      <c r="B11" s="113"/>
      <c r="C11" s="113"/>
      <c r="D11" s="113"/>
      <c r="E11" s="113"/>
      <c r="F11" s="113"/>
      <c r="G11" s="113"/>
      <c r="H11" s="113"/>
      <c r="I11" s="113"/>
      <c r="J11" s="113"/>
      <c r="K11" s="113"/>
      <c r="L11" s="113"/>
      <c r="M11" s="113"/>
      <c r="N11" s="113"/>
      <c r="O11" s="113"/>
      <c r="P11" s="113"/>
      <c r="Q11" s="113"/>
      <c r="R11" s="113"/>
      <c r="S11" s="113"/>
      <c r="T11" s="113"/>
      <c r="U11" s="113"/>
      <c r="V11" s="113"/>
      <c r="W11" s="4"/>
      <c r="X11" s="5"/>
      <c r="Y11" s="4"/>
      <c r="Z11" s="4"/>
      <c r="AA11" s="4"/>
      <c r="AB11" s="6"/>
    </row>
    <row r="12" spans="1:28" ht="15" customHeight="1">
      <c r="A12" s="114" t="s">
        <v>20</v>
      </c>
      <c r="B12" s="1" t="s">
        <v>19</v>
      </c>
      <c r="C12" s="113"/>
      <c r="D12" s="113"/>
      <c r="E12" s="113"/>
      <c r="F12" s="113"/>
      <c r="G12" s="113"/>
      <c r="H12" s="113"/>
      <c r="I12" s="113"/>
      <c r="J12" s="113"/>
      <c r="K12" s="113"/>
      <c r="L12" s="113"/>
      <c r="M12" s="113"/>
      <c r="N12" s="113"/>
      <c r="O12" s="113"/>
      <c r="P12" s="113"/>
      <c r="Q12" s="113"/>
      <c r="R12" s="113"/>
      <c r="S12" s="113"/>
      <c r="T12" s="113"/>
      <c r="U12" s="113"/>
      <c r="V12" s="113"/>
      <c r="W12" s="4"/>
      <c r="X12" s="125" t="s">
        <v>36</v>
      </c>
      <c r="Y12" s="126"/>
      <c r="Z12" s="22" t="s">
        <v>34</v>
      </c>
      <c r="AA12" s="126" t="s">
        <v>35</v>
      </c>
      <c r="AB12" s="127"/>
    </row>
    <row r="13" spans="1:28" ht="6" customHeight="1">
      <c r="A13" s="7"/>
      <c r="B13" s="8"/>
      <c r="C13" s="8"/>
      <c r="D13" s="8"/>
      <c r="E13" s="8"/>
      <c r="F13" s="8"/>
      <c r="G13" s="8"/>
      <c r="H13" s="8"/>
      <c r="I13" s="8"/>
      <c r="J13" s="8"/>
      <c r="K13" s="8"/>
      <c r="L13" s="8"/>
      <c r="M13" s="8"/>
      <c r="N13" s="8"/>
      <c r="O13" s="8"/>
      <c r="P13" s="8"/>
      <c r="Q13" s="8"/>
      <c r="R13" s="8"/>
      <c r="S13" s="8"/>
      <c r="T13" s="8"/>
      <c r="U13" s="8"/>
      <c r="V13" s="8"/>
      <c r="W13" s="8"/>
      <c r="X13" s="7"/>
      <c r="Y13" s="8"/>
      <c r="Z13" s="8"/>
      <c r="AA13" s="8"/>
      <c r="AB13" s="9"/>
    </row>
    <row r="14" spans="1:28" ht="13.5" customHeight="1">
      <c r="A14" s="23" t="s">
        <v>37</v>
      </c>
      <c r="B14" s="23"/>
      <c r="C14" s="4"/>
      <c r="D14" s="4"/>
      <c r="E14" s="4"/>
      <c r="F14" s="4"/>
      <c r="G14" s="4"/>
      <c r="H14" s="4"/>
      <c r="I14" s="4"/>
      <c r="J14" s="4"/>
      <c r="K14" s="4"/>
      <c r="L14" s="4"/>
      <c r="M14" s="4"/>
      <c r="N14" s="4"/>
      <c r="O14" s="4"/>
      <c r="P14" s="4"/>
      <c r="Q14" s="4"/>
      <c r="R14" s="4"/>
      <c r="S14" s="4"/>
      <c r="T14" s="4"/>
      <c r="U14" s="4"/>
      <c r="V14" s="4"/>
      <c r="W14" s="4"/>
      <c r="X14" s="4"/>
      <c r="Y14" s="4"/>
      <c r="Z14" s="4"/>
      <c r="AA14" s="4"/>
      <c r="AB14" s="100"/>
    </row>
    <row r="15" spans="1:28" ht="13.5" customHeight="1">
      <c r="A15" s="24" t="s">
        <v>38</v>
      </c>
      <c r="B15" s="23" t="s">
        <v>39</v>
      </c>
      <c r="C15" s="4"/>
      <c r="D15" s="4"/>
      <c r="E15" s="4"/>
      <c r="F15" s="4"/>
      <c r="G15" s="4"/>
      <c r="H15" s="4"/>
      <c r="I15" s="4"/>
      <c r="J15" s="4"/>
      <c r="K15" s="4"/>
      <c r="L15" s="4"/>
      <c r="M15" s="4"/>
      <c r="N15" s="4"/>
      <c r="O15" s="4"/>
      <c r="P15" s="4"/>
      <c r="Q15" s="4"/>
      <c r="R15" s="4"/>
      <c r="S15" s="4"/>
      <c r="T15" s="4"/>
      <c r="U15" s="4"/>
      <c r="V15" s="4"/>
      <c r="W15" s="4"/>
      <c r="X15" s="4"/>
      <c r="Y15" s="4"/>
      <c r="Z15" s="4"/>
      <c r="AA15" s="4"/>
      <c r="AB15" s="100"/>
    </row>
    <row r="16" spans="1:28" s="10" customFormat="1" ht="15" customHeight="1">
      <c r="A16" s="1"/>
      <c r="B16" s="1"/>
    </row>
    <row r="17" spans="1:28" ht="18.75" customHeight="1">
      <c r="A17" s="104" t="s">
        <v>127</v>
      </c>
      <c r="B17" s="103" t="s">
        <v>129</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row>
    <row r="18" spans="1:28" ht="6.75" customHeight="1">
      <c r="A18" s="3"/>
      <c r="B18" s="1"/>
      <c r="C18" s="1"/>
      <c r="D18" s="1"/>
      <c r="E18" s="1"/>
      <c r="F18" s="1"/>
      <c r="G18" s="1"/>
      <c r="H18" s="1"/>
      <c r="I18" s="1"/>
      <c r="J18" s="1"/>
      <c r="K18" s="1"/>
      <c r="L18" s="1"/>
      <c r="M18" s="1"/>
      <c r="N18" s="1"/>
      <c r="O18" s="1"/>
      <c r="P18" s="1"/>
      <c r="Q18" s="1"/>
      <c r="R18" s="1"/>
      <c r="S18" s="1"/>
      <c r="T18" s="1"/>
      <c r="U18" s="1"/>
      <c r="V18" s="1"/>
      <c r="W18" s="102"/>
      <c r="X18" s="101"/>
      <c r="Y18" s="1"/>
      <c r="Z18" s="1"/>
      <c r="AA18" s="1"/>
      <c r="AB18" s="102"/>
    </row>
    <row r="19" spans="1:28" ht="15" customHeight="1">
      <c r="A19" s="114" t="s">
        <v>4</v>
      </c>
      <c r="B19" s="156" t="s">
        <v>14</v>
      </c>
      <c r="C19" s="157"/>
      <c r="D19" s="157"/>
      <c r="E19" s="157"/>
      <c r="F19" s="157"/>
      <c r="G19" s="157"/>
      <c r="H19" s="157"/>
      <c r="I19" s="157"/>
      <c r="J19" s="157"/>
      <c r="K19" s="157"/>
      <c r="L19" s="157"/>
      <c r="M19" s="157"/>
      <c r="N19" s="157"/>
      <c r="O19" s="157"/>
      <c r="P19" s="157"/>
      <c r="Q19" s="157"/>
      <c r="R19" s="157"/>
      <c r="S19" s="157"/>
      <c r="T19" s="157"/>
      <c r="U19" s="157"/>
      <c r="V19" s="157"/>
      <c r="W19" s="12"/>
      <c r="X19" s="125" t="s">
        <v>36</v>
      </c>
      <c r="Y19" s="126"/>
      <c r="Z19" s="22" t="s">
        <v>34</v>
      </c>
      <c r="AA19" s="126" t="s">
        <v>35</v>
      </c>
      <c r="AB19" s="127"/>
    </row>
    <row r="20" spans="1:28" ht="7.5" customHeight="1">
      <c r="A20" s="114"/>
      <c r="B20" s="113"/>
      <c r="C20" s="113"/>
      <c r="D20" s="113"/>
      <c r="E20" s="113"/>
      <c r="F20" s="113"/>
      <c r="G20" s="113"/>
      <c r="H20" s="113"/>
      <c r="I20" s="113"/>
      <c r="J20" s="113"/>
      <c r="K20" s="113"/>
      <c r="L20" s="113"/>
      <c r="M20" s="113"/>
      <c r="N20" s="113"/>
      <c r="O20" s="113"/>
      <c r="P20" s="113"/>
      <c r="Q20" s="113"/>
      <c r="R20" s="113"/>
      <c r="S20" s="113"/>
      <c r="T20" s="113"/>
      <c r="U20" s="113"/>
      <c r="V20" s="113"/>
      <c r="W20" s="12"/>
      <c r="X20" s="5"/>
      <c r="Y20" s="4"/>
      <c r="Z20" s="4"/>
      <c r="AA20" s="4"/>
      <c r="AB20" s="6"/>
    </row>
    <row r="21" spans="1:28" ht="15" customHeight="1">
      <c r="A21" s="114" t="s">
        <v>5</v>
      </c>
      <c r="B21" s="156" t="s">
        <v>15</v>
      </c>
      <c r="C21" s="157"/>
      <c r="D21" s="157"/>
      <c r="E21" s="157"/>
      <c r="F21" s="157"/>
      <c r="G21" s="157"/>
      <c r="H21" s="157"/>
      <c r="I21" s="157"/>
      <c r="J21" s="157"/>
      <c r="K21" s="157"/>
      <c r="L21" s="157"/>
      <c r="M21" s="157"/>
      <c r="N21" s="157"/>
      <c r="O21" s="157"/>
      <c r="P21" s="157"/>
      <c r="Q21" s="157"/>
      <c r="R21" s="157"/>
      <c r="S21" s="157"/>
      <c r="T21" s="157"/>
      <c r="U21" s="157"/>
      <c r="V21" s="157"/>
      <c r="W21" s="12"/>
      <c r="X21" s="125" t="s">
        <v>36</v>
      </c>
      <c r="Y21" s="126"/>
      <c r="Z21" s="22" t="s">
        <v>34</v>
      </c>
      <c r="AA21" s="126" t="s">
        <v>35</v>
      </c>
      <c r="AB21" s="127"/>
    </row>
    <row r="22" spans="1:28" ht="7.5" customHeight="1">
      <c r="A22" s="11"/>
      <c r="B22" s="100"/>
      <c r="C22" s="100"/>
      <c r="D22" s="100"/>
      <c r="E22" s="100"/>
      <c r="F22" s="100"/>
      <c r="G22" s="100"/>
      <c r="H22" s="100"/>
      <c r="I22" s="100"/>
      <c r="J22" s="100"/>
      <c r="K22" s="100"/>
      <c r="L22" s="100"/>
      <c r="M22" s="100"/>
      <c r="N22" s="100"/>
      <c r="O22" s="100"/>
      <c r="P22" s="100"/>
      <c r="Q22" s="100"/>
      <c r="R22" s="100"/>
      <c r="S22" s="100"/>
      <c r="T22" s="100"/>
      <c r="U22" s="100"/>
      <c r="V22" s="100"/>
      <c r="W22" s="12"/>
      <c r="X22" s="5"/>
      <c r="Y22" s="4"/>
      <c r="Z22" s="4"/>
      <c r="AA22" s="4"/>
      <c r="AB22" s="6"/>
    </row>
    <row r="23" spans="1:28" ht="15" customHeight="1">
      <c r="A23" s="11" t="s">
        <v>6</v>
      </c>
      <c r="B23" s="139" t="s">
        <v>16</v>
      </c>
      <c r="C23" s="139"/>
      <c r="D23" s="139"/>
      <c r="E23" s="139"/>
      <c r="F23" s="139"/>
      <c r="G23" s="139"/>
      <c r="H23" s="139"/>
      <c r="I23" s="139"/>
      <c r="J23" s="139"/>
      <c r="K23" s="139"/>
      <c r="L23" s="139"/>
      <c r="M23" s="139"/>
      <c r="N23" s="139"/>
      <c r="O23" s="139"/>
      <c r="P23" s="139"/>
      <c r="Q23" s="139"/>
      <c r="R23" s="139"/>
      <c r="S23" s="139"/>
      <c r="T23" s="139"/>
      <c r="U23" s="139"/>
      <c r="V23" s="139"/>
      <c r="W23" s="12"/>
      <c r="X23" s="125" t="s">
        <v>36</v>
      </c>
      <c r="Y23" s="126"/>
      <c r="Z23" s="22" t="s">
        <v>34</v>
      </c>
      <c r="AA23" s="126" t="s">
        <v>35</v>
      </c>
      <c r="AB23" s="127"/>
    </row>
    <row r="24" spans="1:28" ht="14.25" customHeight="1">
      <c r="A24" s="11"/>
      <c r="B24" s="139"/>
      <c r="C24" s="139"/>
      <c r="D24" s="139"/>
      <c r="E24" s="139"/>
      <c r="F24" s="139"/>
      <c r="G24" s="139"/>
      <c r="H24" s="139"/>
      <c r="I24" s="139"/>
      <c r="J24" s="139"/>
      <c r="K24" s="139"/>
      <c r="L24" s="139"/>
      <c r="M24" s="139"/>
      <c r="N24" s="139"/>
      <c r="O24" s="139"/>
      <c r="P24" s="139"/>
      <c r="Q24" s="139"/>
      <c r="R24" s="139"/>
      <c r="S24" s="139"/>
      <c r="T24" s="139"/>
      <c r="U24" s="139"/>
      <c r="V24" s="139"/>
      <c r="W24" s="12"/>
      <c r="X24" s="11"/>
      <c r="Y24" s="17"/>
      <c r="Z24" s="17"/>
      <c r="AA24" s="17"/>
      <c r="AB24" s="16"/>
    </row>
    <row r="25" spans="1:28" ht="6" customHeight="1">
      <c r="A25" s="7"/>
      <c r="B25" s="8"/>
      <c r="C25" s="8"/>
      <c r="D25" s="8"/>
      <c r="E25" s="8"/>
      <c r="F25" s="8"/>
      <c r="G25" s="8"/>
      <c r="H25" s="8"/>
      <c r="I25" s="8"/>
      <c r="J25" s="8"/>
      <c r="K25" s="8"/>
      <c r="L25" s="8"/>
      <c r="M25" s="8"/>
      <c r="N25" s="8"/>
      <c r="O25" s="8"/>
      <c r="P25" s="8"/>
      <c r="Q25" s="8"/>
      <c r="R25" s="8"/>
      <c r="S25" s="8"/>
      <c r="T25" s="8"/>
      <c r="U25" s="8"/>
      <c r="V25" s="8"/>
      <c r="W25" s="13"/>
      <c r="X25" s="7"/>
      <c r="Y25" s="8"/>
      <c r="Z25" s="8"/>
      <c r="AA25" s="8"/>
      <c r="AB25" s="9"/>
    </row>
    <row r="26" spans="1:28" s="10" customFormat="1" ht="15" customHeight="1">
      <c r="A26" s="1"/>
      <c r="B26" s="1"/>
    </row>
    <row r="27" spans="1:28" ht="18.75" customHeight="1">
      <c r="A27" s="104" t="s">
        <v>127</v>
      </c>
      <c r="B27" s="103" t="s">
        <v>130</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row>
    <row r="28" spans="1:28" ht="6.75" customHeight="1">
      <c r="A28" s="101"/>
      <c r="B28" s="1"/>
      <c r="C28" s="1"/>
      <c r="D28" s="1"/>
      <c r="E28" s="1"/>
      <c r="F28" s="1"/>
      <c r="G28" s="1"/>
      <c r="H28" s="1"/>
      <c r="I28" s="1"/>
      <c r="J28" s="1"/>
      <c r="K28" s="1"/>
      <c r="L28" s="1"/>
      <c r="M28" s="1"/>
      <c r="N28" s="1"/>
      <c r="O28" s="1"/>
      <c r="P28" s="1"/>
      <c r="Q28" s="1"/>
      <c r="R28" s="1"/>
      <c r="S28" s="1"/>
      <c r="T28" s="1"/>
      <c r="U28" s="1"/>
      <c r="V28" s="1"/>
      <c r="W28" s="1"/>
      <c r="X28" s="101"/>
      <c r="Y28" s="1"/>
      <c r="Z28" s="1"/>
      <c r="AA28" s="1"/>
      <c r="AB28" s="102"/>
    </row>
    <row r="29" spans="1:28" ht="15" customHeight="1">
      <c r="A29" s="11" t="s">
        <v>4</v>
      </c>
      <c r="B29" s="139" t="s">
        <v>24</v>
      </c>
      <c r="C29" s="139"/>
      <c r="D29" s="139"/>
      <c r="E29" s="139"/>
      <c r="F29" s="139"/>
      <c r="G29" s="139"/>
      <c r="H29" s="139"/>
      <c r="I29" s="139"/>
      <c r="J29" s="139"/>
      <c r="K29" s="139"/>
      <c r="L29" s="139"/>
      <c r="M29" s="139"/>
      <c r="N29" s="139"/>
      <c r="O29" s="139"/>
      <c r="P29" s="139"/>
      <c r="Q29" s="139"/>
      <c r="R29" s="139"/>
      <c r="S29" s="139"/>
      <c r="T29" s="139"/>
      <c r="U29" s="139"/>
      <c r="V29" s="139"/>
      <c r="W29" s="4"/>
      <c r="X29" s="125" t="s">
        <v>36</v>
      </c>
      <c r="Y29" s="126"/>
      <c r="Z29" s="22" t="s">
        <v>34</v>
      </c>
      <c r="AA29" s="126" t="s">
        <v>35</v>
      </c>
      <c r="AB29" s="127"/>
    </row>
    <row r="30" spans="1:28" ht="15.75" customHeight="1">
      <c r="A30" s="11"/>
      <c r="B30" s="159"/>
      <c r="C30" s="159"/>
      <c r="D30" s="159"/>
      <c r="E30" s="159"/>
      <c r="F30" s="159"/>
      <c r="G30" s="159"/>
      <c r="H30" s="159"/>
      <c r="I30" s="159"/>
      <c r="J30" s="159"/>
      <c r="K30" s="159"/>
      <c r="L30" s="159"/>
      <c r="M30" s="159"/>
      <c r="N30" s="159"/>
      <c r="O30" s="159"/>
      <c r="P30" s="159"/>
      <c r="Q30" s="159"/>
      <c r="R30" s="159"/>
      <c r="S30" s="159"/>
      <c r="T30" s="159"/>
      <c r="U30" s="159"/>
      <c r="V30" s="159"/>
      <c r="W30" s="4"/>
      <c r="X30" s="11"/>
      <c r="Y30" s="17"/>
      <c r="Z30" s="17"/>
      <c r="AA30" s="17"/>
      <c r="AB30" s="16"/>
    </row>
    <row r="31" spans="1:28" ht="7.5" customHeight="1">
      <c r="A31" s="11"/>
      <c r="B31" s="14"/>
      <c r="C31" s="14"/>
      <c r="D31" s="14"/>
      <c r="E31" s="14"/>
      <c r="F31" s="14"/>
      <c r="G31" s="14"/>
      <c r="H31" s="14"/>
      <c r="I31" s="14"/>
      <c r="J31" s="14"/>
      <c r="K31" s="14"/>
      <c r="L31" s="14"/>
      <c r="M31" s="14"/>
      <c r="N31" s="14"/>
      <c r="O31" s="14"/>
      <c r="P31" s="14"/>
      <c r="Q31" s="14"/>
      <c r="R31" s="14"/>
      <c r="S31" s="14"/>
      <c r="T31" s="14"/>
      <c r="U31" s="14"/>
      <c r="V31" s="14"/>
      <c r="W31" s="4"/>
      <c r="X31" s="5"/>
      <c r="Y31" s="4"/>
      <c r="Z31" s="4"/>
      <c r="AA31" s="4"/>
      <c r="AB31" s="6"/>
    </row>
    <row r="32" spans="1:28" ht="15" customHeight="1">
      <c r="A32" s="11" t="s">
        <v>122</v>
      </c>
      <c r="B32" s="139" t="s">
        <v>123</v>
      </c>
      <c r="C32" s="159"/>
      <c r="D32" s="159"/>
      <c r="E32" s="159"/>
      <c r="F32" s="159"/>
      <c r="G32" s="159"/>
      <c r="H32" s="159"/>
      <c r="I32" s="159"/>
      <c r="J32" s="159"/>
      <c r="K32" s="159"/>
      <c r="L32" s="159"/>
      <c r="M32" s="159"/>
      <c r="N32" s="159"/>
      <c r="O32" s="159"/>
      <c r="P32" s="159"/>
      <c r="Q32" s="159"/>
      <c r="R32" s="159"/>
      <c r="S32" s="159"/>
      <c r="T32" s="159"/>
      <c r="U32" s="159"/>
      <c r="V32" s="159"/>
      <c r="W32" s="4"/>
      <c r="X32" s="125" t="s">
        <v>124</v>
      </c>
      <c r="Y32" s="126"/>
      <c r="Z32" s="22" t="s">
        <v>125</v>
      </c>
      <c r="AA32" s="126" t="s">
        <v>126</v>
      </c>
      <c r="AB32" s="127"/>
    </row>
    <row r="33" spans="1:29" ht="14.25" customHeight="1">
      <c r="A33" s="11"/>
      <c r="B33" s="159"/>
      <c r="C33" s="159"/>
      <c r="D33" s="159"/>
      <c r="E33" s="159"/>
      <c r="F33" s="159"/>
      <c r="G33" s="159"/>
      <c r="H33" s="159"/>
      <c r="I33" s="159"/>
      <c r="J33" s="159"/>
      <c r="K33" s="159"/>
      <c r="L33" s="159"/>
      <c r="M33" s="159"/>
      <c r="N33" s="159"/>
      <c r="O33" s="159"/>
      <c r="P33" s="159"/>
      <c r="Q33" s="159"/>
      <c r="R33" s="159"/>
      <c r="S33" s="159"/>
      <c r="T33" s="159"/>
      <c r="U33" s="159"/>
      <c r="V33" s="159"/>
      <c r="W33" s="4"/>
      <c r="X33" s="11"/>
      <c r="Y33" s="17"/>
      <c r="Z33" s="17"/>
      <c r="AA33" s="17"/>
      <c r="AB33" s="16"/>
    </row>
    <row r="34" spans="1:29" ht="14.25" customHeight="1">
      <c r="A34" s="11"/>
      <c r="B34" s="159"/>
      <c r="C34" s="159"/>
      <c r="D34" s="159"/>
      <c r="E34" s="159"/>
      <c r="F34" s="159"/>
      <c r="G34" s="159"/>
      <c r="H34" s="159"/>
      <c r="I34" s="159"/>
      <c r="J34" s="159"/>
      <c r="K34" s="159"/>
      <c r="L34" s="159"/>
      <c r="M34" s="159"/>
      <c r="N34" s="159"/>
      <c r="O34" s="159"/>
      <c r="P34" s="159"/>
      <c r="Q34" s="159"/>
      <c r="R34" s="159"/>
      <c r="S34" s="159"/>
      <c r="T34" s="159"/>
      <c r="U34" s="159"/>
      <c r="V34" s="159"/>
      <c r="W34" s="4"/>
      <c r="X34" s="11"/>
      <c r="Y34" s="17"/>
      <c r="Z34" s="17"/>
      <c r="AA34" s="17"/>
      <c r="AB34" s="16"/>
    </row>
    <row r="35" spans="1:29" ht="7.5" customHeight="1">
      <c r="A35" s="11"/>
      <c r="B35" s="14"/>
      <c r="C35" s="14"/>
      <c r="D35" s="14"/>
      <c r="E35" s="14"/>
      <c r="F35" s="14"/>
      <c r="G35" s="14"/>
      <c r="H35" s="14"/>
      <c r="I35" s="14"/>
      <c r="J35" s="14"/>
      <c r="K35" s="14"/>
      <c r="L35" s="14"/>
      <c r="M35" s="14"/>
      <c r="N35" s="14"/>
      <c r="O35" s="14"/>
      <c r="P35" s="14"/>
      <c r="Q35" s="14"/>
      <c r="R35" s="14"/>
      <c r="S35" s="14"/>
      <c r="T35" s="14"/>
      <c r="U35" s="14"/>
      <c r="V35" s="14"/>
      <c r="W35" s="4"/>
      <c r="X35" s="5"/>
      <c r="Y35" s="4"/>
      <c r="Z35" s="4"/>
      <c r="AA35" s="4"/>
      <c r="AB35" s="6"/>
    </row>
    <row r="36" spans="1:29" ht="15" customHeight="1">
      <c r="A36" s="11" t="s">
        <v>6</v>
      </c>
      <c r="B36" s="159" t="s">
        <v>104</v>
      </c>
      <c r="C36" s="159"/>
      <c r="D36" s="159"/>
      <c r="E36" s="159"/>
      <c r="F36" s="159"/>
      <c r="G36" s="159"/>
      <c r="H36" s="159"/>
      <c r="I36" s="159"/>
      <c r="J36" s="159"/>
      <c r="K36" s="159"/>
      <c r="L36" s="159"/>
      <c r="M36" s="159"/>
      <c r="N36" s="159"/>
      <c r="O36" s="159"/>
      <c r="P36" s="159"/>
      <c r="Q36" s="159"/>
      <c r="R36" s="159"/>
      <c r="S36" s="159"/>
      <c r="T36" s="159"/>
      <c r="U36" s="159"/>
      <c r="V36" s="159"/>
      <c r="W36" s="4"/>
      <c r="X36" s="125" t="s">
        <v>36</v>
      </c>
      <c r="Y36" s="126"/>
      <c r="Z36" s="22" t="s">
        <v>34</v>
      </c>
      <c r="AA36" s="126" t="s">
        <v>35</v>
      </c>
      <c r="AB36" s="127"/>
    </row>
    <row r="37" spans="1:29" ht="14.25" customHeight="1">
      <c r="A37" s="5"/>
      <c r="B37" s="159"/>
      <c r="C37" s="159"/>
      <c r="D37" s="159"/>
      <c r="E37" s="159"/>
      <c r="F37" s="159"/>
      <c r="G37" s="159"/>
      <c r="H37" s="159"/>
      <c r="I37" s="159"/>
      <c r="J37" s="159"/>
      <c r="K37" s="159"/>
      <c r="L37" s="159"/>
      <c r="M37" s="159"/>
      <c r="N37" s="159"/>
      <c r="O37" s="159"/>
      <c r="P37" s="159"/>
      <c r="Q37" s="159"/>
      <c r="R37" s="159"/>
      <c r="S37" s="159"/>
      <c r="T37" s="159"/>
      <c r="U37" s="159"/>
      <c r="V37" s="159"/>
      <c r="W37" s="4"/>
      <c r="X37" s="11"/>
      <c r="Y37" s="17"/>
      <c r="Z37" s="17"/>
      <c r="AA37" s="17"/>
      <c r="AB37" s="16"/>
    </row>
    <row r="38" spans="1:29" ht="6" customHeight="1">
      <c r="A38" s="7"/>
      <c r="B38" s="8"/>
      <c r="C38" s="8"/>
      <c r="D38" s="8"/>
      <c r="E38" s="8"/>
      <c r="F38" s="8"/>
      <c r="G38" s="8"/>
      <c r="H38" s="8"/>
      <c r="I38" s="8"/>
      <c r="J38" s="8"/>
      <c r="K38" s="8"/>
      <c r="L38" s="8"/>
      <c r="M38" s="8"/>
      <c r="N38" s="8"/>
      <c r="O38" s="8"/>
      <c r="P38" s="8"/>
      <c r="Q38" s="8"/>
      <c r="R38" s="8"/>
      <c r="S38" s="8"/>
      <c r="T38" s="8"/>
      <c r="U38" s="8"/>
      <c r="V38" s="8"/>
      <c r="W38" s="8"/>
      <c r="X38" s="7"/>
      <c r="Y38" s="8"/>
      <c r="Z38" s="8"/>
      <c r="AA38" s="8"/>
      <c r="AB38" s="9"/>
    </row>
    <row r="39" spans="1:29" s="10" customFormat="1" ht="15" customHeight="1">
      <c r="A39" s="1"/>
    </row>
    <row r="40" spans="1:29" ht="18.75" customHeight="1">
      <c r="A40" s="104" t="s">
        <v>127</v>
      </c>
      <c r="B40" s="103" t="s">
        <v>131</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row>
    <row r="41" spans="1:29" ht="6.75" customHeight="1">
      <c r="A41" s="101"/>
      <c r="B41" s="1"/>
      <c r="C41" s="1"/>
      <c r="D41" s="1"/>
      <c r="E41" s="1"/>
      <c r="F41" s="1"/>
      <c r="G41" s="1"/>
      <c r="H41" s="1"/>
      <c r="I41" s="1"/>
      <c r="J41" s="1"/>
      <c r="K41" s="1"/>
      <c r="L41" s="1"/>
      <c r="M41" s="1"/>
      <c r="N41" s="1"/>
      <c r="O41" s="1"/>
      <c r="P41" s="1"/>
      <c r="Q41" s="1"/>
      <c r="R41" s="1"/>
      <c r="S41" s="1"/>
      <c r="T41" s="1"/>
      <c r="U41" s="1"/>
      <c r="V41" s="1"/>
      <c r="W41" s="1"/>
      <c r="X41" s="1"/>
      <c r="Y41" s="1"/>
      <c r="Z41" s="1"/>
      <c r="AA41" s="1"/>
      <c r="AB41" s="102"/>
      <c r="AC41" s="100"/>
    </row>
    <row r="42" spans="1:29" ht="18.75" customHeight="1">
      <c r="A42" s="114" t="s">
        <v>4</v>
      </c>
      <c r="B42" s="165" t="s">
        <v>28</v>
      </c>
      <c r="C42" s="165"/>
      <c r="D42" s="165"/>
      <c r="E42" s="165"/>
      <c r="F42" s="165"/>
      <c r="G42" s="165"/>
      <c r="H42" s="165"/>
      <c r="I42" s="18" t="s">
        <v>29</v>
      </c>
      <c r="J42" s="166"/>
      <c r="K42" s="166"/>
      <c r="L42" s="167" t="s">
        <v>30</v>
      </c>
      <c r="M42" s="167"/>
      <c r="N42" s="100"/>
      <c r="O42" s="100"/>
      <c r="P42" s="100"/>
      <c r="Q42" s="100"/>
      <c r="R42" s="100"/>
      <c r="S42" s="100"/>
      <c r="T42" s="100"/>
      <c r="U42" s="100"/>
      <c r="V42" s="100"/>
      <c r="W42" s="4"/>
      <c r="X42" s="115"/>
      <c r="Y42" s="115"/>
      <c r="Z42" s="115"/>
      <c r="AA42" s="115"/>
      <c r="AB42" s="116"/>
    </row>
    <row r="43" spans="1:29" ht="18.75" customHeight="1">
      <c r="A43" s="114"/>
      <c r="B43" s="160" t="s">
        <v>10</v>
      </c>
      <c r="C43" s="160"/>
      <c r="D43" s="160"/>
      <c r="E43" s="160"/>
      <c r="F43" s="183" t="s">
        <v>1</v>
      </c>
      <c r="G43" s="183"/>
      <c r="H43" s="183"/>
      <c r="I43" s="183"/>
      <c r="J43" s="163" t="s">
        <v>2</v>
      </c>
      <c r="K43" s="164"/>
      <c r="L43" s="161" t="s">
        <v>1</v>
      </c>
      <c r="M43" s="161"/>
      <c r="N43" s="161"/>
      <c r="O43" s="161"/>
      <c r="P43" s="162"/>
      <c r="Q43" s="163" t="s">
        <v>3</v>
      </c>
      <c r="R43" s="164"/>
      <c r="S43" s="164"/>
      <c r="T43" s="161" t="s">
        <v>1</v>
      </c>
      <c r="U43" s="161"/>
      <c r="V43" s="161"/>
      <c r="W43" s="161"/>
      <c r="X43" s="162"/>
      <c r="Y43" s="115"/>
      <c r="Z43" s="115"/>
      <c r="AA43" s="115"/>
      <c r="AB43" s="116"/>
    </row>
    <row r="44" spans="1:29" ht="18.75" customHeight="1">
      <c r="A44" s="114"/>
      <c r="B44" s="160" t="s">
        <v>11</v>
      </c>
      <c r="C44" s="160"/>
      <c r="D44" s="160"/>
      <c r="E44" s="160"/>
      <c r="F44" s="183" t="s">
        <v>1</v>
      </c>
      <c r="G44" s="183"/>
      <c r="H44" s="183"/>
      <c r="I44" s="183"/>
      <c r="J44" s="163" t="s">
        <v>2</v>
      </c>
      <c r="K44" s="164"/>
      <c r="L44" s="161" t="s">
        <v>1</v>
      </c>
      <c r="M44" s="161"/>
      <c r="N44" s="161"/>
      <c r="O44" s="161"/>
      <c r="P44" s="162"/>
      <c r="Q44" s="163" t="s">
        <v>3</v>
      </c>
      <c r="R44" s="164"/>
      <c r="S44" s="164"/>
      <c r="T44" s="161" t="s">
        <v>1</v>
      </c>
      <c r="U44" s="161"/>
      <c r="V44" s="161"/>
      <c r="W44" s="161"/>
      <c r="X44" s="162"/>
      <c r="Y44" s="115"/>
      <c r="Z44" s="115"/>
      <c r="AA44" s="115"/>
      <c r="AB44" s="116"/>
    </row>
    <row r="45" spans="1:29" ht="7.5" customHeight="1">
      <c r="A45" s="114"/>
      <c r="B45" s="113"/>
      <c r="C45" s="113"/>
      <c r="D45" s="113"/>
      <c r="E45" s="113"/>
      <c r="F45" s="113"/>
      <c r="G45" s="113"/>
      <c r="H45" s="113"/>
      <c r="I45" s="113"/>
      <c r="J45" s="113"/>
      <c r="K45" s="113"/>
      <c r="L45" s="113"/>
      <c r="M45" s="113"/>
      <c r="N45" s="113"/>
      <c r="O45" s="113"/>
      <c r="P45" s="113"/>
      <c r="Q45" s="113"/>
      <c r="R45" s="113"/>
      <c r="S45" s="113"/>
      <c r="T45" s="113"/>
      <c r="U45" s="113"/>
      <c r="V45" s="113"/>
      <c r="W45" s="4"/>
      <c r="X45" s="4"/>
      <c r="Y45" s="4"/>
      <c r="Z45" s="4"/>
      <c r="AA45" s="4"/>
      <c r="AB45" s="6"/>
    </row>
    <row r="46" spans="1:29" ht="15.75" customHeight="1">
      <c r="A46" s="114" t="s">
        <v>5</v>
      </c>
      <c r="B46" s="1" t="s">
        <v>12</v>
      </c>
      <c r="C46" s="100"/>
      <c r="D46" s="100"/>
      <c r="E46" s="100"/>
      <c r="F46" s="100"/>
      <c r="G46" s="100"/>
      <c r="H46" s="100"/>
      <c r="I46" s="100"/>
      <c r="J46" s="100"/>
      <c r="K46" s="100"/>
      <c r="L46" s="100"/>
      <c r="M46" s="100"/>
      <c r="N46" s="100"/>
      <c r="O46" s="100"/>
      <c r="P46" s="100"/>
      <c r="Q46" s="100"/>
      <c r="R46" s="100"/>
      <c r="S46" s="100"/>
      <c r="T46" s="100"/>
      <c r="U46" s="100"/>
      <c r="V46" s="100"/>
      <c r="W46" s="4"/>
      <c r="X46" s="115"/>
      <c r="Y46" s="115"/>
      <c r="Z46" s="115"/>
      <c r="AA46" s="115"/>
      <c r="AB46" s="116"/>
    </row>
    <row r="47" spans="1:29" ht="15.75" customHeight="1">
      <c r="A47" s="114"/>
      <c r="B47" s="168"/>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16"/>
    </row>
    <row r="48" spans="1:29" ht="15.75" customHeight="1">
      <c r="A48" s="114"/>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16"/>
    </row>
    <row r="49" spans="1:28" ht="7.5" customHeight="1">
      <c r="A49" s="11"/>
      <c r="B49" s="100"/>
      <c r="C49" s="100"/>
      <c r="D49" s="100"/>
      <c r="E49" s="100"/>
      <c r="F49" s="100"/>
      <c r="G49" s="100"/>
      <c r="H49" s="100"/>
      <c r="I49" s="100"/>
      <c r="J49" s="100"/>
      <c r="K49" s="100"/>
      <c r="L49" s="100"/>
      <c r="M49" s="100"/>
      <c r="N49" s="100"/>
      <c r="O49" s="100"/>
      <c r="P49" s="100"/>
      <c r="Q49" s="100"/>
      <c r="R49" s="100"/>
      <c r="S49" s="100"/>
      <c r="T49" s="100"/>
      <c r="U49" s="100"/>
      <c r="V49" s="100"/>
      <c r="W49" s="4"/>
      <c r="X49" s="4"/>
      <c r="Y49" s="4"/>
      <c r="Z49" s="4"/>
      <c r="AA49" s="4"/>
      <c r="AB49" s="6"/>
    </row>
    <row r="50" spans="1:28" ht="15.75" customHeight="1">
      <c r="A50" s="11" t="s">
        <v>6</v>
      </c>
      <c r="B50" s="4" t="s">
        <v>13</v>
      </c>
      <c r="C50" s="4"/>
      <c r="D50" s="4"/>
      <c r="E50" s="4"/>
      <c r="F50" s="4"/>
      <c r="G50" s="4"/>
      <c r="H50" s="4"/>
      <c r="I50" s="4"/>
      <c r="J50" s="4"/>
      <c r="K50" s="4"/>
      <c r="L50" s="4"/>
      <c r="M50" s="4"/>
      <c r="N50" s="4"/>
      <c r="O50" s="4"/>
      <c r="P50" s="4"/>
      <c r="Q50" s="4"/>
      <c r="R50" s="4"/>
      <c r="S50" s="4"/>
      <c r="T50" s="4"/>
      <c r="U50" s="4"/>
      <c r="V50" s="4"/>
      <c r="W50" s="4"/>
      <c r="X50" s="115"/>
      <c r="Y50" s="115"/>
      <c r="Z50" s="115"/>
      <c r="AA50" s="115"/>
      <c r="AB50" s="116"/>
    </row>
    <row r="51" spans="1:28" ht="18.75" customHeight="1">
      <c r="A51" s="5"/>
      <c r="B51" s="120">
        <v>1</v>
      </c>
      <c r="C51" s="158"/>
      <c r="D51" s="158"/>
      <c r="E51" s="158"/>
      <c r="F51" s="158"/>
      <c r="G51" s="158"/>
      <c r="H51" s="158"/>
      <c r="I51" s="158"/>
      <c r="J51" s="158"/>
      <c r="K51" s="158"/>
      <c r="L51" s="158"/>
      <c r="M51" s="158"/>
      <c r="N51" s="120">
        <v>4</v>
      </c>
      <c r="O51" s="158"/>
      <c r="P51" s="158"/>
      <c r="Q51" s="158"/>
      <c r="R51" s="158"/>
      <c r="S51" s="158"/>
      <c r="T51" s="158"/>
      <c r="U51" s="158"/>
      <c r="V51" s="158"/>
      <c r="W51" s="158"/>
      <c r="X51" s="158"/>
      <c r="Y51" s="158"/>
      <c r="Z51" s="115"/>
      <c r="AA51" s="115"/>
      <c r="AB51" s="116"/>
    </row>
    <row r="52" spans="1:28" ht="18.75" customHeight="1">
      <c r="A52" s="5"/>
      <c r="B52" s="120">
        <v>2</v>
      </c>
      <c r="C52" s="158"/>
      <c r="D52" s="158"/>
      <c r="E52" s="158"/>
      <c r="F52" s="158"/>
      <c r="G52" s="158"/>
      <c r="H52" s="158"/>
      <c r="I52" s="158"/>
      <c r="J52" s="158"/>
      <c r="K52" s="158"/>
      <c r="L52" s="158"/>
      <c r="M52" s="158"/>
      <c r="N52" s="120">
        <v>5</v>
      </c>
      <c r="O52" s="158"/>
      <c r="P52" s="158"/>
      <c r="Q52" s="158"/>
      <c r="R52" s="158"/>
      <c r="S52" s="158"/>
      <c r="T52" s="158"/>
      <c r="U52" s="158"/>
      <c r="V52" s="158"/>
      <c r="W52" s="158"/>
      <c r="X52" s="158"/>
      <c r="Y52" s="158"/>
      <c r="Z52" s="115"/>
      <c r="AA52" s="115"/>
      <c r="AB52" s="116"/>
    </row>
    <row r="53" spans="1:28" ht="18.75" customHeight="1">
      <c r="A53" s="5"/>
      <c r="B53" s="120">
        <v>3</v>
      </c>
      <c r="C53" s="158"/>
      <c r="D53" s="158"/>
      <c r="E53" s="158"/>
      <c r="F53" s="158"/>
      <c r="G53" s="158"/>
      <c r="H53" s="158"/>
      <c r="I53" s="158"/>
      <c r="J53" s="158"/>
      <c r="K53" s="158"/>
      <c r="L53" s="158"/>
      <c r="M53" s="158"/>
      <c r="N53" s="120">
        <v>6</v>
      </c>
      <c r="O53" s="158"/>
      <c r="P53" s="158"/>
      <c r="Q53" s="158"/>
      <c r="R53" s="158"/>
      <c r="S53" s="158"/>
      <c r="T53" s="158"/>
      <c r="U53" s="158"/>
      <c r="V53" s="158"/>
      <c r="W53" s="158"/>
      <c r="X53" s="158"/>
      <c r="Y53" s="158"/>
      <c r="Z53" s="115"/>
      <c r="AA53" s="115"/>
      <c r="AB53" s="116"/>
    </row>
    <row r="54" spans="1:28" ht="6" customHeight="1">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9"/>
    </row>
    <row r="55" spans="1:28" ht="13.5" customHeight="1">
      <c r="A55" s="23" t="s">
        <v>37</v>
      </c>
      <c r="B55" s="23"/>
      <c r="C55" s="4"/>
      <c r="D55" s="4"/>
      <c r="E55" s="4"/>
      <c r="F55" s="4"/>
      <c r="G55" s="4"/>
      <c r="H55" s="4"/>
      <c r="I55" s="4"/>
      <c r="J55" s="4"/>
      <c r="K55" s="4"/>
      <c r="L55" s="4"/>
      <c r="M55" s="4"/>
      <c r="N55" s="4"/>
      <c r="O55" s="4"/>
      <c r="P55" s="4"/>
      <c r="Q55" s="4"/>
      <c r="R55" s="4"/>
      <c r="S55" s="4"/>
      <c r="T55" s="4"/>
      <c r="U55" s="4"/>
      <c r="V55" s="4"/>
      <c r="W55" s="4"/>
      <c r="X55" s="4"/>
      <c r="Y55" s="4"/>
      <c r="Z55" s="4"/>
      <c r="AA55" s="4"/>
      <c r="AB55" s="100"/>
    </row>
    <row r="56" spans="1:28" ht="13.5" customHeight="1">
      <c r="A56" s="24" t="s">
        <v>38</v>
      </c>
      <c r="B56" s="23" t="s">
        <v>41</v>
      </c>
      <c r="C56" s="4"/>
      <c r="D56" s="4"/>
      <c r="E56" s="4"/>
      <c r="F56" s="4"/>
      <c r="G56" s="4"/>
      <c r="H56" s="4"/>
      <c r="I56" s="4"/>
      <c r="J56" s="4"/>
      <c r="K56" s="4"/>
      <c r="L56" s="4"/>
      <c r="M56" s="4"/>
      <c r="N56" s="4"/>
      <c r="O56" s="4"/>
      <c r="P56" s="4"/>
      <c r="Q56" s="4"/>
      <c r="R56" s="4"/>
      <c r="S56" s="4"/>
      <c r="T56" s="4"/>
      <c r="U56" s="4"/>
      <c r="V56" s="4"/>
      <c r="W56" s="4"/>
      <c r="X56" s="4"/>
      <c r="Y56" s="4"/>
      <c r="Z56" s="4"/>
      <c r="AA56" s="4"/>
      <c r="AB56" s="100"/>
    </row>
    <row r="57" spans="1:28" ht="13.5" customHeight="1">
      <c r="A57" s="24" t="s">
        <v>38</v>
      </c>
      <c r="B57" s="23" t="s">
        <v>40</v>
      </c>
      <c r="C57" s="4"/>
      <c r="D57" s="4"/>
      <c r="E57" s="4"/>
      <c r="F57" s="4"/>
      <c r="G57" s="4"/>
      <c r="H57" s="4"/>
      <c r="I57" s="4"/>
      <c r="J57" s="4"/>
      <c r="K57" s="4"/>
      <c r="L57" s="4"/>
      <c r="M57" s="4"/>
      <c r="N57" s="4"/>
      <c r="O57" s="4"/>
      <c r="P57" s="4"/>
      <c r="Q57" s="4"/>
      <c r="R57" s="4"/>
      <c r="S57" s="4"/>
      <c r="T57" s="4"/>
      <c r="U57" s="4"/>
      <c r="V57" s="4"/>
      <c r="W57" s="4"/>
      <c r="X57" s="4"/>
      <c r="Y57" s="4"/>
      <c r="Z57" s="4"/>
      <c r="AA57" s="4"/>
      <c r="AB57" s="100"/>
    </row>
    <row r="58" spans="1:28" ht="15" customHeight="1">
      <c r="A58" s="1"/>
      <c r="B58" s="1"/>
      <c r="D58" s="100"/>
      <c r="E58" s="100"/>
      <c r="F58" s="100"/>
      <c r="G58" s="100"/>
      <c r="H58" s="100"/>
      <c r="I58" s="100"/>
      <c r="J58" s="100"/>
      <c r="K58" s="100"/>
      <c r="L58" s="100"/>
      <c r="M58" s="100"/>
      <c r="N58" s="100"/>
      <c r="O58" s="100"/>
      <c r="P58" s="100"/>
      <c r="Q58" s="100"/>
      <c r="R58" s="100"/>
      <c r="S58" s="100"/>
      <c r="T58" s="100"/>
      <c r="U58" s="100"/>
      <c r="V58" s="100"/>
      <c r="W58" s="100"/>
      <c r="X58" s="100"/>
      <c r="Y58" s="100"/>
      <c r="Z58" s="100"/>
    </row>
    <row r="59" spans="1:28" ht="18.75" customHeight="1">
      <c r="A59" s="104" t="s">
        <v>127</v>
      </c>
      <c r="B59" s="103" t="s">
        <v>136</v>
      </c>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row>
    <row r="60" spans="1:28" ht="6.75" customHeight="1">
      <c r="A60" s="101"/>
      <c r="B60" s="1"/>
      <c r="C60" s="1"/>
      <c r="D60" s="1"/>
      <c r="E60" s="1"/>
      <c r="F60" s="1"/>
      <c r="G60" s="1"/>
      <c r="H60" s="1"/>
      <c r="I60" s="1"/>
      <c r="J60" s="1"/>
      <c r="K60" s="1"/>
      <c r="L60" s="1"/>
      <c r="M60" s="1"/>
      <c r="N60" s="1"/>
      <c r="O60" s="1"/>
      <c r="P60" s="1"/>
      <c r="Q60" s="1"/>
      <c r="R60" s="1"/>
      <c r="S60" s="1"/>
      <c r="T60" s="1"/>
      <c r="U60" s="1"/>
      <c r="V60" s="1"/>
      <c r="W60" s="102"/>
      <c r="X60" s="101"/>
      <c r="Y60" s="1"/>
      <c r="Z60" s="1"/>
      <c r="AA60" s="1"/>
      <c r="AB60" s="102"/>
    </row>
    <row r="61" spans="1:28" ht="15" customHeight="1">
      <c r="A61" s="114" t="s">
        <v>108</v>
      </c>
      <c r="B61" s="137" t="s">
        <v>110</v>
      </c>
      <c r="C61" s="137"/>
      <c r="D61" s="137"/>
      <c r="E61" s="137"/>
      <c r="F61" s="137"/>
      <c r="G61" s="137"/>
      <c r="H61" s="137"/>
      <c r="I61" s="137"/>
      <c r="J61" s="137"/>
      <c r="K61" s="137"/>
      <c r="L61" s="137"/>
      <c r="M61" s="137"/>
      <c r="N61" s="137"/>
      <c r="O61" s="137"/>
      <c r="P61" s="137"/>
      <c r="Q61" s="137"/>
      <c r="R61" s="137"/>
      <c r="S61" s="137"/>
      <c r="T61" s="137"/>
      <c r="U61" s="137"/>
      <c r="V61" s="137"/>
      <c r="W61" s="12"/>
      <c r="X61" s="125" t="s">
        <v>36</v>
      </c>
      <c r="Y61" s="126"/>
      <c r="Z61" s="22" t="s">
        <v>34</v>
      </c>
      <c r="AA61" s="126" t="s">
        <v>35</v>
      </c>
      <c r="AB61" s="127"/>
    </row>
    <row r="62" spans="1:28" ht="15" customHeight="1">
      <c r="A62" s="114"/>
      <c r="B62" s="137"/>
      <c r="C62" s="137"/>
      <c r="D62" s="137"/>
      <c r="E62" s="137"/>
      <c r="F62" s="137"/>
      <c r="G62" s="137"/>
      <c r="H62" s="137"/>
      <c r="I62" s="137"/>
      <c r="J62" s="137"/>
      <c r="K62" s="137"/>
      <c r="L62" s="137"/>
      <c r="M62" s="137"/>
      <c r="N62" s="137"/>
      <c r="O62" s="137"/>
      <c r="P62" s="137"/>
      <c r="Q62" s="137"/>
      <c r="R62" s="137"/>
      <c r="S62" s="137"/>
      <c r="T62" s="137"/>
      <c r="U62" s="137"/>
      <c r="V62" s="137"/>
      <c r="W62" s="12"/>
      <c r="X62" s="108"/>
      <c r="Y62" s="109"/>
      <c r="Z62" s="20"/>
      <c r="AA62" s="109"/>
      <c r="AB62" s="110"/>
    </row>
    <row r="63" spans="1:28" ht="6.75" customHeight="1">
      <c r="A63" s="114"/>
      <c r="B63" s="119"/>
      <c r="C63" s="119"/>
      <c r="D63" s="119"/>
      <c r="E63" s="119"/>
      <c r="F63" s="119"/>
      <c r="G63" s="119"/>
      <c r="H63" s="119"/>
      <c r="I63" s="119"/>
      <c r="J63" s="119"/>
      <c r="K63" s="119"/>
      <c r="L63" s="119"/>
      <c r="M63" s="119"/>
      <c r="N63" s="119"/>
      <c r="O63" s="119"/>
      <c r="P63" s="119"/>
      <c r="Q63" s="119"/>
      <c r="R63" s="119"/>
      <c r="S63" s="119"/>
      <c r="T63" s="119"/>
      <c r="U63" s="119"/>
      <c r="V63" s="119"/>
      <c r="W63" s="12"/>
      <c r="X63" s="108"/>
      <c r="Y63" s="109"/>
      <c r="Z63" s="20"/>
      <c r="AA63" s="109"/>
      <c r="AB63" s="110"/>
    </row>
    <row r="64" spans="1:28" ht="15" customHeight="1">
      <c r="A64" s="114"/>
      <c r="B64" s="1" t="s">
        <v>109</v>
      </c>
      <c r="C64" s="119"/>
      <c r="D64" s="119"/>
      <c r="E64" s="119"/>
      <c r="F64" s="119"/>
      <c r="G64" s="119"/>
      <c r="H64" s="119"/>
      <c r="I64" s="119"/>
      <c r="J64" s="119"/>
      <c r="K64" s="119"/>
      <c r="L64" s="119"/>
      <c r="M64" s="119"/>
      <c r="N64" s="119"/>
      <c r="O64" s="119"/>
      <c r="P64" s="119"/>
      <c r="Q64" s="119"/>
      <c r="R64" s="119"/>
      <c r="S64" s="119"/>
      <c r="T64" s="119"/>
      <c r="U64" s="119"/>
      <c r="V64" s="119"/>
      <c r="W64" s="12"/>
      <c r="X64" s="108"/>
      <c r="Y64" s="109"/>
      <c r="Z64" s="20"/>
      <c r="AA64" s="109"/>
      <c r="AB64" s="110"/>
    </row>
    <row r="65" spans="1:28" ht="18.75" customHeight="1">
      <c r="A65" s="114"/>
      <c r="B65" s="120" t="s">
        <v>92</v>
      </c>
      <c r="C65" s="128" t="s">
        <v>94</v>
      </c>
      <c r="D65" s="128"/>
      <c r="E65" s="128"/>
      <c r="F65" s="128"/>
      <c r="G65" s="128"/>
      <c r="H65" s="128"/>
      <c r="I65" s="128"/>
      <c r="J65" s="128"/>
      <c r="K65" s="128"/>
      <c r="L65" s="128"/>
      <c r="M65" s="128"/>
      <c r="N65" s="128"/>
      <c r="O65" s="128"/>
      <c r="P65" s="128"/>
      <c r="Q65" s="129"/>
      <c r="R65" s="130"/>
      <c r="S65" s="111" t="s">
        <v>105</v>
      </c>
      <c r="T65" s="119"/>
      <c r="U65" s="119"/>
      <c r="V65" s="119"/>
      <c r="W65" s="12"/>
      <c r="X65" s="108"/>
      <c r="Y65" s="109"/>
      <c r="Z65" s="20"/>
      <c r="AA65" s="109"/>
      <c r="AB65" s="110"/>
    </row>
    <row r="66" spans="1:28" ht="18.75" customHeight="1">
      <c r="A66" s="114"/>
      <c r="B66" s="120" t="s">
        <v>93</v>
      </c>
      <c r="C66" s="128" t="s">
        <v>95</v>
      </c>
      <c r="D66" s="128"/>
      <c r="E66" s="128"/>
      <c r="F66" s="128"/>
      <c r="G66" s="128"/>
      <c r="H66" s="128"/>
      <c r="I66" s="128"/>
      <c r="J66" s="128"/>
      <c r="K66" s="128"/>
      <c r="L66" s="128"/>
      <c r="M66" s="128"/>
      <c r="N66" s="128"/>
      <c r="O66" s="128"/>
      <c r="P66" s="128"/>
      <c r="Q66" s="129"/>
      <c r="R66" s="130"/>
      <c r="S66" s="111" t="s">
        <v>105</v>
      </c>
      <c r="T66" s="119"/>
      <c r="U66" s="119"/>
      <c r="V66" s="119"/>
      <c r="W66" s="12"/>
      <c r="X66" s="108"/>
      <c r="Y66" s="109"/>
      <c r="Z66" s="20"/>
      <c r="AA66" s="109"/>
      <c r="AB66" s="110"/>
    </row>
    <row r="67" spans="1:28" ht="18.75" customHeight="1">
      <c r="A67" s="114"/>
      <c r="B67" s="131" t="s">
        <v>96</v>
      </c>
      <c r="C67" s="132"/>
      <c r="D67" s="132"/>
      <c r="E67" s="132"/>
      <c r="F67" s="132"/>
      <c r="G67" s="132"/>
      <c r="H67" s="132"/>
      <c r="I67" s="132"/>
      <c r="J67" s="132"/>
      <c r="K67" s="132"/>
      <c r="L67" s="132"/>
      <c r="M67" s="132"/>
      <c r="N67" s="132"/>
      <c r="O67" s="132"/>
      <c r="P67" s="133"/>
      <c r="Q67" s="134" t="str">
        <f>IFERROR(Q65/Q66,"")</f>
        <v/>
      </c>
      <c r="R67" s="135"/>
      <c r="S67" s="136"/>
      <c r="T67" s="1" t="s">
        <v>97</v>
      </c>
      <c r="U67" s="119"/>
      <c r="V67" s="119"/>
      <c r="W67" s="12"/>
      <c r="X67" s="108"/>
      <c r="Y67" s="109"/>
      <c r="Z67" s="20"/>
      <c r="AA67" s="109"/>
      <c r="AB67" s="110"/>
    </row>
    <row r="68" spans="1:28" ht="7.5" customHeight="1">
      <c r="A68" s="114"/>
      <c r="B68" s="119"/>
      <c r="C68" s="112"/>
      <c r="D68" s="112"/>
      <c r="E68" s="112"/>
      <c r="F68" s="112"/>
      <c r="G68" s="112"/>
      <c r="H68" s="112"/>
      <c r="I68" s="112"/>
      <c r="J68" s="112"/>
      <c r="K68" s="112"/>
      <c r="L68" s="112"/>
      <c r="M68" s="112"/>
      <c r="N68" s="112"/>
      <c r="O68" s="112"/>
      <c r="P68" s="112"/>
      <c r="Q68" s="119"/>
      <c r="R68" s="119"/>
      <c r="S68" s="119"/>
      <c r="T68" s="119"/>
      <c r="U68" s="119"/>
      <c r="V68" s="119"/>
      <c r="W68" s="12"/>
      <c r="X68" s="108"/>
      <c r="Y68" s="109"/>
      <c r="Z68" s="20"/>
      <c r="AA68" s="109"/>
      <c r="AB68" s="110"/>
    </row>
    <row r="69" spans="1:28" ht="15" customHeight="1">
      <c r="A69" s="114" t="s">
        <v>5</v>
      </c>
      <c r="B69" s="137" t="s">
        <v>111</v>
      </c>
      <c r="C69" s="137"/>
      <c r="D69" s="137"/>
      <c r="E69" s="137"/>
      <c r="F69" s="137"/>
      <c r="G69" s="137"/>
      <c r="H69" s="137"/>
      <c r="I69" s="137"/>
      <c r="J69" s="137"/>
      <c r="K69" s="137"/>
      <c r="L69" s="137"/>
      <c r="M69" s="137"/>
      <c r="N69" s="137"/>
      <c r="O69" s="137"/>
      <c r="P69" s="137"/>
      <c r="Q69" s="137"/>
      <c r="R69" s="137"/>
      <c r="S69" s="137"/>
      <c r="T69" s="137"/>
      <c r="U69" s="137"/>
      <c r="V69" s="137"/>
      <c r="W69" s="12"/>
      <c r="X69" s="125" t="s">
        <v>36</v>
      </c>
      <c r="Y69" s="126"/>
      <c r="Z69" s="22" t="s">
        <v>34</v>
      </c>
      <c r="AA69" s="126" t="s">
        <v>35</v>
      </c>
      <c r="AB69" s="127"/>
    </row>
    <row r="70" spans="1:28" ht="15" customHeight="1">
      <c r="A70" s="114"/>
      <c r="B70" s="137"/>
      <c r="C70" s="137"/>
      <c r="D70" s="137"/>
      <c r="E70" s="137"/>
      <c r="F70" s="137"/>
      <c r="G70" s="137"/>
      <c r="H70" s="137"/>
      <c r="I70" s="137"/>
      <c r="J70" s="137"/>
      <c r="K70" s="137"/>
      <c r="L70" s="137"/>
      <c r="M70" s="137"/>
      <c r="N70" s="137"/>
      <c r="O70" s="137"/>
      <c r="P70" s="137"/>
      <c r="Q70" s="137"/>
      <c r="R70" s="137"/>
      <c r="S70" s="137"/>
      <c r="T70" s="137"/>
      <c r="U70" s="137"/>
      <c r="V70" s="137"/>
      <c r="W70" s="12"/>
      <c r="X70" s="108"/>
      <c r="Y70" s="109"/>
      <c r="Z70" s="20"/>
      <c r="AA70" s="109"/>
      <c r="AB70" s="110"/>
    </row>
    <row r="71" spans="1:28" ht="6.75" customHeight="1">
      <c r="A71" s="114"/>
      <c r="B71" s="119"/>
      <c r="C71" s="119"/>
      <c r="D71" s="119"/>
      <c r="E71" s="119"/>
      <c r="F71" s="119"/>
      <c r="G71" s="119"/>
      <c r="H71" s="119"/>
      <c r="I71" s="119"/>
      <c r="J71" s="119"/>
      <c r="K71" s="119"/>
      <c r="L71" s="119"/>
      <c r="M71" s="119"/>
      <c r="N71" s="119"/>
      <c r="O71" s="119"/>
      <c r="P71" s="119"/>
      <c r="Q71" s="119"/>
      <c r="R71" s="119"/>
      <c r="S71" s="119"/>
      <c r="T71" s="119"/>
      <c r="U71" s="119"/>
      <c r="V71" s="119"/>
      <c r="W71" s="12"/>
      <c r="X71" s="108"/>
      <c r="Y71" s="109"/>
      <c r="Z71" s="20"/>
      <c r="AA71" s="109"/>
      <c r="AB71" s="110"/>
    </row>
    <row r="72" spans="1:28" ht="15" customHeight="1">
      <c r="A72" s="114"/>
      <c r="B72" s="1" t="s">
        <v>109</v>
      </c>
      <c r="C72" s="119"/>
      <c r="D72" s="119"/>
      <c r="E72" s="119"/>
      <c r="F72" s="119"/>
      <c r="G72" s="119"/>
      <c r="H72" s="119"/>
      <c r="I72" s="119"/>
      <c r="J72" s="119"/>
      <c r="K72" s="119"/>
      <c r="L72" s="119"/>
      <c r="M72" s="119"/>
      <c r="N72" s="119"/>
      <c r="O72" s="119"/>
      <c r="P72" s="119"/>
      <c r="Q72" s="119"/>
      <c r="R72" s="119"/>
      <c r="S72" s="119"/>
      <c r="T72" s="119"/>
      <c r="U72" s="119"/>
      <c r="V72" s="119"/>
      <c r="W72" s="12"/>
      <c r="X72" s="108"/>
      <c r="Y72" s="109"/>
      <c r="Z72" s="20"/>
      <c r="AA72" s="109"/>
      <c r="AB72" s="110"/>
    </row>
    <row r="73" spans="1:28" ht="18.75" customHeight="1">
      <c r="A73" s="114"/>
      <c r="B73" s="120" t="s">
        <v>92</v>
      </c>
      <c r="C73" s="128" t="s">
        <v>98</v>
      </c>
      <c r="D73" s="128"/>
      <c r="E73" s="128"/>
      <c r="F73" s="128"/>
      <c r="G73" s="128"/>
      <c r="H73" s="128"/>
      <c r="I73" s="128"/>
      <c r="J73" s="128"/>
      <c r="K73" s="128"/>
      <c r="L73" s="128"/>
      <c r="M73" s="128"/>
      <c r="N73" s="128"/>
      <c r="O73" s="128"/>
      <c r="P73" s="128"/>
      <c r="Q73" s="129"/>
      <c r="R73" s="130"/>
      <c r="S73" s="111" t="s">
        <v>105</v>
      </c>
      <c r="T73" s="119"/>
      <c r="U73" s="119"/>
      <c r="V73" s="119"/>
      <c r="W73" s="12"/>
      <c r="X73" s="108"/>
      <c r="Y73" s="109"/>
      <c r="Z73" s="20"/>
      <c r="AA73" s="109"/>
      <c r="AB73" s="110"/>
    </row>
    <row r="74" spans="1:28" ht="18.75" customHeight="1">
      <c r="A74" s="114"/>
      <c r="B74" s="120" t="s">
        <v>93</v>
      </c>
      <c r="C74" s="128" t="s">
        <v>95</v>
      </c>
      <c r="D74" s="128"/>
      <c r="E74" s="128"/>
      <c r="F74" s="128"/>
      <c r="G74" s="128"/>
      <c r="H74" s="128"/>
      <c r="I74" s="128"/>
      <c r="J74" s="128"/>
      <c r="K74" s="128"/>
      <c r="L74" s="128"/>
      <c r="M74" s="128"/>
      <c r="N74" s="128"/>
      <c r="O74" s="128"/>
      <c r="P74" s="128"/>
      <c r="Q74" s="129"/>
      <c r="R74" s="130"/>
      <c r="S74" s="111" t="s">
        <v>105</v>
      </c>
      <c r="T74" s="119"/>
      <c r="U74" s="119"/>
      <c r="V74" s="119"/>
      <c r="W74" s="12"/>
      <c r="X74" s="108"/>
      <c r="Y74" s="109"/>
      <c r="Z74" s="20"/>
      <c r="AA74" s="109"/>
      <c r="AB74" s="110"/>
    </row>
    <row r="75" spans="1:28" ht="18.75" customHeight="1">
      <c r="A75" s="114"/>
      <c r="B75" s="131" t="s">
        <v>99</v>
      </c>
      <c r="C75" s="132"/>
      <c r="D75" s="132"/>
      <c r="E75" s="132"/>
      <c r="F75" s="132"/>
      <c r="G75" s="132"/>
      <c r="H75" s="132"/>
      <c r="I75" s="132"/>
      <c r="J75" s="132"/>
      <c r="K75" s="132"/>
      <c r="L75" s="132"/>
      <c r="M75" s="132"/>
      <c r="N75" s="132"/>
      <c r="O75" s="132"/>
      <c r="P75" s="133"/>
      <c r="Q75" s="134" t="str">
        <f>IFERROR(Q73/Q74,"")</f>
        <v/>
      </c>
      <c r="R75" s="135"/>
      <c r="S75" s="136"/>
      <c r="T75" s="1" t="s">
        <v>103</v>
      </c>
      <c r="U75" s="119"/>
      <c r="V75" s="119"/>
      <c r="W75" s="12"/>
      <c r="X75" s="108"/>
      <c r="Y75" s="109"/>
      <c r="Z75" s="20"/>
      <c r="AA75" s="109"/>
      <c r="AB75" s="110"/>
    </row>
    <row r="76" spans="1:28" ht="7.5" customHeight="1">
      <c r="A76" s="114"/>
      <c r="B76" s="119"/>
      <c r="C76" s="112"/>
      <c r="D76" s="112"/>
      <c r="E76" s="112"/>
      <c r="F76" s="112"/>
      <c r="G76" s="112"/>
      <c r="H76" s="112"/>
      <c r="I76" s="112"/>
      <c r="J76" s="112"/>
      <c r="K76" s="112"/>
      <c r="L76" s="112"/>
      <c r="M76" s="112"/>
      <c r="N76" s="112"/>
      <c r="O76" s="112"/>
      <c r="P76" s="112"/>
      <c r="Q76" s="119"/>
      <c r="R76" s="119"/>
      <c r="S76" s="119"/>
      <c r="T76" s="119"/>
      <c r="U76" s="119"/>
      <c r="V76" s="119"/>
      <c r="W76" s="12"/>
      <c r="X76" s="108"/>
      <c r="Y76" s="109"/>
      <c r="Z76" s="20"/>
      <c r="AA76" s="109"/>
      <c r="AB76" s="110"/>
    </row>
    <row r="77" spans="1:28" ht="15" customHeight="1">
      <c r="A77" s="11" t="s">
        <v>6</v>
      </c>
      <c r="B77" s="139" t="s">
        <v>112</v>
      </c>
      <c r="C77" s="139"/>
      <c r="D77" s="139"/>
      <c r="E77" s="139"/>
      <c r="F77" s="139"/>
      <c r="G77" s="139"/>
      <c r="H77" s="139"/>
      <c r="I77" s="139"/>
      <c r="J77" s="139"/>
      <c r="K77" s="139"/>
      <c r="L77" s="139"/>
      <c r="M77" s="139"/>
      <c r="N77" s="139"/>
      <c r="O77" s="139"/>
      <c r="P77" s="139"/>
      <c r="Q77" s="139"/>
      <c r="R77" s="139"/>
      <c r="S77" s="139"/>
      <c r="T77" s="139"/>
      <c r="U77" s="139"/>
      <c r="V77" s="139"/>
      <c r="W77" s="12"/>
      <c r="X77" s="125" t="s">
        <v>36</v>
      </c>
      <c r="Y77" s="126"/>
      <c r="Z77" s="22" t="s">
        <v>34</v>
      </c>
      <c r="AA77" s="126" t="s">
        <v>35</v>
      </c>
      <c r="AB77" s="127"/>
    </row>
    <row r="78" spans="1:28" ht="14.25" customHeight="1">
      <c r="A78" s="11"/>
      <c r="B78" s="139"/>
      <c r="C78" s="139"/>
      <c r="D78" s="139"/>
      <c r="E78" s="139"/>
      <c r="F78" s="139"/>
      <c r="G78" s="139"/>
      <c r="H78" s="139"/>
      <c r="I78" s="139"/>
      <c r="J78" s="139"/>
      <c r="K78" s="139"/>
      <c r="L78" s="139"/>
      <c r="M78" s="139"/>
      <c r="N78" s="139"/>
      <c r="O78" s="139"/>
      <c r="P78" s="139"/>
      <c r="Q78" s="139"/>
      <c r="R78" s="139"/>
      <c r="S78" s="139"/>
      <c r="T78" s="139"/>
      <c r="U78" s="139"/>
      <c r="V78" s="139"/>
      <c r="W78" s="12"/>
      <c r="X78" s="11"/>
      <c r="Y78" s="17"/>
      <c r="Z78" s="17"/>
      <c r="AA78" s="17"/>
      <c r="AB78" s="16"/>
    </row>
    <row r="79" spans="1:28" ht="7.5" customHeight="1">
      <c r="A79" s="114"/>
      <c r="B79" s="119"/>
      <c r="C79" s="112"/>
      <c r="D79" s="112"/>
      <c r="E79" s="112"/>
      <c r="F79" s="112"/>
      <c r="G79" s="112"/>
      <c r="H79" s="112"/>
      <c r="I79" s="112"/>
      <c r="J79" s="112"/>
      <c r="K79" s="112"/>
      <c r="L79" s="112"/>
      <c r="M79" s="112"/>
      <c r="N79" s="112"/>
      <c r="O79" s="112"/>
      <c r="P79" s="112"/>
      <c r="Q79" s="119"/>
      <c r="R79" s="119"/>
      <c r="S79" s="119"/>
      <c r="T79" s="119"/>
      <c r="U79" s="119"/>
      <c r="V79" s="119"/>
      <c r="W79" s="12"/>
      <c r="X79" s="108"/>
      <c r="Y79" s="109"/>
      <c r="Z79" s="20"/>
      <c r="AA79" s="109"/>
      <c r="AB79" s="110"/>
    </row>
    <row r="80" spans="1:28" ht="15" customHeight="1">
      <c r="A80" s="101" t="s">
        <v>142</v>
      </c>
      <c r="B80" s="119"/>
      <c r="C80" s="112"/>
      <c r="D80" s="112"/>
      <c r="E80" s="112"/>
      <c r="F80" s="112"/>
      <c r="G80" s="112"/>
      <c r="H80" s="112"/>
      <c r="I80" s="112"/>
      <c r="J80" s="112"/>
      <c r="K80" s="112"/>
      <c r="L80" s="112"/>
      <c r="M80" s="112"/>
      <c r="N80" s="112"/>
      <c r="O80" s="112"/>
      <c r="P80" s="112"/>
      <c r="Q80" s="119"/>
      <c r="R80" s="119"/>
      <c r="S80" s="119"/>
      <c r="T80" s="119"/>
      <c r="U80" s="119"/>
      <c r="V80" s="119"/>
      <c r="W80" s="12"/>
      <c r="X80" s="108"/>
      <c r="Y80" s="109"/>
      <c r="Z80" s="20"/>
      <c r="AA80" s="109"/>
      <c r="AB80" s="110"/>
    </row>
    <row r="81" spans="1:28" ht="15" customHeight="1">
      <c r="A81" s="11" t="s">
        <v>53</v>
      </c>
      <c r="B81" s="139" t="s">
        <v>100</v>
      </c>
      <c r="C81" s="139"/>
      <c r="D81" s="139"/>
      <c r="E81" s="139"/>
      <c r="F81" s="139"/>
      <c r="G81" s="139"/>
      <c r="H81" s="139"/>
      <c r="I81" s="139"/>
      <c r="J81" s="139"/>
      <c r="K81" s="139"/>
      <c r="L81" s="139"/>
      <c r="M81" s="139"/>
      <c r="N81" s="139"/>
      <c r="O81" s="139"/>
      <c r="P81" s="139"/>
      <c r="Q81" s="139"/>
      <c r="R81" s="139"/>
      <c r="S81" s="139"/>
      <c r="T81" s="139"/>
      <c r="U81" s="139"/>
      <c r="V81" s="139"/>
      <c r="W81" s="12"/>
      <c r="X81" s="125" t="s">
        <v>36</v>
      </c>
      <c r="Y81" s="126"/>
      <c r="Z81" s="22" t="s">
        <v>34</v>
      </c>
      <c r="AA81" s="126" t="s">
        <v>35</v>
      </c>
      <c r="AB81" s="127"/>
    </row>
    <row r="82" spans="1:28" ht="14.25" customHeight="1">
      <c r="A82" s="11"/>
      <c r="B82" s="139"/>
      <c r="C82" s="139"/>
      <c r="D82" s="139"/>
      <c r="E82" s="139"/>
      <c r="F82" s="139"/>
      <c r="G82" s="139"/>
      <c r="H82" s="139"/>
      <c r="I82" s="139"/>
      <c r="J82" s="139"/>
      <c r="K82" s="139"/>
      <c r="L82" s="139"/>
      <c r="M82" s="139"/>
      <c r="N82" s="139"/>
      <c r="O82" s="139"/>
      <c r="P82" s="139"/>
      <c r="Q82" s="139"/>
      <c r="R82" s="139"/>
      <c r="S82" s="139"/>
      <c r="T82" s="139"/>
      <c r="U82" s="139"/>
      <c r="V82" s="139"/>
      <c r="W82" s="12"/>
      <c r="X82" s="11"/>
      <c r="Y82" s="17"/>
      <c r="Z82" s="17"/>
      <c r="AA82" s="17"/>
      <c r="AB82" s="16"/>
    </row>
    <row r="83" spans="1:28" ht="18.75" customHeight="1">
      <c r="A83" s="114"/>
      <c r="B83" s="120" t="s">
        <v>60</v>
      </c>
      <c r="C83" s="128" t="s">
        <v>121</v>
      </c>
      <c r="D83" s="128"/>
      <c r="E83" s="128"/>
      <c r="F83" s="128"/>
      <c r="G83" s="128"/>
      <c r="H83" s="128"/>
      <c r="I83" s="128"/>
      <c r="J83" s="128"/>
      <c r="K83" s="128"/>
      <c r="L83" s="128"/>
      <c r="M83" s="128"/>
      <c r="N83" s="128"/>
      <c r="O83" s="128"/>
      <c r="P83" s="128"/>
      <c r="Q83" s="129"/>
      <c r="R83" s="130"/>
      <c r="S83" s="111" t="s">
        <v>105</v>
      </c>
      <c r="T83" s="119"/>
      <c r="U83" s="119"/>
      <c r="V83" s="119"/>
      <c r="W83" s="12"/>
      <c r="X83" s="108"/>
      <c r="Y83" s="109"/>
      <c r="Z83" s="20"/>
      <c r="AA83" s="109"/>
      <c r="AB83" s="110"/>
    </row>
    <row r="84" spans="1:28" ht="18.75" customHeight="1">
      <c r="A84" s="114"/>
      <c r="B84" s="120" t="s">
        <v>61</v>
      </c>
      <c r="C84" s="128" t="s">
        <v>119</v>
      </c>
      <c r="D84" s="128"/>
      <c r="E84" s="128"/>
      <c r="F84" s="128"/>
      <c r="G84" s="128"/>
      <c r="H84" s="128"/>
      <c r="I84" s="128"/>
      <c r="J84" s="128"/>
      <c r="K84" s="128"/>
      <c r="L84" s="128"/>
      <c r="M84" s="128"/>
      <c r="N84" s="128"/>
      <c r="O84" s="128"/>
      <c r="P84" s="128"/>
      <c r="Q84" s="129"/>
      <c r="R84" s="130"/>
      <c r="S84" s="111" t="s">
        <v>105</v>
      </c>
      <c r="T84" s="119"/>
      <c r="U84" s="119"/>
      <c r="V84" s="119"/>
      <c r="W84" s="12"/>
      <c r="X84" s="108"/>
      <c r="Y84" s="109"/>
      <c r="Z84" s="20"/>
      <c r="AA84" s="109"/>
      <c r="AB84" s="110"/>
    </row>
    <row r="85" spans="1:28" ht="18.75" customHeight="1">
      <c r="A85" s="114"/>
      <c r="B85" s="131" t="s">
        <v>120</v>
      </c>
      <c r="C85" s="132"/>
      <c r="D85" s="132"/>
      <c r="E85" s="132"/>
      <c r="F85" s="132"/>
      <c r="G85" s="132"/>
      <c r="H85" s="132"/>
      <c r="I85" s="132"/>
      <c r="J85" s="132"/>
      <c r="K85" s="132"/>
      <c r="L85" s="132"/>
      <c r="M85" s="132"/>
      <c r="N85" s="132"/>
      <c r="O85" s="132"/>
      <c r="P85" s="133"/>
      <c r="Q85" s="134" t="str">
        <f>IFERROR(Q83/Q84,"")</f>
        <v/>
      </c>
      <c r="R85" s="135"/>
      <c r="S85" s="136"/>
      <c r="T85" s="1" t="s">
        <v>106</v>
      </c>
      <c r="U85" s="119"/>
      <c r="V85" s="119"/>
      <c r="W85" s="12"/>
      <c r="X85" s="108"/>
      <c r="Y85" s="109"/>
      <c r="Z85" s="20"/>
      <c r="AA85" s="109"/>
      <c r="AB85" s="110"/>
    </row>
    <row r="86" spans="1:28" ht="28.5" customHeight="1">
      <c r="A86" s="11"/>
      <c r="B86" s="138" t="s">
        <v>135</v>
      </c>
      <c r="C86" s="138"/>
      <c r="D86" s="138"/>
      <c r="E86" s="138"/>
      <c r="F86" s="138"/>
      <c r="G86" s="138"/>
      <c r="H86" s="138"/>
      <c r="I86" s="138"/>
      <c r="J86" s="138"/>
      <c r="K86" s="138"/>
      <c r="L86" s="138"/>
      <c r="M86" s="138"/>
      <c r="N86" s="138"/>
      <c r="O86" s="138"/>
      <c r="P86" s="138"/>
      <c r="Q86" s="138"/>
      <c r="R86" s="138"/>
      <c r="S86" s="138"/>
      <c r="T86" s="124"/>
      <c r="U86" s="124"/>
      <c r="V86" s="124"/>
      <c r="W86" s="12"/>
      <c r="X86" s="11"/>
      <c r="Y86" s="17"/>
      <c r="Z86" s="17"/>
      <c r="AA86" s="17"/>
      <c r="AB86" s="16"/>
    </row>
    <row r="87" spans="1:28" ht="6" customHeight="1">
      <c r="A87" s="7"/>
      <c r="B87" s="8"/>
      <c r="C87" s="8"/>
      <c r="D87" s="8"/>
      <c r="E87" s="8"/>
      <c r="F87" s="8"/>
      <c r="G87" s="8"/>
      <c r="H87" s="8"/>
      <c r="I87" s="8"/>
      <c r="J87" s="8"/>
      <c r="K87" s="8"/>
      <c r="L87" s="8"/>
      <c r="M87" s="8"/>
      <c r="N87" s="8"/>
      <c r="O87" s="8"/>
      <c r="P87" s="8"/>
      <c r="Q87" s="8"/>
      <c r="R87" s="8"/>
      <c r="S87" s="8"/>
      <c r="T87" s="8"/>
      <c r="U87" s="8"/>
      <c r="V87" s="8"/>
      <c r="W87" s="13"/>
      <c r="X87" s="7"/>
      <c r="Y87" s="8"/>
      <c r="Z87" s="8"/>
      <c r="AA87" s="8"/>
      <c r="AB87" s="9"/>
    </row>
    <row r="88" spans="1:28" ht="13.5" customHeight="1">
      <c r="A88" s="23" t="s">
        <v>37</v>
      </c>
      <c r="B88" s="23"/>
      <c r="C88" s="4"/>
      <c r="D88" s="4"/>
      <c r="E88" s="4"/>
      <c r="F88" s="4"/>
      <c r="G88" s="4"/>
      <c r="H88" s="4"/>
      <c r="I88" s="4"/>
      <c r="J88" s="4"/>
      <c r="K88" s="4"/>
      <c r="L88" s="4"/>
      <c r="M88" s="4"/>
      <c r="N88" s="4"/>
      <c r="O88" s="4"/>
      <c r="P88" s="4"/>
      <c r="Q88" s="4"/>
      <c r="R88" s="4"/>
      <c r="S88" s="4"/>
      <c r="T88" s="4"/>
      <c r="U88" s="4"/>
      <c r="V88" s="4"/>
      <c r="W88" s="4"/>
      <c r="X88" s="4"/>
      <c r="Y88" s="4"/>
      <c r="Z88" s="4"/>
      <c r="AA88" s="4"/>
      <c r="AB88" s="100"/>
    </row>
    <row r="89" spans="1:28" ht="13.5" customHeight="1">
      <c r="A89" s="24" t="s">
        <v>34</v>
      </c>
      <c r="B89" s="23" t="s">
        <v>101</v>
      </c>
      <c r="C89" s="4"/>
      <c r="D89" s="4"/>
      <c r="E89" s="4"/>
      <c r="F89" s="4"/>
      <c r="G89" s="4"/>
      <c r="H89" s="4"/>
      <c r="I89" s="4"/>
      <c r="J89" s="4"/>
      <c r="K89" s="4"/>
      <c r="L89" s="4"/>
      <c r="M89" s="4"/>
      <c r="N89" s="4"/>
      <c r="O89" s="4"/>
      <c r="P89" s="4"/>
      <c r="Q89" s="4"/>
      <c r="R89" s="4"/>
      <c r="S89" s="4"/>
      <c r="T89" s="4"/>
      <c r="U89" s="4"/>
      <c r="V89" s="4"/>
      <c r="W89" s="4"/>
      <c r="X89" s="4"/>
      <c r="Y89" s="4"/>
      <c r="Z89" s="4"/>
      <c r="AA89" s="4"/>
      <c r="AB89" s="100"/>
    </row>
    <row r="90" spans="1:28" ht="13.5" customHeight="1">
      <c r="A90" s="24"/>
      <c r="B90" s="23" t="s">
        <v>41</v>
      </c>
      <c r="C90" s="4"/>
      <c r="D90" s="4"/>
      <c r="E90" s="4"/>
      <c r="F90" s="4"/>
      <c r="G90" s="4"/>
      <c r="H90" s="4"/>
      <c r="I90" s="4"/>
      <c r="J90" s="4"/>
      <c r="K90" s="4"/>
      <c r="L90" s="4"/>
      <c r="M90" s="4"/>
      <c r="N90" s="4"/>
      <c r="O90" s="4"/>
      <c r="P90" s="4"/>
      <c r="Q90" s="4"/>
      <c r="R90" s="4"/>
      <c r="S90" s="4"/>
      <c r="T90" s="4"/>
      <c r="U90" s="4"/>
      <c r="V90" s="4"/>
      <c r="W90" s="4"/>
      <c r="X90" s="4"/>
      <c r="Y90" s="4"/>
      <c r="Z90" s="4"/>
      <c r="AA90" s="4"/>
      <c r="AB90" s="100"/>
    </row>
    <row r="91" spans="1:28" ht="13.5" customHeight="1">
      <c r="A91" s="24"/>
      <c r="B91" s="23" t="s">
        <v>141</v>
      </c>
      <c r="C91" s="4"/>
      <c r="D91" s="4"/>
      <c r="E91" s="4"/>
      <c r="F91" s="4"/>
      <c r="G91" s="4"/>
      <c r="H91" s="4"/>
      <c r="I91" s="4"/>
      <c r="J91" s="4"/>
      <c r="K91" s="4"/>
      <c r="L91" s="4"/>
      <c r="M91" s="4"/>
      <c r="N91" s="4"/>
      <c r="O91" s="4"/>
      <c r="P91" s="4"/>
      <c r="Q91" s="4"/>
      <c r="R91" s="4"/>
      <c r="S91" s="4"/>
      <c r="T91" s="4"/>
      <c r="U91" s="4"/>
      <c r="V91" s="4"/>
      <c r="W91" s="4"/>
      <c r="X91" s="4"/>
      <c r="Y91" s="4"/>
      <c r="Z91" s="4"/>
      <c r="AA91" s="4"/>
      <c r="AB91" s="100"/>
    </row>
    <row r="92" spans="1:28" ht="15" customHeight="1">
      <c r="A92" s="24"/>
      <c r="B92" s="23"/>
      <c r="C92" s="4"/>
      <c r="D92" s="4"/>
      <c r="E92" s="4"/>
      <c r="F92" s="4"/>
      <c r="G92" s="4"/>
      <c r="H92" s="4"/>
      <c r="I92" s="4"/>
      <c r="J92" s="4"/>
      <c r="K92" s="4"/>
      <c r="L92" s="4"/>
      <c r="M92" s="4"/>
      <c r="N92" s="4"/>
      <c r="O92" s="4"/>
      <c r="P92" s="4"/>
      <c r="Q92" s="4"/>
      <c r="R92" s="4"/>
      <c r="S92" s="4"/>
      <c r="T92" s="4"/>
      <c r="U92" s="4"/>
      <c r="V92" s="4"/>
      <c r="W92" s="4"/>
      <c r="X92" s="4"/>
      <c r="Y92" s="4"/>
      <c r="Z92" s="4"/>
      <c r="AA92" s="4"/>
      <c r="AB92" s="100"/>
    </row>
    <row r="93" spans="1:28" ht="18.75" customHeight="1">
      <c r="A93" s="104" t="s">
        <v>127</v>
      </c>
      <c r="B93" s="103" t="s">
        <v>137</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row>
    <row r="94" spans="1:28" ht="6.75" customHeight="1">
      <c r="A94" s="101"/>
      <c r="B94" s="1"/>
      <c r="C94" s="1"/>
      <c r="D94" s="1"/>
      <c r="E94" s="1"/>
      <c r="F94" s="1"/>
      <c r="G94" s="1"/>
      <c r="H94" s="1"/>
      <c r="I94" s="1"/>
      <c r="J94" s="1"/>
      <c r="K94" s="1"/>
      <c r="L94" s="1"/>
      <c r="M94" s="1"/>
      <c r="N94" s="1"/>
      <c r="O94" s="1"/>
      <c r="P94" s="1"/>
      <c r="Q94" s="1"/>
      <c r="R94" s="1"/>
      <c r="S94" s="1"/>
      <c r="T94" s="1"/>
      <c r="U94" s="1"/>
      <c r="V94" s="1"/>
      <c r="W94" s="102"/>
      <c r="X94" s="101"/>
      <c r="Y94" s="1"/>
      <c r="Z94" s="1"/>
      <c r="AA94" s="1"/>
      <c r="AB94" s="102"/>
    </row>
    <row r="95" spans="1:28" ht="15" customHeight="1">
      <c r="A95" s="123" t="s">
        <v>4</v>
      </c>
      <c r="B95" s="137" t="s">
        <v>140</v>
      </c>
      <c r="C95" s="137"/>
      <c r="D95" s="137"/>
      <c r="E95" s="137"/>
      <c r="F95" s="137"/>
      <c r="G95" s="137"/>
      <c r="H95" s="137"/>
      <c r="I95" s="137"/>
      <c r="J95" s="137"/>
      <c r="K95" s="137"/>
      <c r="L95" s="137"/>
      <c r="M95" s="137"/>
      <c r="N95" s="137"/>
      <c r="O95" s="137"/>
      <c r="P95" s="137"/>
      <c r="Q95" s="137"/>
      <c r="R95" s="137"/>
      <c r="S95" s="137"/>
      <c r="T95" s="137"/>
      <c r="U95" s="137"/>
      <c r="V95" s="137"/>
      <c r="W95" s="12"/>
      <c r="X95" s="125" t="s">
        <v>36</v>
      </c>
      <c r="Y95" s="126"/>
      <c r="Z95" s="22" t="s">
        <v>34</v>
      </c>
      <c r="AA95" s="126" t="s">
        <v>35</v>
      </c>
      <c r="AB95" s="127"/>
    </row>
    <row r="96" spans="1:28" ht="15" customHeight="1">
      <c r="A96" s="123"/>
      <c r="B96" s="137"/>
      <c r="C96" s="137"/>
      <c r="D96" s="137"/>
      <c r="E96" s="137"/>
      <c r="F96" s="137"/>
      <c r="G96" s="137"/>
      <c r="H96" s="137"/>
      <c r="I96" s="137"/>
      <c r="J96" s="137"/>
      <c r="K96" s="137"/>
      <c r="L96" s="137"/>
      <c r="M96" s="137"/>
      <c r="N96" s="137"/>
      <c r="O96" s="137"/>
      <c r="P96" s="137"/>
      <c r="Q96" s="137"/>
      <c r="R96" s="137"/>
      <c r="S96" s="137"/>
      <c r="T96" s="137"/>
      <c r="U96" s="137"/>
      <c r="V96" s="137"/>
      <c r="W96" s="12"/>
      <c r="X96" s="108"/>
      <c r="Y96" s="109"/>
      <c r="Z96" s="20"/>
      <c r="AA96" s="109"/>
      <c r="AB96" s="110"/>
    </row>
    <row r="97" spans="1:28" ht="6.75" customHeight="1">
      <c r="A97" s="123"/>
      <c r="B97" s="121"/>
      <c r="C97" s="121"/>
      <c r="D97" s="121"/>
      <c r="E97" s="121"/>
      <c r="F97" s="121"/>
      <c r="G97" s="121"/>
      <c r="H97" s="121"/>
      <c r="I97" s="121"/>
      <c r="J97" s="121"/>
      <c r="K97" s="121"/>
      <c r="L97" s="121"/>
      <c r="M97" s="121"/>
      <c r="N97" s="121"/>
      <c r="O97" s="121"/>
      <c r="P97" s="121"/>
      <c r="Q97" s="121"/>
      <c r="R97" s="121"/>
      <c r="S97" s="121"/>
      <c r="T97" s="121"/>
      <c r="U97" s="121"/>
      <c r="V97" s="121"/>
      <c r="W97" s="12"/>
      <c r="X97" s="108"/>
      <c r="Y97" s="109"/>
      <c r="Z97" s="20"/>
      <c r="AA97" s="109"/>
      <c r="AB97" s="110"/>
    </row>
    <row r="98" spans="1:28" ht="15" customHeight="1">
      <c r="A98" s="123"/>
      <c r="B98" s="1" t="s">
        <v>109</v>
      </c>
      <c r="C98" s="121"/>
      <c r="D98" s="121"/>
      <c r="E98" s="121"/>
      <c r="F98" s="121"/>
      <c r="G98" s="121"/>
      <c r="H98" s="121"/>
      <c r="I98" s="121"/>
      <c r="J98" s="121"/>
      <c r="K98" s="121"/>
      <c r="L98" s="121"/>
      <c r="M98" s="121"/>
      <c r="N98" s="121"/>
      <c r="O98" s="121"/>
      <c r="P98" s="121"/>
      <c r="Q98" s="121"/>
      <c r="R98" s="121"/>
      <c r="S98" s="121"/>
      <c r="T98" s="121"/>
      <c r="U98" s="121"/>
      <c r="V98" s="121"/>
      <c r="W98" s="12"/>
      <c r="X98" s="108"/>
      <c r="Y98" s="109"/>
      <c r="Z98" s="20"/>
      <c r="AA98" s="109"/>
      <c r="AB98" s="110"/>
    </row>
    <row r="99" spans="1:28" ht="18.75" customHeight="1">
      <c r="A99" s="123"/>
      <c r="B99" s="122" t="s">
        <v>60</v>
      </c>
      <c r="C99" s="128" t="s">
        <v>138</v>
      </c>
      <c r="D99" s="128"/>
      <c r="E99" s="128"/>
      <c r="F99" s="128"/>
      <c r="G99" s="128"/>
      <c r="H99" s="128"/>
      <c r="I99" s="128"/>
      <c r="J99" s="128"/>
      <c r="K99" s="128"/>
      <c r="L99" s="128"/>
      <c r="M99" s="128"/>
      <c r="N99" s="128"/>
      <c r="O99" s="128"/>
      <c r="P99" s="128"/>
      <c r="Q99" s="129"/>
      <c r="R99" s="130"/>
      <c r="S99" s="111" t="s">
        <v>1</v>
      </c>
      <c r="T99" s="121"/>
      <c r="U99" s="121"/>
      <c r="V99" s="121"/>
      <c r="W99" s="12"/>
      <c r="X99" s="108"/>
      <c r="Y99" s="109"/>
      <c r="Z99" s="20"/>
      <c r="AA99" s="109"/>
      <c r="AB99" s="110"/>
    </row>
    <row r="100" spans="1:28" ht="18.75" customHeight="1">
      <c r="A100" s="123"/>
      <c r="B100" s="122" t="s">
        <v>61</v>
      </c>
      <c r="C100" s="128" t="s">
        <v>95</v>
      </c>
      <c r="D100" s="128"/>
      <c r="E100" s="128"/>
      <c r="F100" s="128"/>
      <c r="G100" s="128"/>
      <c r="H100" s="128"/>
      <c r="I100" s="128"/>
      <c r="J100" s="128"/>
      <c r="K100" s="128"/>
      <c r="L100" s="128"/>
      <c r="M100" s="128"/>
      <c r="N100" s="128"/>
      <c r="O100" s="128"/>
      <c r="P100" s="128"/>
      <c r="Q100" s="129"/>
      <c r="R100" s="130"/>
      <c r="S100" s="111" t="s">
        <v>1</v>
      </c>
      <c r="T100" s="121"/>
      <c r="U100" s="121"/>
      <c r="V100" s="121"/>
      <c r="W100" s="12"/>
      <c r="X100" s="108"/>
      <c r="Y100" s="109"/>
      <c r="Z100" s="20"/>
      <c r="AA100" s="109"/>
      <c r="AB100" s="110"/>
    </row>
    <row r="101" spans="1:28" ht="18.75" customHeight="1">
      <c r="A101" s="123"/>
      <c r="B101" s="131" t="s">
        <v>139</v>
      </c>
      <c r="C101" s="132"/>
      <c r="D101" s="132"/>
      <c r="E101" s="132"/>
      <c r="F101" s="132"/>
      <c r="G101" s="132"/>
      <c r="H101" s="132"/>
      <c r="I101" s="132"/>
      <c r="J101" s="132"/>
      <c r="K101" s="132"/>
      <c r="L101" s="132"/>
      <c r="M101" s="132"/>
      <c r="N101" s="132"/>
      <c r="O101" s="132"/>
      <c r="P101" s="133"/>
      <c r="Q101" s="134" t="str">
        <f>IFERROR(Q99/Q100,"")</f>
        <v/>
      </c>
      <c r="R101" s="135"/>
      <c r="S101" s="136"/>
      <c r="T101" s="1" t="s">
        <v>97</v>
      </c>
      <c r="U101" s="121"/>
      <c r="V101" s="121"/>
      <c r="W101" s="12"/>
      <c r="X101" s="108"/>
      <c r="Y101" s="109"/>
      <c r="Z101" s="20"/>
      <c r="AA101" s="109"/>
      <c r="AB101" s="110"/>
    </row>
    <row r="102" spans="1:28" ht="7.5" customHeight="1">
      <c r="A102" s="123"/>
      <c r="B102" s="121"/>
      <c r="C102" s="112"/>
      <c r="D102" s="112"/>
      <c r="E102" s="112"/>
      <c r="F102" s="112"/>
      <c r="G102" s="112"/>
      <c r="H102" s="112"/>
      <c r="I102" s="112"/>
      <c r="J102" s="112"/>
      <c r="K102" s="112"/>
      <c r="L102" s="112"/>
      <c r="M102" s="112"/>
      <c r="N102" s="112"/>
      <c r="O102" s="112"/>
      <c r="P102" s="112"/>
      <c r="Q102" s="121"/>
      <c r="R102" s="121"/>
      <c r="S102" s="121"/>
      <c r="T102" s="121"/>
      <c r="U102" s="121"/>
      <c r="V102" s="121"/>
      <c r="W102" s="12"/>
      <c r="X102" s="108"/>
      <c r="Y102" s="109"/>
      <c r="Z102" s="20"/>
      <c r="AA102" s="109"/>
      <c r="AB102" s="110"/>
    </row>
    <row r="103" spans="1:28" ht="15" customHeight="1">
      <c r="A103" s="123" t="s">
        <v>5</v>
      </c>
      <c r="B103" s="137" t="s">
        <v>111</v>
      </c>
      <c r="C103" s="137"/>
      <c r="D103" s="137"/>
      <c r="E103" s="137"/>
      <c r="F103" s="137"/>
      <c r="G103" s="137"/>
      <c r="H103" s="137"/>
      <c r="I103" s="137"/>
      <c r="J103" s="137"/>
      <c r="K103" s="137"/>
      <c r="L103" s="137"/>
      <c r="M103" s="137"/>
      <c r="N103" s="137"/>
      <c r="O103" s="137"/>
      <c r="P103" s="137"/>
      <c r="Q103" s="137"/>
      <c r="R103" s="137"/>
      <c r="S103" s="137"/>
      <c r="T103" s="137"/>
      <c r="U103" s="137"/>
      <c r="V103" s="137"/>
      <c r="W103" s="12"/>
      <c r="X103" s="125" t="s">
        <v>36</v>
      </c>
      <c r="Y103" s="126"/>
      <c r="Z103" s="22" t="s">
        <v>34</v>
      </c>
      <c r="AA103" s="126" t="s">
        <v>35</v>
      </c>
      <c r="AB103" s="127"/>
    </row>
    <row r="104" spans="1:28" ht="15" customHeight="1">
      <c r="A104" s="123"/>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2"/>
      <c r="X104" s="108"/>
      <c r="Y104" s="109"/>
      <c r="Z104" s="20"/>
      <c r="AA104" s="109"/>
      <c r="AB104" s="110"/>
    </row>
    <row r="105" spans="1:28" ht="6.75" customHeight="1">
      <c r="A105" s="123"/>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
      <c r="X105" s="108"/>
      <c r="Y105" s="109"/>
      <c r="Z105" s="20"/>
      <c r="AA105" s="109"/>
      <c r="AB105" s="110"/>
    </row>
    <row r="106" spans="1:28" ht="15" customHeight="1">
      <c r="A106" s="123"/>
      <c r="B106" s="1" t="s">
        <v>109</v>
      </c>
      <c r="C106" s="121"/>
      <c r="D106" s="121"/>
      <c r="E106" s="121"/>
      <c r="F106" s="121"/>
      <c r="G106" s="121"/>
      <c r="H106" s="121"/>
      <c r="I106" s="121"/>
      <c r="J106" s="121"/>
      <c r="K106" s="121"/>
      <c r="L106" s="121"/>
      <c r="M106" s="121"/>
      <c r="N106" s="121"/>
      <c r="O106" s="121"/>
      <c r="P106" s="121"/>
      <c r="Q106" s="121"/>
      <c r="R106" s="121"/>
      <c r="S106" s="121"/>
      <c r="T106" s="121"/>
      <c r="U106" s="121"/>
      <c r="V106" s="121"/>
      <c r="W106" s="12"/>
      <c r="X106" s="108"/>
      <c r="Y106" s="109"/>
      <c r="Z106" s="20"/>
      <c r="AA106" s="109"/>
      <c r="AB106" s="110"/>
    </row>
    <row r="107" spans="1:28" ht="18.75" customHeight="1">
      <c r="A107" s="123"/>
      <c r="B107" s="122" t="s">
        <v>60</v>
      </c>
      <c r="C107" s="128" t="s">
        <v>98</v>
      </c>
      <c r="D107" s="128"/>
      <c r="E107" s="128"/>
      <c r="F107" s="128"/>
      <c r="G107" s="128"/>
      <c r="H107" s="128"/>
      <c r="I107" s="128"/>
      <c r="J107" s="128"/>
      <c r="K107" s="128"/>
      <c r="L107" s="128"/>
      <c r="M107" s="128"/>
      <c r="N107" s="128"/>
      <c r="O107" s="128"/>
      <c r="P107" s="128"/>
      <c r="Q107" s="129"/>
      <c r="R107" s="130"/>
      <c r="S107" s="111" t="s">
        <v>1</v>
      </c>
      <c r="T107" s="121"/>
      <c r="U107" s="121"/>
      <c r="V107" s="121"/>
      <c r="W107" s="12"/>
      <c r="X107" s="108"/>
      <c r="Y107" s="109"/>
      <c r="Z107" s="20"/>
      <c r="AA107" s="109"/>
      <c r="AB107" s="110"/>
    </row>
    <row r="108" spans="1:28" ht="18.75" customHeight="1">
      <c r="A108" s="123"/>
      <c r="B108" s="122" t="s">
        <v>61</v>
      </c>
      <c r="C108" s="128" t="s">
        <v>95</v>
      </c>
      <c r="D108" s="128"/>
      <c r="E108" s="128"/>
      <c r="F108" s="128"/>
      <c r="G108" s="128"/>
      <c r="H108" s="128"/>
      <c r="I108" s="128"/>
      <c r="J108" s="128"/>
      <c r="K108" s="128"/>
      <c r="L108" s="128"/>
      <c r="M108" s="128"/>
      <c r="N108" s="128"/>
      <c r="O108" s="128"/>
      <c r="P108" s="128"/>
      <c r="Q108" s="129"/>
      <c r="R108" s="130"/>
      <c r="S108" s="111" t="s">
        <v>1</v>
      </c>
      <c r="T108" s="121"/>
      <c r="U108" s="121"/>
      <c r="V108" s="121"/>
      <c r="W108" s="12"/>
      <c r="X108" s="108"/>
      <c r="Y108" s="109"/>
      <c r="Z108" s="20"/>
      <c r="AA108" s="109"/>
      <c r="AB108" s="110"/>
    </row>
    <row r="109" spans="1:28" ht="18.75" customHeight="1">
      <c r="A109" s="123"/>
      <c r="B109" s="131" t="s">
        <v>99</v>
      </c>
      <c r="C109" s="132"/>
      <c r="D109" s="132"/>
      <c r="E109" s="132"/>
      <c r="F109" s="132"/>
      <c r="G109" s="132"/>
      <c r="H109" s="132"/>
      <c r="I109" s="132"/>
      <c r="J109" s="132"/>
      <c r="K109" s="132"/>
      <c r="L109" s="132"/>
      <c r="M109" s="132"/>
      <c r="N109" s="132"/>
      <c r="O109" s="132"/>
      <c r="P109" s="133"/>
      <c r="Q109" s="134" t="str">
        <f>IFERROR(Q107/Q108,"")</f>
        <v/>
      </c>
      <c r="R109" s="135"/>
      <c r="S109" s="136"/>
      <c r="T109" s="1" t="s">
        <v>103</v>
      </c>
      <c r="U109" s="121"/>
      <c r="V109" s="121"/>
      <c r="W109" s="12"/>
      <c r="X109" s="108"/>
      <c r="Y109" s="109"/>
      <c r="Z109" s="20"/>
      <c r="AA109" s="109"/>
      <c r="AB109" s="110"/>
    </row>
    <row r="110" spans="1:28" ht="7.5" customHeight="1">
      <c r="A110" s="123"/>
      <c r="B110" s="121"/>
      <c r="C110" s="112"/>
      <c r="D110" s="112"/>
      <c r="E110" s="112"/>
      <c r="F110" s="112"/>
      <c r="G110" s="112"/>
      <c r="H110" s="112"/>
      <c r="I110" s="112"/>
      <c r="J110" s="112"/>
      <c r="K110" s="112"/>
      <c r="L110" s="112"/>
      <c r="M110" s="112"/>
      <c r="N110" s="112"/>
      <c r="O110" s="112"/>
      <c r="P110" s="112"/>
      <c r="Q110" s="121"/>
      <c r="R110" s="121"/>
      <c r="S110" s="121"/>
      <c r="T110" s="121"/>
      <c r="U110" s="121"/>
      <c r="V110" s="121"/>
      <c r="W110" s="12"/>
      <c r="X110" s="108"/>
      <c r="Y110" s="109"/>
      <c r="Z110" s="20"/>
      <c r="AA110" s="109"/>
      <c r="AB110" s="110"/>
    </row>
    <row r="111" spans="1:28" ht="15" customHeight="1">
      <c r="A111" s="101" t="s">
        <v>102</v>
      </c>
      <c r="B111" s="121"/>
      <c r="C111" s="112"/>
      <c r="D111" s="112"/>
      <c r="E111" s="112"/>
      <c r="F111" s="112"/>
      <c r="G111" s="112"/>
      <c r="H111" s="112"/>
      <c r="I111" s="112"/>
      <c r="J111" s="112"/>
      <c r="K111" s="112"/>
      <c r="L111" s="112"/>
      <c r="M111" s="112"/>
      <c r="N111" s="112"/>
      <c r="O111" s="112"/>
      <c r="P111" s="112"/>
      <c r="Q111" s="121"/>
      <c r="R111" s="121"/>
      <c r="S111" s="121"/>
      <c r="T111" s="121"/>
      <c r="U111" s="121"/>
      <c r="V111" s="121"/>
      <c r="W111" s="12"/>
      <c r="X111" s="108"/>
      <c r="Y111" s="109"/>
      <c r="Z111" s="20"/>
      <c r="AA111" s="109"/>
      <c r="AB111" s="110"/>
    </row>
    <row r="112" spans="1:28" ht="15" customHeight="1">
      <c r="A112" s="11" t="s">
        <v>6</v>
      </c>
      <c r="B112" s="139" t="s">
        <v>100</v>
      </c>
      <c r="C112" s="139"/>
      <c r="D112" s="139"/>
      <c r="E112" s="139"/>
      <c r="F112" s="139"/>
      <c r="G112" s="139"/>
      <c r="H112" s="139"/>
      <c r="I112" s="139"/>
      <c r="J112" s="139"/>
      <c r="K112" s="139"/>
      <c r="L112" s="139"/>
      <c r="M112" s="139"/>
      <c r="N112" s="139"/>
      <c r="O112" s="139"/>
      <c r="P112" s="139"/>
      <c r="Q112" s="139"/>
      <c r="R112" s="139"/>
      <c r="S112" s="139"/>
      <c r="T112" s="139"/>
      <c r="U112" s="139"/>
      <c r="V112" s="139"/>
      <c r="W112" s="12"/>
      <c r="X112" s="125" t="s">
        <v>36</v>
      </c>
      <c r="Y112" s="126"/>
      <c r="Z112" s="22" t="s">
        <v>34</v>
      </c>
      <c r="AA112" s="126" t="s">
        <v>35</v>
      </c>
      <c r="AB112" s="127"/>
    </row>
    <row r="113" spans="1:28" ht="14.25" customHeight="1">
      <c r="A113" s="11"/>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2"/>
      <c r="X113" s="11"/>
      <c r="Y113" s="17"/>
      <c r="Z113" s="17"/>
      <c r="AA113" s="17"/>
      <c r="AB113" s="16"/>
    </row>
    <row r="114" spans="1:28" ht="18.75" customHeight="1">
      <c r="A114" s="123"/>
      <c r="B114" s="122" t="s">
        <v>60</v>
      </c>
      <c r="C114" s="128" t="s">
        <v>121</v>
      </c>
      <c r="D114" s="128"/>
      <c r="E114" s="128"/>
      <c r="F114" s="128"/>
      <c r="G114" s="128"/>
      <c r="H114" s="128"/>
      <c r="I114" s="128"/>
      <c r="J114" s="128"/>
      <c r="K114" s="128"/>
      <c r="L114" s="128"/>
      <c r="M114" s="128"/>
      <c r="N114" s="128"/>
      <c r="O114" s="128"/>
      <c r="P114" s="128"/>
      <c r="Q114" s="129"/>
      <c r="R114" s="130"/>
      <c r="S114" s="111" t="s">
        <v>1</v>
      </c>
      <c r="T114" s="121"/>
      <c r="U114" s="121"/>
      <c r="V114" s="121"/>
      <c r="W114" s="12"/>
      <c r="X114" s="108"/>
      <c r="Y114" s="109"/>
      <c r="Z114" s="20"/>
      <c r="AA114" s="109"/>
      <c r="AB114" s="110"/>
    </row>
    <row r="115" spans="1:28" ht="18.75" customHeight="1">
      <c r="A115" s="123"/>
      <c r="B115" s="122" t="s">
        <v>61</v>
      </c>
      <c r="C115" s="128" t="s">
        <v>119</v>
      </c>
      <c r="D115" s="128"/>
      <c r="E115" s="128"/>
      <c r="F115" s="128"/>
      <c r="G115" s="128"/>
      <c r="H115" s="128"/>
      <c r="I115" s="128"/>
      <c r="J115" s="128"/>
      <c r="K115" s="128"/>
      <c r="L115" s="128"/>
      <c r="M115" s="128"/>
      <c r="N115" s="128"/>
      <c r="O115" s="128"/>
      <c r="P115" s="128"/>
      <c r="Q115" s="129"/>
      <c r="R115" s="130"/>
      <c r="S115" s="111" t="s">
        <v>1</v>
      </c>
      <c r="T115" s="121"/>
      <c r="U115" s="121"/>
      <c r="V115" s="121"/>
      <c r="W115" s="12"/>
      <c r="X115" s="108"/>
      <c r="Y115" s="109"/>
      <c r="Z115" s="20"/>
      <c r="AA115" s="109"/>
      <c r="AB115" s="110"/>
    </row>
    <row r="116" spans="1:28" ht="18.75" customHeight="1">
      <c r="A116" s="123"/>
      <c r="B116" s="131" t="s">
        <v>120</v>
      </c>
      <c r="C116" s="132"/>
      <c r="D116" s="132"/>
      <c r="E116" s="132"/>
      <c r="F116" s="132"/>
      <c r="G116" s="132"/>
      <c r="H116" s="132"/>
      <c r="I116" s="132"/>
      <c r="J116" s="132"/>
      <c r="K116" s="132"/>
      <c r="L116" s="132"/>
      <c r="M116" s="132"/>
      <c r="N116" s="132"/>
      <c r="O116" s="132"/>
      <c r="P116" s="133"/>
      <c r="Q116" s="134" t="str">
        <f>IFERROR(Q114/Q115,"")</f>
        <v/>
      </c>
      <c r="R116" s="135"/>
      <c r="S116" s="136"/>
      <c r="T116" s="1" t="s">
        <v>106</v>
      </c>
      <c r="U116" s="121"/>
      <c r="V116" s="121"/>
      <c r="W116" s="12"/>
      <c r="X116" s="108"/>
      <c r="Y116" s="109"/>
      <c r="Z116" s="20"/>
      <c r="AA116" s="109"/>
      <c r="AB116" s="110"/>
    </row>
    <row r="117" spans="1:28" ht="28.5" customHeight="1">
      <c r="A117" s="11"/>
      <c r="B117" s="138" t="s">
        <v>135</v>
      </c>
      <c r="C117" s="138"/>
      <c r="D117" s="138"/>
      <c r="E117" s="138"/>
      <c r="F117" s="138"/>
      <c r="G117" s="138"/>
      <c r="H117" s="138"/>
      <c r="I117" s="138"/>
      <c r="J117" s="138"/>
      <c r="K117" s="138"/>
      <c r="L117" s="138"/>
      <c r="M117" s="138"/>
      <c r="N117" s="138"/>
      <c r="O117" s="138"/>
      <c r="P117" s="138"/>
      <c r="Q117" s="138"/>
      <c r="R117" s="138"/>
      <c r="S117" s="138"/>
      <c r="T117" s="124"/>
      <c r="U117" s="124"/>
      <c r="V117" s="124"/>
      <c r="W117" s="12"/>
      <c r="X117" s="11"/>
      <c r="Y117" s="17"/>
      <c r="Z117" s="17"/>
      <c r="AA117" s="17"/>
      <c r="AB117" s="16"/>
    </row>
    <row r="118" spans="1:28" ht="6" customHeight="1">
      <c r="A118" s="7"/>
      <c r="B118" s="8"/>
      <c r="C118" s="8"/>
      <c r="D118" s="8"/>
      <c r="E118" s="8"/>
      <c r="F118" s="8"/>
      <c r="G118" s="8"/>
      <c r="H118" s="8"/>
      <c r="I118" s="8"/>
      <c r="J118" s="8"/>
      <c r="K118" s="8"/>
      <c r="L118" s="8"/>
      <c r="M118" s="8"/>
      <c r="N118" s="8"/>
      <c r="O118" s="8"/>
      <c r="P118" s="8"/>
      <c r="Q118" s="8"/>
      <c r="R118" s="8"/>
      <c r="S118" s="8"/>
      <c r="T118" s="8"/>
      <c r="U118" s="8"/>
      <c r="V118" s="8"/>
      <c r="W118" s="13"/>
      <c r="X118" s="7"/>
      <c r="Y118" s="8"/>
      <c r="Z118" s="8"/>
      <c r="AA118" s="8"/>
      <c r="AB118" s="9"/>
    </row>
    <row r="119" spans="1:28" ht="13.5" customHeight="1">
      <c r="A119" s="23" t="s">
        <v>37</v>
      </c>
      <c r="B119" s="23"/>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100"/>
    </row>
    <row r="120" spans="1:28" ht="13.5" customHeight="1">
      <c r="A120" s="24" t="s">
        <v>34</v>
      </c>
      <c r="B120" s="23" t="s">
        <v>101</v>
      </c>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100"/>
    </row>
    <row r="121" spans="1:28" ht="13.5" customHeight="1">
      <c r="A121" s="24"/>
      <c r="B121" s="23" t="s">
        <v>41</v>
      </c>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100"/>
    </row>
    <row r="122" spans="1:28" ht="13.5" customHeight="1">
      <c r="A122" s="24"/>
      <c r="B122" s="23" t="s">
        <v>40</v>
      </c>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100"/>
    </row>
    <row r="123" spans="1:28" ht="15" customHeight="1">
      <c r="A123" s="24"/>
      <c r="B123" s="23"/>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100"/>
    </row>
    <row r="124" spans="1:28" ht="18.75" customHeight="1">
      <c r="A124" s="103" t="s">
        <v>127</v>
      </c>
      <c r="B124" s="103" t="s">
        <v>132</v>
      </c>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row>
    <row r="125" spans="1:28" ht="6.75" customHeight="1">
      <c r="A125" s="101"/>
      <c r="B125" s="1"/>
      <c r="C125" s="1"/>
      <c r="D125" s="1"/>
      <c r="E125" s="1"/>
      <c r="F125" s="1"/>
      <c r="G125" s="1"/>
      <c r="H125" s="1"/>
      <c r="I125" s="1"/>
      <c r="J125" s="1"/>
      <c r="K125" s="1"/>
      <c r="L125" s="1"/>
      <c r="M125" s="1"/>
      <c r="N125" s="1"/>
      <c r="O125" s="1"/>
      <c r="P125" s="1"/>
      <c r="Q125" s="1"/>
      <c r="R125" s="1"/>
      <c r="S125" s="1"/>
      <c r="T125" s="1"/>
      <c r="U125" s="1"/>
      <c r="V125" s="1"/>
      <c r="W125" s="1"/>
      <c r="X125" s="101"/>
      <c r="Y125" s="1"/>
      <c r="Z125" s="1"/>
      <c r="AA125" s="1"/>
      <c r="AB125" s="102"/>
    </row>
    <row r="126" spans="1:28" ht="15" customHeight="1">
      <c r="A126" s="11" t="s">
        <v>4</v>
      </c>
      <c r="B126" s="139" t="s">
        <v>8</v>
      </c>
      <c r="C126" s="139"/>
      <c r="D126" s="139"/>
      <c r="E126" s="139"/>
      <c r="F126" s="139"/>
      <c r="G126" s="139"/>
      <c r="H126" s="139"/>
      <c r="I126" s="139"/>
      <c r="J126" s="139"/>
      <c r="K126" s="139"/>
      <c r="L126" s="139"/>
      <c r="M126" s="139"/>
      <c r="N126" s="139"/>
      <c r="O126" s="139"/>
      <c r="P126" s="139"/>
      <c r="Q126" s="139"/>
      <c r="R126" s="139"/>
      <c r="S126" s="139"/>
      <c r="T126" s="139"/>
      <c r="U126" s="139"/>
      <c r="V126" s="139"/>
      <c r="W126" s="4"/>
      <c r="X126" s="125" t="s">
        <v>36</v>
      </c>
      <c r="Y126" s="126"/>
      <c r="Z126" s="22" t="s">
        <v>34</v>
      </c>
      <c r="AA126" s="126" t="s">
        <v>35</v>
      </c>
      <c r="AB126" s="127"/>
    </row>
    <row r="127" spans="1:28" ht="15.75" customHeight="1">
      <c r="A127" s="11"/>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4"/>
      <c r="X127" s="5"/>
      <c r="Y127" s="4"/>
      <c r="Z127" s="4"/>
      <c r="AA127" s="4"/>
      <c r="AB127" s="12"/>
    </row>
    <row r="128" spans="1:28" ht="7.5" customHeight="1">
      <c r="A128" s="11"/>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4"/>
      <c r="X128" s="5"/>
      <c r="Y128" s="4"/>
      <c r="Z128" s="4"/>
      <c r="AA128" s="4"/>
      <c r="AB128" s="6"/>
    </row>
    <row r="129" spans="1:28" ht="15" customHeight="1">
      <c r="A129" s="11" t="s">
        <v>5</v>
      </c>
      <c r="B129" s="139" t="s">
        <v>17</v>
      </c>
      <c r="C129" s="139"/>
      <c r="D129" s="139"/>
      <c r="E129" s="139"/>
      <c r="F129" s="139"/>
      <c r="G129" s="139"/>
      <c r="H129" s="139"/>
      <c r="I129" s="139"/>
      <c r="J129" s="139"/>
      <c r="K129" s="139"/>
      <c r="L129" s="139"/>
      <c r="M129" s="139"/>
      <c r="N129" s="139"/>
      <c r="O129" s="139"/>
      <c r="P129" s="139"/>
      <c r="Q129" s="139"/>
      <c r="R129" s="139"/>
      <c r="S129" s="139"/>
      <c r="T129" s="139"/>
      <c r="U129" s="139"/>
      <c r="V129" s="139"/>
      <c r="W129" s="4"/>
      <c r="X129" s="125" t="s">
        <v>36</v>
      </c>
      <c r="Y129" s="126"/>
      <c r="Z129" s="22" t="s">
        <v>34</v>
      </c>
      <c r="AA129" s="126" t="s">
        <v>35</v>
      </c>
      <c r="AB129" s="127"/>
    </row>
    <row r="130" spans="1:28" ht="14.25" customHeight="1">
      <c r="A130" s="11"/>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4"/>
      <c r="X130" s="5"/>
      <c r="Y130" s="4"/>
      <c r="Z130" s="4"/>
      <c r="AA130" s="4"/>
      <c r="AB130" s="12"/>
    </row>
    <row r="131" spans="1:28" ht="14.25" customHeight="1">
      <c r="A131" s="11"/>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4"/>
      <c r="X131" s="5"/>
      <c r="Y131" s="4"/>
      <c r="Z131" s="4"/>
      <c r="AA131" s="4"/>
      <c r="AB131" s="12"/>
    </row>
    <row r="132" spans="1:28" ht="7.5" customHeight="1">
      <c r="A132" s="11"/>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4"/>
      <c r="X132" s="5"/>
      <c r="Y132" s="4"/>
      <c r="Z132" s="4"/>
      <c r="AA132" s="4"/>
      <c r="AB132" s="6"/>
    </row>
    <row r="133" spans="1:28" ht="15" customHeight="1">
      <c r="A133" s="11" t="s">
        <v>6</v>
      </c>
      <c r="B133" s="139" t="s">
        <v>9</v>
      </c>
      <c r="C133" s="139"/>
      <c r="D133" s="139"/>
      <c r="E133" s="139"/>
      <c r="F133" s="139"/>
      <c r="G133" s="139"/>
      <c r="H133" s="139"/>
      <c r="I133" s="139"/>
      <c r="J133" s="139"/>
      <c r="K133" s="139"/>
      <c r="L133" s="139"/>
      <c r="M133" s="139"/>
      <c r="N133" s="139"/>
      <c r="O133" s="139"/>
      <c r="P133" s="139"/>
      <c r="Q133" s="139"/>
      <c r="R133" s="139"/>
      <c r="S133" s="139"/>
      <c r="T133" s="139"/>
      <c r="U133" s="139"/>
      <c r="V133" s="139"/>
      <c r="W133" s="4"/>
      <c r="X133" s="125" t="s">
        <v>36</v>
      </c>
      <c r="Y133" s="126"/>
      <c r="Z133" s="22" t="s">
        <v>34</v>
      </c>
      <c r="AA133" s="126" t="s">
        <v>35</v>
      </c>
      <c r="AB133" s="127"/>
    </row>
    <row r="134" spans="1:28" ht="15" customHeight="1">
      <c r="A134" s="11"/>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4"/>
      <c r="X134" s="19"/>
      <c r="Y134" s="20"/>
      <c r="Z134" s="20"/>
      <c r="AA134" s="20"/>
      <c r="AB134" s="21"/>
    </row>
    <row r="135" spans="1:28" ht="18.75" customHeight="1">
      <c r="A135" s="11"/>
      <c r="B135" s="154" t="s">
        <v>7</v>
      </c>
      <c r="C135" s="154"/>
      <c r="D135" s="154"/>
      <c r="E135" s="154"/>
      <c r="F135" s="154"/>
      <c r="G135" s="154"/>
      <c r="H135" s="155"/>
      <c r="I135" s="155"/>
      <c r="J135" s="155"/>
      <c r="K135" s="155"/>
      <c r="L135" s="155"/>
      <c r="M135" s="155"/>
      <c r="N135" s="155"/>
      <c r="O135" s="155"/>
      <c r="P135" s="15"/>
      <c r="Q135" s="15"/>
      <c r="R135" s="15"/>
      <c r="S135" s="15"/>
      <c r="T135" s="15"/>
      <c r="U135" s="15"/>
      <c r="V135" s="15"/>
      <c r="W135" s="4"/>
      <c r="X135" s="5"/>
      <c r="Y135" s="4"/>
      <c r="Z135" s="4"/>
      <c r="AA135" s="4"/>
      <c r="AB135" s="6"/>
    </row>
    <row r="136" spans="1:28" ht="7.5" customHeight="1">
      <c r="A136" s="11"/>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4"/>
      <c r="X136" s="5"/>
      <c r="Y136" s="4"/>
      <c r="Z136" s="4"/>
      <c r="AA136" s="4"/>
      <c r="AB136" s="6"/>
    </row>
    <row r="137" spans="1:28" ht="22.5" customHeight="1">
      <c r="A137" s="114" t="s">
        <v>53</v>
      </c>
      <c r="B137" s="1" t="s">
        <v>54</v>
      </c>
      <c r="C137" s="1"/>
      <c r="D137" s="1"/>
      <c r="E137" s="100"/>
      <c r="F137" s="1"/>
      <c r="G137" s="1"/>
      <c r="H137" s="1"/>
      <c r="I137" s="1"/>
      <c r="J137" s="1"/>
      <c r="K137" s="1"/>
      <c r="L137" s="1"/>
      <c r="M137" s="113"/>
      <c r="N137" s="113"/>
      <c r="O137" s="113"/>
      <c r="P137" s="113"/>
      <c r="Q137" s="113"/>
      <c r="R137" s="113"/>
      <c r="S137" s="113"/>
      <c r="T137" s="113"/>
      <c r="U137" s="113"/>
      <c r="V137" s="113"/>
      <c r="W137" s="4"/>
      <c r="X137" s="60"/>
      <c r="Y137" s="100"/>
      <c r="Z137" s="100"/>
      <c r="AA137" s="100"/>
      <c r="AB137" s="6"/>
    </row>
    <row r="138" spans="1:28" ht="37.5" customHeight="1">
      <c r="A138" s="101"/>
      <c r="B138" s="118"/>
      <c r="C138" s="144" t="s">
        <v>26</v>
      </c>
      <c r="D138" s="145"/>
      <c r="E138" s="145"/>
      <c r="F138" s="145"/>
      <c r="G138" s="145"/>
      <c r="H138" s="145"/>
      <c r="I138" s="145"/>
      <c r="J138" s="146"/>
      <c r="K138" s="118"/>
      <c r="L138" s="150" t="s">
        <v>31</v>
      </c>
      <c r="M138" s="151"/>
      <c r="N138" s="142" t="s">
        <v>32</v>
      </c>
      <c r="O138" s="142"/>
      <c r="P138" s="142"/>
      <c r="Q138" s="142"/>
      <c r="R138" s="142"/>
      <c r="S138" s="142"/>
      <c r="T138" s="142"/>
      <c r="U138" s="142"/>
      <c r="V138" s="143"/>
      <c r="W138" s="1"/>
      <c r="X138" s="101"/>
      <c r="Y138" s="1"/>
      <c r="Z138" s="1"/>
      <c r="AA138" s="1"/>
      <c r="AB138" s="102"/>
    </row>
    <row r="139" spans="1:28" ht="37.5" customHeight="1">
      <c r="A139" s="101"/>
      <c r="B139" s="117"/>
      <c r="C139" s="147" t="s">
        <v>25</v>
      </c>
      <c r="D139" s="148"/>
      <c r="E139" s="148"/>
      <c r="F139" s="148"/>
      <c r="G139" s="148"/>
      <c r="H139" s="148"/>
      <c r="I139" s="148"/>
      <c r="J139" s="149"/>
      <c r="K139" s="117"/>
      <c r="L139" s="152" t="s">
        <v>31</v>
      </c>
      <c r="M139" s="153"/>
      <c r="N139" s="140" t="s">
        <v>33</v>
      </c>
      <c r="O139" s="140"/>
      <c r="P139" s="140"/>
      <c r="Q139" s="140"/>
      <c r="R139" s="140"/>
      <c r="S139" s="140"/>
      <c r="T139" s="140"/>
      <c r="U139" s="140"/>
      <c r="V139" s="141"/>
      <c r="W139" s="1"/>
      <c r="X139" s="101"/>
      <c r="Y139" s="1"/>
      <c r="Z139" s="1"/>
      <c r="AA139" s="1"/>
      <c r="AB139" s="102"/>
    </row>
    <row r="140" spans="1:28" ht="9.9499999999999993" customHeight="1">
      <c r="A140" s="101"/>
      <c r="B140" s="1"/>
      <c r="C140" s="1"/>
      <c r="D140" s="1"/>
      <c r="E140" s="1"/>
      <c r="F140" s="1"/>
      <c r="G140" s="1"/>
      <c r="H140" s="1"/>
      <c r="I140" s="1"/>
      <c r="J140" s="1"/>
      <c r="K140" s="1"/>
      <c r="L140" s="1"/>
      <c r="M140" s="1"/>
      <c r="N140" s="1"/>
      <c r="O140" s="1"/>
      <c r="P140" s="1"/>
      <c r="Q140" s="1"/>
      <c r="R140" s="1"/>
      <c r="S140" s="1"/>
      <c r="T140" s="1"/>
      <c r="U140" s="1"/>
      <c r="V140" s="1"/>
      <c r="W140" s="1"/>
      <c r="X140" s="101"/>
      <c r="Y140" s="1"/>
      <c r="Z140" s="1"/>
      <c r="AA140" s="1"/>
      <c r="AB140" s="102"/>
    </row>
    <row r="141" spans="1:28" ht="15" customHeight="1">
      <c r="A141" s="5"/>
      <c r="B141" s="118"/>
      <c r="C141" s="1" t="s">
        <v>133</v>
      </c>
      <c r="D141" s="1"/>
      <c r="E141" s="1"/>
      <c r="F141" s="1"/>
      <c r="G141" s="1"/>
      <c r="H141" s="1"/>
      <c r="I141" s="1"/>
      <c r="J141" s="1"/>
      <c r="K141" s="1"/>
      <c r="L141" s="1"/>
      <c r="M141" s="113"/>
      <c r="N141" s="113"/>
      <c r="O141" s="113"/>
      <c r="P141" s="113"/>
      <c r="Q141" s="113"/>
      <c r="R141" s="113"/>
      <c r="S141" s="113"/>
      <c r="T141" s="113"/>
      <c r="U141" s="113"/>
      <c r="V141" s="113"/>
      <c r="W141" s="4"/>
      <c r="X141" s="60"/>
      <c r="Y141" s="100"/>
      <c r="Z141" s="100"/>
      <c r="AA141" s="100"/>
      <c r="AB141" s="6"/>
    </row>
    <row r="142" spans="1:28" ht="15" customHeight="1">
      <c r="A142" s="5"/>
      <c r="B142" s="100"/>
      <c r="C142" s="137" t="s">
        <v>79</v>
      </c>
      <c r="D142" s="137"/>
      <c r="E142" s="137"/>
      <c r="F142" s="137"/>
      <c r="G142" s="137"/>
      <c r="H142" s="137"/>
      <c r="I142" s="137"/>
      <c r="J142" s="137"/>
      <c r="K142" s="137"/>
      <c r="L142" s="137"/>
      <c r="M142" s="137"/>
      <c r="N142" s="137"/>
      <c r="O142" s="137"/>
      <c r="P142" s="137"/>
      <c r="Q142" s="137"/>
      <c r="R142" s="137"/>
      <c r="S142" s="137"/>
      <c r="T142" s="137"/>
      <c r="U142" s="137"/>
      <c r="V142" s="137"/>
      <c r="W142" s="4"/>
      <c r="X142" s="125" t="s">
        <v>55</v>
      </c>
      <c r="Y142" s="126"/>
      <c r="Z142" s="22" t="s">
        <v>56</v>
      </c>
      <c r="AA142" s="126" t="s">
        <v>57</v>
      </c>
      <c r="AB142" s="127"/>
    </row>
    <row r="143" spans="1:28" ht="15" customHeight="1">
      <c r="A143" s="5"/>
      <c r="B143" s="113"/>
      <c r="C143" s="137"/>
      <c r="D143" s="137"/>
      <c r="E143" s="137"/>
      <c r="F143" s="137"/>
      <c r="G143" s="137"/>
      <c r="H143" s="137"/>
      <c r="I143" s="137"/>
      <c r="J143" s="137"/>
      <c r="K143" s="137"/>
      <c r="L143" s="137"/>
      <c r="M143" s="137"/>
      <c r="N143" s="137"/>
      <c r="O143" s="137"/>
      <c r="P143" s="137"/>
      <c r="Q143" s="137"/>
      <c r="R143" s="137"/>
      <c r="S143" s="137"/>
      <c r="T143" s="137"/>
      <c r="U143" s="137"/>
      <c r="V143" s="137"/>
      <c r="W143" s="4"/>
      <c r="X143" s="5"/>
      <c r="Y143" s="4"/>
      <c r="Z143" s="4"/>
      <c r="AA143" s="4"/>
      <c r="AB143" s="12"/>
    </row>
    <row r="144" spans="1:28" ht="7.5" customHeight="1">
      <c r="A144" s="5"/>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4"/>
      <c r="X144" s="60"/>
      <c r="Y144" s="100"/>
      <c r="Z144" s="100"/>
      <c r="AA144" s="100"/>
      <c r="AB144" s="6"/>
    </row>
    <row r="145" spans="1:28" ht="15" customHeight="1">
      <c r="A145" s="5"/>
      <c r="B145" s="118"/>
      <c r="C145" s="1" t="s">
        <v>134</v>
      </c>
      <c r="D145" s="1"/>
      <c r="E145" s="1"/>
      <c r="F145" s="1"/>
      <c r="G145" s="1"/>
      <c r="H145" s="1"/>
      <c r="I145" s="1"/>
      <c r="J145" s="1"/>
      <c r="K145" s="1"/>
      <c r="L145" s="1"/>
      <c r="M145" s="113"/>
      <c r="N145" s="113"/>
      <c r="O145" s="113"/>
      <c r="P145" s="113"/>
      <c r="Q145" s="113"/>
      <c r="R145" s="113"/>
      <c r="S145" s="113"/>
      <c r="T145" s="113"/>
      <c r="U145" s="113"/>
      <c r="V145" s="113"/>
      <c r="W145" s="4"/>
      <c r="X145" s="60"/>
      <c r="Y145" s="100"/>
      <c r="Z145" s="100"/>
      <c r="AA145" s="100"/>
      <c r="AB145" s="6"/>
    </row>
    <row r="146" spans="1:28" ht="15" customHeight="1">
      <c r="A146" s="5"/>
      <c r="B146" s="100"/>
      <c r="C146" s="137" t="s">
        <v>78</v>
      </c>
      <c r="D146" s="137"/>
      <c r="E146" s="137"/>
      <c r="F146" s="137"/>
      <c r="G146" s="137"/>
      <c r="H146" s="137"/>
      <c r="I146" s="137"/>
      <c r="J146" s="137"/>
      <c r="K146" s="137"/>
      <c r="L146" s="137"/>
      <c r="M146" s="137"/>
      <c r="N146" s="137"/>
      <c r="O146" s="137"/>
      <c r="P146" s="137"/>
      <c r="Q146" s="137"/>
      <c r="R146" s="137"/>
      <c r="S146" s="137"/>
      <c r="T146" s="137"/>
      <c r="U146" s="137"/>
      <c r="V146" s="137"/>
      <c r="W146" s="4"/>
      <c r="X146" s="125" t="s">
        <v>55</v>
      </c>
      <c r="Y146" s="126"/>
      <c r="Z146" s="22" t="s">
        <v>56</v>
      </c>
      <c r="AA146" s="126" t="s">
        <v>57</v>
      </c>
      <c r="AB146" s="127"/>
    </row>
    <row r="147" spans="1:28" ht="15" customHeight="1">
      <c r="A147" s="5"/>
      <c r="B147" s="113"/>
      <c r="C147" s="137"/>
      <c r="D147" s="137"/>
      <c r="E147" s="137"/>
      <c r="F147" s="137"/>
      <c r="G147" s="137"/>
      <c r="H147" s="137"/>
      <c r="I147" s="137"/>
      <c r="J147" s="137"/>
      <c r="K147" s="137"/>
      <c r="L147" s="137"/>
      <c r="M147" s="137"/>
      <c r="N147" s="137"/>
      <c r="O147" s="137"/>
      <c r="P147" s="137"/>
      <c r="Q147" s="137"/>
      <c r="R147" s="137"/>
      <c r="S147" s="137"/>
      <c r="T147" s="137"/>
      <c r="U147" s="137"/>
      <c r="V147" s="137"/>
      <c r="W147" s="4"/>
      <c r="X147" s="5"/>
      <c r="Y147" s="4"/>
      <c r="Z147" s="4"/>
      <c r="AA147" s="4"/>
      <c r="AB147" s="12"/>
    </row>
    <row r="148" spans="1:28" ht="6" customHeight="1">
      <c r="A148" s="7"/>
      <c r="B148" s="8"/>
      <c r="C148" s="8"/>
      <c r="D148" s="8"/>
      <c r="E148" s="8"/>
      <c r="F148" s="8"/>
      <c r="G148" s="8"/>
      <c r="H148" s="8"/>
      <c r="I148" s="8"/>
      <c r="J148" s="8"/>
      <c r="K148" s="8"/>
      <c r="L148" s="8"/>
      <c r="M148" s="8"/>
      <c r="N148" s="8"/>
      <c r="O148" s="8"/>
      <c r="P148" s="8"/>
      <c r="Q148" s="8"/>
      <c r="R148" s="8"/>
      <c r="S148" s="8"/>
      <c r="T148" s="8"/>
      <c r="U148" s="8"/>
      <c r="V148" s="8"/>
      <c r="W148" s="8"/>
      <c r="X148" s="7"/>
      <c r="Y148" s="8"/>
      <c r="Z148" s="8"/>
      <c r="AA148" s="8"/>
      <c r="AB148" s="9"/>
    </row>
    <row r="149" spans="1:28" ht="13.5" customHeight="1">
      <c r="A149" s="23" t="s">
        <v>37</v>
      </c>
      <c r="B149" s="23"/>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100"/>
    </row>
    <row r="150" spans="1:28" ht="13.5" customHeight="1">
      <c r="A150" s="24" t="s">
        <v>113</v>
      </c>
      <c r="B150" s="23" t="s">
        <v>114</v>
      </c>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100"/>
    </row>
    <row r="151" spans="1:28" ht="13.5" customHeight="1">
      <c r="A151" s="24" t="s">
        <v>38</v>
      </c>
      <c r="B151" s="23" t="s">
        <v>42</v>
      </c>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100"/>
    </row>
    <row r="152" spans="1:28" ht="13.5" customHeight="1">
      <c r="A152" s="24" t="s">
        <v>38</v>
      </c>
      <c r="B152" s="23" t="s">
        <v>44</v>
      </c>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100"/>
    </row>
  </sheetData>
  <mergeCells count="133">
    <mergeCell ref="AA12:AB12"/>
    <mergeCell ref="X12:Y12"/>
    <mergeCell ref="F43:I43"/>
    <mergeCell ref="C53:M53"/>
    <mergeCell ref="J44:K44"/>
    <mergeCell ref="AA19:AB19"/>
    <mergeCell ref="Q43:S43"/>
    <mergeCell ref="Q44:S44"/>
    <mergeCell ref="L43:P43"/>
    <mergeCell ref="L44:P44"/>
    <mergeCell ref="T44:X44"/>
    <mergeCell ref="AA21:AB21"/>
    <mergeCell ref="AA23:AB23"/>
    <mergeCell ref="AA29:AB29"/>
    <mergeCell ref="F44:I44"/>
    <mergeCell ref="O51:Y51"/>
    <mergeCell ref="B19:V19"/>
    <mergeCell ref="B23:V24"/>
    <mergeCell ref="AA36:AB36"/>
    <mergeCell ref="X36:Y36"/>
    <mergeCell ref="O52:Y52"/>
    <mergeCell ref="X19:Y19"/>
    <mergeCell ref="X21:Y21"/>
    <mergeCell ref="X23:Y23"/>
    <mergeCell ref="B9:I9"/>
    <mergeCell ref="X7:AB7"/>
    <mergeCell ref="J9:U9"/>
    <mergeCell ref="B10:I10"/>
    <mergeCell ref="J10:U10"/>
    <mergeCell ref="A2:AB2"/>
    <mergeCell ref="A3:C3"/>
    <mergeCell ref="D3:N3"/>
    <mergeCell ref="B8:I8"/>
    <mergeCell ref="X29:Y29"/>
    <mergeCell ref="B21:V21"/>
    <mergeCell ref="C51:M51"/>
    <mergeCell ref="B29:V30"/>
    <mergeCell ref="O53:Y53"/>
    <mergeCell ref="B32:V34"/>
    <mergeCell ref="X32:Y32"/>
    <mergeCell ref="AA32:AB32"/>
    <mergeCell ref="C52:M52"/>
    <mergeCell ref="B43:E43"/>
    <mergeCell ref="T43:X43"/>
    <mergeCell ref="J43:K43"/>
    <mergeCell ref="B44:E44"/>
    <mergeCell ref="B42:H42"/>
    <mergeCell ref="J42:K42"/>
    <mergeCell ref="L42:M42"/>
    <mergeCell ref="B47:AA48"/>
    <mergeCell ref="B36:V37"/>
    <mergeCell ref="X61:Y61"/>
    <mergeCell ref="AA61:AB61"/>
    <mergeCell ref="B81:V82"/>
    <mergeCell ref="AA77:AB77"/>
    <mergeCell ref="B75:P75"/>
    <mergeCell ref="Q75:S75"/>
    <mergeCell ref="B77:V78"/>
    <mergeCell ref="X77:Y77"/>
    <mergeCell ref="X81:Y81"/>
    <mergeCell ref="AA81:AB81"/>
    <mergeCell ref="B61:V62"/>
    <mergeCell ref="C65:P65"/>
    <mergeCell ref="C66:P66"/>
    <mergeCell ref="B67:P67"/>
    <mergeCell ref="Q67:S67"/>
    <mergeCell ref="B69:V70"/>
    <mergeCell ref="X69:Y69"/>
    <mergeCell ref="Q65:R65"/>
    <mergeCell ref="Q66:R66"/>
    <mergeCell ref="AA69:AB69"/>
    <mergeCell ref="C73:P73"/>
    <mergeCell ref="C74:P74"/>
    <mergeCell ref="X142:Y142"/>
    <mergeCell ref="AA142:AB142"/>
    <mergeCell ref="C146:V147"/>
    <mergeCell ref="X146:Y146"/>
    <mergeCell ref="AA146:AB146"/>
    <mergeCell ref="B133:V134"/>
    <mergeCell ref="B126:V127"/>
    <mergeCell ref="N139:V139"/>
    <mergeCell ref="X126:Y126"/>
    <mergeCell ref="AA126:AB126"/>
    <mergeCell ref="X129:Y129"/>
    <mergeCell ref="AA129:AB129"/>
    <mergeCell ref="X133:Y133"/>
    <mergeCell ref="AA133:AB133"/>
    <mergeCell ref="N138:V138"/>
    <mergeCell ref="C138:J138"/>
    <mergeCell ref="C139:J139"/>
    <mergeCell ref="L138:M138"/>
    <mergeCell ref="L139:M139"/>
    <mergeCell ref="B135:G135"/>
    <mergeCell ref="H135:O135"/>
    <mergeCell ref="B129:V131"/>
    <mergeCell ref="C83:P83"/>
    <mergeCell ref="C84:P84"/>
    <mergeCell ref="B85:P85"/>
    <mergeCell ref="Q85:S85"/>
    <mergeCell ref="Q73:R73"/>
    <mergeCell ref="Q74:R74"/>
    <mergeCell ref="Q83:R83"/>
    <mergeCell ref="Q84:R84"/>
    <mergeCell ref="C142:V143"/>
    <mergeCell ref="B86:S86"/>
    <mergeCell ref="B95:V96"/>
    <mergeCell ref="C107:P107"/>
    <mergeCell ref="Q107:R107"/>
    <mergeCell ref="C108:P108"/>
    <mergeCell ref="Q108:R108"/>
    <mergeCell ref="B109:P109"/>
    <mergeCell ref="Q109:S109"/>
    <mergeCell ref="B116:P116"/>
    <mergeCell ref="Q116:S116"/>
    <mergeCell ref="B117:S117"/>
    <mergeCell ref="B112:V113"/>
    <mergeCell ref="X112:Y112"/>
    <mergeCell ref="AA112:AB112"/>
    <mergeCell ref="C114:P114"/>
    <mergeCell ref="Q114:R114"/>
    <mergeCell ref="C115:P115"/>
    <mergeCell ref="Q115:R115"/>
    <mergeCell ref="X95:Y95"/>
    <mergeCell ref="AA95:AB95"/>
    <mergeCell ref="C99:P99"/>
    <mergeCell ref="Q99:R99"/>
    <mergeCell ref="C100:P100"/>
    <mergeCell ref="Q100:R100"/>
    <mergeCell ref="B101:P101"/>
    <mergeCell ref="Q101:S101"/>
    <mergeCell ref="B103:V104"/>
    <mergeCell ref="X103:Y103"/>
    <mergeCell ref="AA103:AB103"/>
  </mergeCells>
  <phoneticPr fontId="1"/>
  <dataValidations count="1">
    <dataValidation type="list" allowBlank="1" showInputMessage="1" showErrorMessage="1" sqref="K138:K139 B138:B139 B145 B141">
      <formula1>"○"</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3" manualBreakCount="3">
    <brk id="58" max="27" man="1"/>
    <brk id="92" max="27" man="1"/>
    <brk id="123" max="2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4"/>
  <sheetViews>
    <sheetView showGridLines="0" view="pageBreakPreview" zoomScale="91" zoomScaleNormal="80" zoomScaleSheetLayoutView="91" workbookViewId="0">
      <selection activeCell="A2" sqref="A2:Q2"/>
    </sheetView>
  </sheetViews>
  <sheetFormatPr defaultRowHeight="13.5"/>
  <cols>
    <col min="1" max="1" width="2" style="64" customWidth="1"/>
    <col min="2" max="3" width="11.125" style="64" customWidth="1"/>
    <col min="4" max="15" width="7.75" style="64" customWidth="1"/>
    <col min="16" max="16" width="8.375" style="64" customWidth="1"/>
    <col min="17" max="17" width="2" style="64" customWidth="1"/>
    <col min="18" max="18" width="9" style="64" customWidth="1"/>
    <col min="19" max="16384" width="9" style="64"/>
  </cols>
  <sheetData>
    <row r="1" spans="1:22" ht="24" customHeight="1">
      <c r="A1" s="61" t="s">
        <v>115</v>
      </c>
      <c r="B1" s="62"/>
      <c r="C1" s="62"/>
      <c r="D1" s="62"/>
      <c r="E1" s="62"/>
      <c r="F1" s="62"/>
      <c r="G1" s="62"/>
      <c r="H1" s="62"/>
      <c r="I1" s="62"/>
      <c r="J1" s="62"/>
      <c r="K1" s="62"/>
      <c r="L1" s="62"/>
      <c r="M1" s="62"/>
      <c r="N1" s="62"/>
      <c r="O1" s="62"/>
      <c r="P1" s="62"/>
      <c r="Q1" s="62"/>
      <c r="R1" s="63" t="s">
        <v>58</v>
      </c>
      <c r="S1" s="63" t="s">
        <v>59</v>
      </c>
      <c r="T1" s="63" t="s">
        <v>60</v>
      </c>
      <c r="U1" s="63" t="s">
        <v>61</v>
      </c>
      <c r="V1" s="63" t="s">
        <v>62</v>
      </c>
    </row>
    <row r="2" spans="1:22" ht="25.5" customHeight="1">
      <c r="A2" s="186" t="s">
        <v>48</v>
      </c>
      <c r="B2" s="186"/>
      <c r="C2" s="186"/>
      <c r="D2" s="186"/>
      <c r="E2" s="186"/>
      <c r="F2" s="186"/>
      <c r="G2" s="186"/>
      <c r="H2" s="186"/>
      <c r="I2" s="186"/>
      <c r="J2" s="186"/>
      <c r="K2" s="186"/>
      <c r="L2" s="186"/>
      <c r="M2" s="186"/>
      <c r="N2" s="186"/>
      <c r="O2" s="186"/>
      <c r="P2" s="186"/>
      <c r="Q2" s="186"/>
      <c r="R2" s="63" t="s">
        <v>80</v>
      </c>
      <c r="S2" s="63" t="s">
        <v>81</v>
      </c>
      <c r="T2" s="63" t="s">
        <v>82</v>
      </c>
      <c r="U2" s="63" t="s">
        <v>83</v>
      </c>
      <c r="V2" s="63" t="s">
        <v>84</v>
      </c>
    </row>
    <row r="3" spans="1:22" ht="25.5" customHeight="1">
      <c r="A3" s="187" t="s">
        <v>49</v>
      </c>
      <c r="B3" s="187"/>
      <c r="C3" s="187"/>
      <c r="D3" s="187"/>
      <c r="E3" s="187"/>
      <c r="F3" s="187"/>
      <c r="G3" s="187"/>
      <c r="H3" s="187"/>
      <c r="I3" s="187"/>
      <c r="J3" s="187"/>
      <c r="K3" s="187"/>
      <c r="L3" s="187"/>
      <c r="M3" s="187"/>
      <c r="N3" s="187"/>
      <c r="O3" s="187"/>
      <c r="P3" s="187"/>
      <c r="Q3" s="187"/>
      <c r="R3" s="63" t="s">
        <v>63</v>
      </c>
      <c r="S3" s="63" t="s">
        <v>85</v>
      </c>
      <c r="T3" s="63" t="s">
        <v>82</v>
      </c>
      <c r="U3" s="63" t="s">
        <v>86</v>
      </c>
      <c r="V3" s="63" t="s">
        <v>87</v>
      </c>
    </row>
    <row r="4" spans="1:22" s="68" customFormat="1" ht="25.5" customHeight="1">
      <c r="A4" s="65"/>
      <c r="B4" s="66"/>
      <c r="C4" s="66"/>
      <c r="D4" s="66"/>
      <c r="E4" s="66"/>
      <c r="F4" s="66"/>
      <c r="G4" s="66"/>
      <c r="H4" s="66"/>
      <c r="I4" s="66"/>
      <c r="J4" s="66"/>
      <c r="K4" s="66"/>
      <c r="L4" s="66"/>
      <c r="M4" s="66"/>
      <c r="N4" s="66"/>
      <c r="O4" s="66"/>
      <c r="P4" s="66"/>
      <c r="Q4" s="67"/>
      <c r="R4" s="63"/>
      <c r="S4" s="63"/>
      <c r="T4" s="63"/>
      <c r="U4" s="63"/>
      <c r="V4" s="63"/>
    </row>
    <row r="5" spans="1:22" s="71" customFormat="1" ht="25.5" customHeight="1">
      <c r="A5" s="65"/>
      <c r="B5" s="69" t="s">
        <v>46</v>
      </c>
      <c r="C5" s="70"/>
      <c r="D5" s="70"/>
      <c r="E5" s="70"/>
      <c r="F5" s="70"/>
      <c r="G5" s="70"/>
      <c r="H5" s="70"/>
      <c r="I5" s="70"/>
      <c r="J5" s="70"/>
      <c r="K5" s="70"/>
      <c r="L5" s="70"/>
      <c r="M5" s="70"/>
      <c r="N5" s="70"/>
      <c r="O5" s="70"/>
      <c r="P5" s="70"/>
      <c r="Q5" s="70"/>
      <c r="R5" s="63"/>
      <c r="S5" s="63"/>
      <c r="T5" s="63"/>
      <c r="U5" s="63"/>
      <c r="V5" s="63"/>
    </row>
    <row r="6" spans="1:22" s="71" customFormat="1" ht="25.5" customHeight="1">
      <c r="A6" s="65"/>
      <c r="B6" s="72"/>
      <c r="C6" s="70"/>
      <c r="D6" s="70"/>
      <c r="E6" s="70"/>
      <c r="F6" s="70"/>
      <c r="G6" s="70"/>
      <c r="H6" s="70"/>
      <c r="I6" s="70"/>
      <c r="J6" s="70"/>
      <c r="K6" s="70"/>
      <c r="L6" s="70"/>
      <c r="M6" s="70"/>
      <c r="N6" s="70"/>
      <c r="O6" s="70"/>
      <c r="P6" s="70"/>
      <c r="Q6" s="70"/>
    </row>
    <row r="7" spans="1:22" s="35" customFormat="1" ht="45.75" customHeight="1">
      <c r="A7" s="26"/>
      <c r="B7" s="188" t="s">
        <v>64</v>
      </c>
      <c r="C7" s="188"/>
      <c r="D7" s="188"/>
      <c r="E7" s="188"/>
      <c r="F7" s="188"/>
      <c r="G7" s="188"/>
      <c r="H7" s="188"/>
      <c r="I7" s="188"/>
      <c r="J7" s="188"/>
      <c r="K7" s="188"/>
      <c r="L7" s="188"/>
      <c r="M7" s="188"/>
      <c r="N7" s="188"/>
      <c r="O7" s="188"/>
      <c r="P7" s="188"/>
      <c r="Q7" s="189"/>
    </row>
    <row r="8" spans="1:22" s="68" customFormat="1" ht="29.25" customHeight="1">
      <c r="A8" s="73"/>
      <c r="B8" s="188" t="s">
        <v>107</v>
      </c>
      <c r="C8" s="189"/>
      <c r="D8" s="189"/>
      <c r="E8" s="189"/>
      <c r="F8" s="189"/>
      <c r="G8" s="189"/>
      <c r="H8" s="189"/>
      <c r="I8" s="189"/>
      <c r="J8" s="189"/>
      <c r="K8" s="189"/>
      <c r="L8" s="189"/>
      <c r="M8" s="189"/>
      <c r="N8" s="189"/>
      <c r="O8" s="189"/>
      <c r="P8" s="189"/>
      <c r="Q8" s="189"/>
    </row>
    <row r="9" spans="1:22" s="35" customFormat="1" ht="29.25" customHeight="1">
      <c r="A9" s="26"/>
      <c r="B9" s="188" t="s">
        <v>91</v>
      </c>
      <c r="C9" s="188"/>
      <c r="D9" s="188"/>
      <c r="E9" s="188"/>
      <c r="F9" s="188"/>
      <c r="G9" s="188"/>
      <c r="H9" s="188"/>
      <c r="I9" s="188"/>
      <c r="J9" s="188"/>
      <c r="K9" s="188"/>
      <c r="L9" s="188"/>
      <c r="M9" s="188"/>
      <c r="N9" s="188"/>
      <c r="O9" s="188"/>
      <c r="P9" s="188"/>
      <c r="Q9" s="189"/>
    </row>
    <row r="10" spans="1:22" s="71" customFormat="1" ht="29.25" customHeight="1">
      <c r="A10" s="65"/>
      <c r="B10" s="184" t="s">
        <v>65</v>
      </c>
      <c r="C10" s="184"/>
      <c r="D10" s="184"/>
      <c r="E10" s="184"/>
      <c r="F10" s="184"/>
      <c r="G10" s="184"/>
      <c r="H10" s="184"/>
      <c r="I10" s="184"/>
      <c r="J10" s="184"/>
      <c r="K10" s="184"/>
      <c r="L10" s="184"/>
      <c r="M10" s="184"/>
      <c r="N10" s="184"/>
      <c r="O10" s="184"/>
      <c r="P10" s="184"/>
      <c r="Q10" s="184"/>
    </row>
    <row r="11" spans="1:22" s="68" customFormat="1" ht="29.25" customHeight="1">
      <c r="A11" s="73"/>
      <c r="B11" s="184" t="s">
        <v>116</v>
      </c>
      <c r="C11" s="184"/>
      <c r="D11" s="184"/>
      <c r="E11" s="184"/>
      <c r="F11" s="184"/>
      <c r="G11" s="184"/>
      <c r="H11" s="184"/>
      <c r="I11" s="184"/>
      <c r="J11" s="184"/>
      <c r="K11" s="184"/>
      <c r="L11" s="184"/>
      <c r="M11" s="184"/>
      <c r="N11" s="184"/>
      <c r="O11" s="184"/>
      <c r="P11" s="184"/>
      <c r="Q11" s="185"/>
    </row>
    <row r="12" spans="1:22" s="68" customFormat="1" ht="18" customHeight="1" thickBot="1">
      <c r="A12" s="73"/>
      <c r="B12" s="74"/>
      <c r="C12" s="74"/>
      <c r="D12" s="74"/>
      <c r="E12" s="74"/>
      <c r="F12" s="74"/>
      <c r="G12" s="74"/>
      <c r="H12" s="74"/>
      <c r="I12" s="74"/>
      <c r="J12" s="74"/>
      <c r="K12" s="74"/>
      <c r="L12" s="74"/>
      <c r="M12" s="74"/>
      <c r="N12" s="74"/>
      <c r="O12" s="74"/>
      <c r="P12" s="74"/>
      <c r="Q12" s="75"/>
    </row>
    <row r="13" spans="1:22" s="68" customFormat="1" ht="30" customHeight="1">
      <c r="A13" s="73"/>
      <c r="B13" s="195" t="s">
        <v>66</v>
      </c>
      <c r="C13" s="196"/>
      <c r="D13" s="197"/>
      <c r="E13" s="197"/>
      <c r="F13" s="197"/>
      <c r="G13" s="197"/>
      <c r="H13" s="197"/>
      <c r="I13" s="197"/>
      <c r="J13" s="197"/>
      <c r="K13" s="197"/>
      <c r="L13" s="197"/>
      <c r="M13" s="197"/>
      <c r="N13" s="197"/>
      <c r="O13" s="198"/>
      <c r="P13" s="74"/>
      <c r="Q13" s="75"/>
    </row>
    <row r="14" spans="1:22" s="35" customFormat="1" ht="30" customHeight="1" thickBot="1">
      <c r="A14" s="76"/>
      <c r="B14" s="199" t="s">
        <v>59</v>
      </c>
      <c r="C14" s="200"/>
      <c r="D14" s="201" t="str">
        <f>IFERROR(VLOOKUP(D13,$R$2:$V$5,2,FALSE),"")</f>
        <v/>
      </c>
      <c r="E14" s="201"/>
      <c r="F14" s="201"/>
      <c r="G14" s="201"/>
      <c r="H14" s="201"/>
      <c r="I14" s="201"/>
      <c r="J14" s="201"/>
      <c r="K14" s="201"/>
      <c r="L14" s="201"/>
      <c r="M14" s="201"/>
      <c r="N14" s="201"/>
      <c r="O14" s="202"/>
      <c r="P14" s="26"/>
      <c r="Q14" s="26"/>
    </row>
    <row r="15" spans="1:22" ht="22.5" customHeight="1" thickBot="1">
      <c r="A15" s="62"/>
      <c r="B15" s="62"/>
      <c r="C15" s="62"/>
      <c r="D15" s="62"/>
      <c r="E15" s="62"/>
      <c r="F15" s="62"/>
      <c r="G15" s="62"/>
      <c r="H15" s="62"/>
      <c r="I15" s="62"/>
      <c r="J15" s="62"/>
      <c r="K15" s="62"/>
      <c r="L15" s="62"/>
      <c r="M15" s="62"/>
      <c r="N15" s="62"/>
      <c r="O15" s="62"/>
      <c r="P15" s="62"/>
      <c r="Q15" s="62"/>
    </row>
    <row r="16" spans="1:22" ht="30" customHeight="1" thickBot="1">
      <c r="B16" s="77"/>
      <c r="C16" s="78"/>
      <c r="D16" s="37" t="s">
        <v>50</v>
      </c>
      <c r="E16" s="38" t="s">
        <v>67</v>
      </c>
      <c r="F16" s="39" t="s">
        <v>68</v>
      </c>
      <c r="G16" s="37" t="s">
        <v>69</v>
      </c>
      <c r="H16" s="38" t="s">
        <v>70</v>
      </c>
      <c r="I16" s="39" t="s">
        <v>71</v>
      </c>
      <c r="J16" s="37" t="s">
        <v>72</v>
      </c>
      <c r="K16" s="38" t="s">
        <v>73</v>
      </c>
      <c r="L16" s="39" t="s">
        <v>74</v>
      </c>
      <c r="M16" s="37" t="s">
        <v>75</v>
      </c>
      <c r="N16" s="38" t="s">
        <v>76</v>
      </c>
      <c r="O16" s="39" t="s">
        <v>77</v>
      </c>
      <c r="P16" s="62"/>
      <c r="Q16" s="62"/>
    </row>
    <row r="17" spans="2:17" ht="54" customHeight="1">
      <c r="B17" s="190" t="str">
        <f>IFERROR(VLOOKUP(D13,$R$2:$V$5,3,FALSE),"")</f>
        <v/>
      </c>
      <c r="C17" s="79" t="s">
        <v>2</v>
      </c>
      <c r="D17" s="40"/>
      <c r="E17" s="41"/>
      <c r="F17" s="42"/>
      <c r="G17" s="40"/>
      <c r="H17" s="41"/>
      <c r="I17" s="42"/>
      <c r="J17" s="40"/>
      <c r="K17" s="41"/>
      <c r="L17" s="42"/>
      <c r="M17" s="40"/>
      <c r="N17" s="41"/>
      <c r="O17" s="43"/>
      <c r="P17" s="80"/>
      <c r="Q17" s="62"/>
    </row>
    <row r="18" spans="2:17" ht="54" customHeight="1" thickBot="1">
      <c r="B18" s="191"/>
      <c r="C18" s="81" t="s">
        <v>3</v>
      </c>
      <c r="D18" s="44"/>
      <c r="E18" s="45"/>
      <c r="F18" s="46"/>
      <c r="G18" s="44"/>
      <c r="H18" s="45"/>
      <c r="I18" s="46"/>
      <c r="J18" s="44"/>
      <c r="K18" s="45"/>
      <c r="L18" s="46"/>
      <c r="M18" s="44"/>
      <c r="N18" s="45"/>
      <c r="O18" s="47"/>
      <c r="P18" s="80"/>
      <c r="Q18" s="62"/>
    </row>
    <row r="19" spans="2:17" ht="54" customHeight="1" thickTop="1" thickBot="1">
      <c r="B19" s="192"/>
      <c r="C19" s="82" t="s">
        <v>51</v>
      </c>
      <c r="D19" s="48"/>
      <c r="E19" s="49"/>
      <c r="F19" s="50"/>
      <c r="G19" s="48"/>
      <c r="H19" s="49"/>
      <c r="I19" s="50"/>
      <c r="J19" s="48"/>
      <c r="K19" s="49"/>
      <c r="L19" s="50"/>
      <c r="M19" s="48"/>
      <c r="N19" s="49"/>
      <c r="O19" s="51"/>
      <c r="P19" s="83" t="str">
        <f>IFERROR(AVERAGE(D19:N19),"")</f>
        <v/>
      </c>
      <c r="Q19" s="62"/>
    </row>
    <row r="20" spans="2:17" ht="54" customHeight="1">
      <c r="B20" s="190" t="str">
        <f>IFERROR(VLOOKUP(D13,$R$2:$V$5,4,FALSE),"")</f>
        <v/>
      </c>
      <c r="C20" s="84" t="s">
        <v>2</v>
      </c>
      <c r="D20" s="40"/>
      <c r="E20" s="41"/>
      <c r="F20" s="42"/>
      <c r="G20" s="40"/>
      <c r="H20" s="41"/>
      <c r="I20" s="42"/>
      <c r="J20" s="40"/>
      <c r="K20" s="41"/>
      <c r="L20" s="42"/>
      <c r="M20" s="40"/>
      <c r="N20" s="41"/>
      <c r="O20" s="43"/>
      <c r="P20" s="80"/>
      <c r="Q20" s="62"/>
    </row>
    <row r="21" spans="2:17" ht="54" customHeight="1" thickBot="1">
      <c r="B21" s="191"/>
      <c r="C21" s="85" t="s">
        <v>3</v>
      </c>
      <c r="D21" s="44"/>
      <c r="E21" s="45"/>
      <c r="F21" s="46"/>
      <c r="G21" s="44"/>
      <c r="H21" s="45"/>
      <c r="I21" s="46"/>
      <c r="J21" s="44"/>
      <c r="K21" s="45"/>
      <c r="L21" s="46"/>
      <c r="M21" s="44"/>
      <c r="N21" s="45"/>
      <c r="O21" s="47"/>
      <c r="P21" s="80"/>
      <c r="Q21" s="62"/>
    </row>
    <row r="22" spans="2:17" ht="54" customHeight="1" thickTop="1" thickBot="1">
      <c r="B22" s="192"/>
      <c r="C22" s="86" t="s">
        <v>51</v>
      </c>
      <c r="D22" s="48"/>
      <c r="E22" s="49"/>
      <c r="F22" s="50"/>
      <c r="G22" s="48"/>
      <c r="H22" s="49"/>
      <c r="I22" s="50"/>
      <c r="J22" s="48"/>
      <c r="K22" s="49"/>
      <c r="L22" s="50"/>
      <c r="M22" s="48"/>
      <c r="N22" s="49"/>
      <c r="O22" s="53"/>
      <c r="P22" s="83" t="str">
        <f>IFERROR(AVERAGE(D22:N22),"")</f>
        <v/>
      </c>
      <c r="Q22" s="62"/>
    </row>
    <row r="23" spans="2:17" ht="33" customHeight="1" thickTop="1" thickBot="1">
      <c r="B23" s="62"/>
      <c r="C23" s="62"/>
      <c r="D23" s="87"/>
      <c r="E23" s="87"/>
      <c r="F23" s="87"/>
      <c r="G23" s="87"/>
      <c r="H23" s="20"/>
      <c r="I23" s="87"/>
      <c r="J23" s="87"/>
      <c r="K23" s="87"/>
      <c r="L23" s="87"/>
      <c r="M23" s="87"/>
      <c r="N23" s="87"/>
      <c r="O23" s="87"/>
      <c r="P23" s="55" t="s">
        <v>52</v>
      </c>
      <c r="Q23" s="29"/>
    </row>
    <row r="24" spans="2:17" s="94" customFormat="1" ht="45" customHeight="1" thickBot="1">
      <c r="B24" s="193" t="str">
        <f>IFERROR(VLOOKUP(D13,$R$2:$V$5,5,FALSE),"")</f>
        <v/>
      </c>
      <c r="C24" s="194"/>
      <c r="D24" s="88" t="str">
        <f>IFERROR(D22/D19,"")</f>
        <v/>
      </c>
      <c r="E24" s="89" t="str">
        <f t="shared" ref="E24:N24" si="0">IFERROR(E22/E19,"")</f>
        <v/>
      </c>
      <c r="F24" s="90" t="str">
        <f t="shared" si="0"/>
        <v/>
      </c>
      <c r="G24" s="88" t="str">
        <f t="shared" si="0"/>
        <v/>
      </c>
      <c r="H24" s="89" t="str">
        <f t="shared" si="0"/>
        <v/>
      </c>
      <c r="I24" s="91" t="str">
        <f t="shared" si="0"/>
        <v/>
      </c>
      <c r="J24" s="88" t="str">
        <f t="shared" si="0"/>
        <v/>
      </c>
      <c r="K24" s="89" t="str">
        <f t="shared" si="0"/>
        <v/>
      </c>
      <c r="L24" s="91" t="str">
        <f t="shared" si="0"/>
        <v/>
      </c>
      <c r="M24" s="92" t="str">
        <f t="shared" si="0"/>
        <v/>
      </c>
      <c r="N24" s="91" t="str">
        <f t="shared" si="0"/>
        <v/>
      </c>
      <c r="O24" s="93"/>
      <c r="P24" s="204" t="str">
        <f>IFERROR(TRUNC(P22/P19,3),"")</f>
        <v/>
      </c>
      <c r="Q24" s="30"/>
    </row>
  </sheetData>
  <mergeCells count="14">
    <mergeCell ref="B20:B22"/>
    <mergeCell ref="B24:C24"/>
    <mergeCell ref="B13:C13"/>
    <mergeCell ref="D13:O13"/>
    <mergeCell ref="B14:C14"/>
    <mergeCell ref="D14:O14"/>
    <mergeCell ref="B17:B19"/>
    <mergeCell ref="B11:Q11"/>
    <mergeCell ref="A2:Q2"/>
    <mergeCell ref="A3:Q3"/>
    <mergeCell ref="B7:Q7"/>
    <mergeCell ref="B9:Q9"/>
    <mergeCell ref="B10:Q10"/>
    <mergeCell ref="B8:Q8"/>
  </mergeCells>
  <phoneticPr fontId="1"/>
  <conditionalFormatting sqref="P19 P22">
    <cfRule type="expression" dxfId="8" priority="1" stopIfTrue="1">
      <formula>$D19=""</formula>
    </cfRule>
  </conditionalFormatting>
  <conditionalFormatting sqref="P24">
    <cfRule type="expression" dxfId="7" priority="2" stopIfTrue="1">
      <formula>ISERROR(L24)</formula>
    </cfRule>
  </conditionalFormatting>
  <conditionalFormatting sqref="D24:N24">
    <cfRule type="expression" dxfId="6" priority="3" stopIfTrue="1">
      <formula>ISERROR(D24)</formula>
    </cfRule>
  </conditionalFormatting>
  <dataValidations count="2">
    <dataValidation imeMode="halfAlpha" allowBlank="1" showInputMessage="1" showErrorMessage="1" sqref="D17:N22"/>
    <dataValidation type="list" allowBlank="1" showInputMessage="1" showErrorMessage="1" sqref="D13:O13">
      <formula1>$R$2:$R$3</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5"/>
  <sheetViews>
    <sheetView showGridLines="0" view="pageBreakPreview" zoomScale="91" zoomScaleNormal="80" zoomScaleSheetLayoutView="91" workbookViewId="0">
      <selection activeCell="A2" sqref="A2:Q2"/>
    </sheetView>
  </sheetViews>
  <sheetFormatPr defaultRowHeight="13.5"/>
  <cols>
    <col min="1" max="1" width="2" style="64" customWidth="1"/>
    <col min="2" max="3" width="11.125" style="64" customWidth="1"/>
    <col min="4" max="15" width="7.75" style="64" customWidth="1"/>
    <col min="16" max="16" width="8.375" style="64" customWidth="1"/>
    <col min="17" max="17" width="2" style="64" customWidth="1"/>
    <col min="18" max="18" width="9" style="64" customWidth="1"/>
    <col min="19" max="16384" width="9" style="64"/>
  </cols>
  <sheetData>
    <row r="1" spans="1:22" ht="24" customHeight="1">
      <c r="A1" s="61" t="s">
        <v>117</v>
      </c>
      <c r="B1" s="62"/>
      <c r="C1" s="62"/>
      <c r="D1" s="62"/>
      <c r="E1" s="62"/>
      <c r="F1" s="62"/>
      <c r="G1" s="62"/>
      <c r="H1" s="62"/>
      <c r="I1" s="62"/>
      <c r="J1" s="62"/>
      <c r="K1" s="62"/>
      <c r="L1" s="62"/>
      <c r="M1" s="62"/>
      <c r="N1" s="62"/>
      <c r="O1" s="62"/>
      <c r="P1" s="62"/>
      <c r="Q1" s="62"/>
      <c r="R1" s="63" t="s">
        <v>58</v>
      </c>
      <c r="S1" s="63" t="s">
        <v>59</v>
      </c>
      <c r="T1" s="63" t="s">
        <v>60</v>
      </c>
      <c r="U1" s="63" t="s">
        <v>61</v>
      </c>
      <c r="V1" s="63" t="s">
        <v>62</v>
      </c>
    </row>
    <row r="2" spans="1:22" ht="25.5" customHeight="1">
      <c r="A2" s="186" t="s">
        <v>48</v>
      </c>
      <c r="B2" s="186"/>
      <c r="C2" s="186"/>
      <c r="D2" s="186"/>
      <c r="E2" s="186"/>
      <c r="F2" s="186"/>
      <c r="G2" s="186"/>
      <c r="H2" s="186"/>
      <c r="I2" s="186"/>
      <c r="J2" s="186"/>
      <c r="K2" s="186"/>
      <c r="L2" s="186"/>
      <c r="M2" s="186"/>
      <c r="N2" s="186"/>
      <c r="O2" s="186"/>
      <c r="P2" s="186"/>
      <c r="Q2" s="186"/>
      <c r="R2" s="63" t="s">
        <v>80</v>
      </c>
      <c r="S2" s="63" t="s">
        <v>81</v>
      </c>
      <c r="T2" s="63" t="s">
        <v>82</v>
      </c>
      <c r="U2" s="63" t="s">
        <v>83</v>
      </c>
      <c r="V2" s="63" t="s">
        <v>84</v>
      </c>
    </row>
    <row r="3" spans="1:22" ht="25.5" customHeight="1">
      <c r="A3" s="187" t="s">
        <v>90</v>
      </c>
      <c r="B3" s="187"/>
      <c r="C3" s="187"/>
      <c r="D3" s="187"/>
      <c r="E3" s="187"/>
      <c r="F3" s="187"/>
      <c r="G3" s="187"/>
      <c r="H3" s="187"/>
      <c r="I3" s="187"/>
      <c r="J3" s="187"/>
      <c r="K3" s="187"/>
      <c r="L3" s="187"/>
      <c r="M3" s="187"/>
      <c r="N3" s="187"/>
      <c r="O3" s="187"/>
      <c r="P3" s="187"/>
      <c r="Q3" s="187"/>
      <c r="R3" s="63" t="s">
        <v>63</v>
      </c>
      <c r="S3" s="63" t="s">
        <v>85</v>
      </c>
      <c r="T3" s="63" t="s">
        <v>82</v>
      </c>
      <c r="U3" s="63" t="s">
        <v>86</v>
      </c>
      <c r="V3" s="63" t="s">
        <v>87</v>
      </c>
    </row>
    <row r="4" spans="1:22" s="68" customFormat="1" ht="25.5" customHeight="1">
      <c r="A4" s="65"/>
      <c r="B4" s="66"/>
      <c r="C4" s="66"/>
      <c r="D4" s="66"/>
      <c r="E4" s="66"/>
      <c r="F4" s="66"/>
      <c r="G4" s="66"/>
      <c r="H4" s="66"/>
      <c r="I4" s="66"/>
      <c r="J4" s="66"/>
      <c r="K4" s="66"/>
      <c r="L4" s="66"/>
      <c r="M4" s="66"/>
      <c r="N4" s="66"/>
      <c r="O4" s="66"/>
      <c r="P4" s="66"/>
      <c r="Q4" s="67"/>
      <c r="R4" s="63"/>
      <c r="S4" s="63"/>
      <c r="T4" s="63"/>
      <c r="U4" s="63"/>
      <c r="V4" s="63"/>
    </row>
    <row r="5" spans="1:22" s="71" customFormat="1" ht="25.5" customHeight="1">
      <c r="A5" s="65"/>
      <c r="B5" s="69" t="s">
        <v>46</v>
      </c>
      <c r="C5" s="70"/>
      <c r="D5" s="70"/>
      <c r="E5" s="70"/>
      <c r="F5" s="70"/>
      <c r="G5" s="70"/>
      <c r="H5" s="70"/>
      <c r="I5" s="70"/>
      <c r="J5" s="70"/>
      <c r="K5" s="70"/>
      <c r="L5" s="70"/>
      <c r="M5" s="70"/>
      <c r="N5" s="70"/>
      <c r="O5" s="70"/>
      <c r="P5" s="70"/>
      <c r="Q5" s="70"/>
      <c r="R5" s="63"/>
      <c r="S5" s="63"/>
      <c r="T5" s="63"/>
      <c r="U5" s="63"/>
      <c r="V5" s="63"/>
    </row>
    <row r="6" spans="1:22" s="71" customFormat="1" ht="25.5" customHeight="1">
      <c r="A6" s="65"/>
      <c r="B6" s="72"/>
      <c r="C6" s="70"/>
      <c r="D6" s="70"/>
      <c r="E6" s="70"/>
      <c r="F6" s="70"/>
      <c r="G6" s="70"/>
      <c r="H6" s="70"/>
      <c r="I6" s="70"/>
      <c r="J6" s="70"/>
      <c r="K6" s="70"/>
      <c r="L6" s="70"/>
      <c r="M6" s="70"/>
      <c r="N6" s="70"/>
      <c r="O6" s="70"/>
      <c r="P6" s="70"/>
      <c r="Q6" s="70"/>
    </row>
    <row r="7" spans="1:22" s="34" customFormat="1" ht="28.5" customHeight="1">
      <c r="A7" s="33"/>
      <c r="B7" s="203" t="s">
        <v>88</v>
      </c>
      <c r="C7" s="203"/>
      <c r="D7" s="203"/>
      <c r="E7" s="203"/>
      <c r="F7" s="203"/>
      <c r="G7" s="203"/>
      <c r="H7" s="203"/>
      <c r="I7" s="203"/>
      <c r="J7" s="203"/>
      <c r="K7" s="203"/>
      <c r="L7" s="203"/>
      <c r="M7" s="203"/>
      <c r="N7" s="203"/>
      <c r="O7" s="203"/>
      <c r="P7" s="203"/>
      <c r="Q7" s="203"/>
    </row>
    <row r="8" spans="1:22" s="35" customFormat="1" ht="45.75" customHeight="1">
      <c r="A8" s="26"/>
      <c r="B8" s="188" t="s">
        <v>64</v>
      </c>
      <c r="C8" s="188"/>
      <c r="D8" s="188"/>
      <c r="E8" s="188"/>
      <c r="F8" s="188"/>
      <c r="G8" s="188"/>
      <c r="H8" s="188"/>
      <c r="I8" s="188"/>
      <c r="J8" s="188"/>
      <c r="K8" s="188"/>
      <c r="L8" s="188"/>
      <c r="M8" s="188"/>
      <c r="N8" s="188"/>
      <c r="O8" s="188"/>
      <c r="P8" s="188"/>
      <c r="Q8" s="189"/>
    </row>
    <row r="9" spans="1:22" s="68" customFormat="1" ht="29.25" customHeight="1">
      <c r="A9" s="73"/>
      <c r="B9" s="188" t="s">
        <v>107</v>
      </c>
      <c r="C9" s="189"/>
      <c r="D9" s="189"/>
      <c r="E9" s="189"/>
      <c r="F9" s="189"/>
      <c r="G9" s="189"/>
      <c r="H9" s="189"/>
      <c r="I9" s="189"/>
      <c r="J9" s="189"/>
      <c r="K9" s="189"/>
      <c r="L9" s="189"/>
      <c r="M9" s="189"/>
      <c r="N9" s="189"/>
      <c r="O9" s="189"/>
      <c r="P9" s="189"/>
      <c r="Q9" s="189"/>
    </row>
    <row r="10" spans="1:22" s="35" customFormat="1" ht="29.25" customHeight="1">
      <c r="A10" s="26"/>
      <c r="B10" s="188" t="s">
        <v>91</v>
      </c>
      <c r="C10" s="188"/>
      <c r="D10" s="188"/>
      <c r="E10" s="188"/>
      <c r="F10" s="188"/>
      <c r="G10" s="188"/>
      <c r="H10" s="188"/>
      <c r="I10" s="188"/>
      <c r="J10" s="188"/>
      <c r="K10" s="188"/>
      <c r="L10" s="188"/>
      <c r="M10" s="188"/>
      <c r="N10" s="188"/>
      <c r="O10" s="188"/>
      <c r="P10" s="188"/>
      <c r="Q10" s="189"/>
    </row>
    <row r="11" spans="1:22" s="34" customFormat="1" ht="28.5" customHeight="1">
      <c r="A11" s="33"/>
      <c r="B11" s="203" t="s">
        <v>89</v>
      </c>
      <c r="C11" s="203"/>
      <c r="D11" s="203"/>
      <c r="E11" s="203"/>
      <c r="F11" s="203"/>
      <c r="G11" s="203"/>
      <c r="H11" s="203"/>
      <c r="I11" s="203"/>
      <c r="J11" s="203"/>
      <c r="K11" s="203"/>
      <c r="L11" s="203"/>
      <c r="M11" s="203"/>
      <c r="N11" s="203"/>
      <c r="O11" s="203"/>
      <c r="P11" s="203"/>
      <c r="Q11" s="203"/>
    </row>
    <row r="12" spans="1:22" s="68" customFormat="1" ht="29.25" customHeight="1">
      <c r="A12" s="73"/>
      <c r="B12" s="184" t="s">
        <v>118</v>
      </c>
      <c r="C12" s="184"/>
      <c r="D12" s="184"/>
      <c r="E12" s="184"/>
      <c r="F12" s="184"/>
      <c r="G12" s="184"/>
      <c r="H12" s="184"/>
      <c r="I12" s="184"/>
      <c r="J12" s="184"/>
      <c r="K12" s="184"/>
      <c r="L12" s="184"/>
      <c r="M12" s="184"/>
      <c r="N12" s="184"/>
      <c r="O12" s="184"/>
      <c r="P12" s="184"/>
      <c r="Q12" s="185"/>
    </row>
    <row r="13" spans="1:22" s="68" customFormat="1" ht="18" customHeight="1" thickBot="1">
      <c r="A13" s="73"/>
      <c r="B13" s="74"/>
      <c r="C13" s="74"/>
      <c r="D13" s="74"/>
      <c r="E13" s="74"/>
      <c r="F13" s="74"/>
      <c r="G13" s="74"/>
      <c r="H13" s="74"/>
      <c r="I13" s="74"/>
      <c r="J13" s="74"/>
      <c r="K13" s="74"/>
      <c r="L13" s="74"/>
      <c r="M13" s="74"/>
      <c r="N13" s="74"/>
      <c r="O13" s="74"/>
      <c r="P13" s="74"/>
      <c r="Q13" s="75"/>
    </row>
    <row r="14" spans="1:22" s="68" customFormat="1" ht="30" customHeight="1">
      <c r="A14" s="73"/>
      <c r="B14" s="195" t="s">
        <v>66</v>
      </c>
      <c r="C14" s="196"/>
      <c r="D14" s="197"/>
      <c r="E14" s="197"/>
      <c r="F14" s="197"/>
      <c r="G14" s="197"/>
      <c r="H14" s="197"/>
      <c r="I14" s="197"/>
      <c r="J14" s="197"/>
      <c r="K14" s="197"/>
      <c r="L14" s="197"/>
      <c r="M14" s="197"/>
      <c r="N14" s="197"/>
      <c r="O14" s="198"/>
      <c r="P14" s="74"/>
      <c r="Q14" s="75"/>
    </row>
    <row r="15" spans="1:22" s="35" customFormat="1" ht="30" customHeight="1" thickBot="1">
      <c r="A15" s="76"/>
      <c r="B15" s="199" t="s">
        <v>59</v>
      </c>
      <c r="C15" s="200"/>
      <c r="D15" s="201" t="str">
        <f>IFERROR(VLOOKUP(D14,$R$2:$V$5,2,FALSE),"")</f>
        <v/>
      </c>
      <c r="E15" s="201"/>
      <c r="F15" s="201"/>
      <c r="G15" s="201"/>
      <c r="H15" s="201"/>
      <c r="I15" s="201"/>
      <c r="J15" s="201"/>
      <c r="K15" s="201"/>
      <c r="L15" s="201"/>
      <c r="M15" s="201"/>
      <c r="N15" s="201"/>
      <c r="O15" s="202"/>
      <c r="P15" s="26"/>
      <c r="Q15" s="26"/>
    </row>
    <row r="16" spans="1:22" ht="22.5" customHeight="1" thickBot="1">
      <c r="A16" s="62"/>
      <c r="B16" s="62"/>
      <c r="C16" s="62"/>
      <c r="D16" s="62"/>
      <c r="E16" s="62"/>
      <c r="F16" s="62"/>
      <c r="G16" s="62"/>
      <c r="H16" s="62"/>
      <c r="I16" s="62"/>
      <c r="J16" s="62"/>
      <c r="K16" s="62"/>
      <c r="L16" s="62"/>
      <c r="M16" s="62"/>
      <c r="N16" s="62"/>
      <c r="O16" s="62"/>
      <c r="P16" s="62"/>
      <c r="Q16" s="62"/>
    </row>
    <row r="17" spans="2:17" ht="30" customHeight="1" thickBot="1">
      <c r="B17" s="77"/>
      <c r="C17" s="78"/>
      <c r="D17" s="32" t="s">
        <v>47</v>
      </c>
      <c r="E17" s="27" t="s">
        <v>47</v>
      </c>
      <c r="F17" s="58" t="s">
        <v>47</v>
      </c>
      <c r="G17" s="59"/>
      <c r="H17" s="56"/>
      <c r="I17" s="28"/>
      <c r="J17" s="28"/>
      <c r="K17" s="28"/>
      <c r="L17" s="28"/>
      <c r="M17" s="28"/>
      <c r="N17" s="28"/>
      <c r="O17" s="28"/>
      <c r="P17" s="31"/>
      <c r="Q17" s="62"/>
    </row>
    <row r="18" spans="2:17" ht="54" customHeight="1">
      <c r="B18" s="190" t="str">
        <f>IFERROR(VLOOKUP(D14,$R$2:$V$5,3,FALSE),"")</f>
        <v/>
      </c>
      <c r="C18" s="79" t="s">
        <v>2</v>
      </c>
      <c r="D18" s="40"/>
      <c r="E18" s="41"/>
      <c r="F18" s="42"/>
      <c r="G18" s="54"/>
      <c r="H18" s="54"/>
      <c r="I18" s="87"/>
      <c r="J18" s="87"/>
      <c r="K18" s="87"/>
      <c r="L18" s="87"/>
      <c r="M18" s="87"/>
      <c r="N18" s="87"/>
      <c r="O18" s="87"/>
      <c r="P18" s="96"/>
      <c r="Q18" s="62"/>
    </row>
    <row r="19" spans="2:17" ht="54" customHeight="1" thickBot="1">
      <c r="B19" s="191"/>
      <c r="C19" s="81" t="s">
        <v>3</v>
      </c>
      <c r="D19" s="44"/>
      <c r="E19" s="45"/>
      <c r="F19" s="46"/>
      <c r="G19" s="54"/>
      <c r="H19" s="54"/>
      <c r="I19" s="87"/>
      <c r="J19" s="87"/>
      <c r="K19" s="87"/>
      <c r="L19" s="87"/>
      <c r="M19" s="87"/>
      <c r="N19" s="87"/>
      <c r="O19" s="87"/>
      <c r="P19" s="96"/>
      <c r="Q19" s="62"/>
    </row>
    <row r="20" spans="2:17" ht="54" customHeight="1" thickTop="1" thickBot="1">
      <c r="B20" s="192"/>
      <c r="C20" s="82" t="s">
        <v>51</v>
      </c>
      <c r="D20" s="48"/>
      <c r="E20" s="49"/>
      <c r="F20" s="50"/>
      <c r="G20" s="52" t="str">
        <f>IFERROR(AVERAGE(D20:F20),"")</f>
        <v/>
      </c>
      <c r="H20" s="54"/>
      <c r="I20" s="87"/>
      <c r="J20" s="87"/>
      <c r="K20" s="87"/>
      <c r="L20" s="87"/>
      <c r="M20" s="87"/>
      <c r="N20" s="87"/>
      <c r="O20" s="87"/>
      <c r="P20" s="98"/>
      <c r="Q20" s="62"/>
    </row>
    <row r="21" spans="2:17" ht="54" customHeight="1">
      <c r="B21" s="190" t="str">
        <f>IFERROR(VLOOKUP(D14,$R$2:$V$5,4,FALSE),"")</f>
        <v/>
      </c>
      <c r="C21" s="84" t="s">
        <v>2</v>
      </c>
      <c r="D21" s="40"/>
      <c r="E21" s="41"/>
      <c r="F21" s="42"/>
      <c r="G21" s="54"/>
      <c r="H21" s="54"/>
      <c r="I21" s="87"/>
      <c r="J21" s="87"/>
      <c r="K21" s="87"/>
      <c r="L21" s="87"/>
      <c r="M21" s="87"/>
      <c r="N21" s="87"/>
      <c r="O21" s="87"/>
      <c r="P21" s="96"/>
      <c r="Q21" s="62"/>
    </row>
    <row r="22" spans="2:17" ht="54" customHeight="1" thickBot="1">
      <c r="B22" s="191"/>
      <c r="C22" s="85" t="s">
        <v>3</v>
      </c>
      <c r="D22" s="44"/>
      <c r="E22" s="45"/>
      <c r="F22" s="46"/>
      <c r="G22" s="54"/>
      <c r="H22" s="54"/>
      <c r="I22" s="87"/>
      <c r="J22" s="87"/>
      <c r="K22" s="87"/>
      <c r="L22" s="87"/>
      <c r="M22" s="87"/>
      <c r="N22" s="87"/>
      <c r="O22" s="87"/>
      <c r="P22" s="96"/>
      <c r="Q22" s="62"/>
    </row>
    <row r="23" spans="2:17" ht="54" customHeight="1" thickTop="1" thickBot="1">
      <c r="B23" s="192"/>
      <c r="C23" s="86" t="s">
        <v>51</v>
      </c>
      <c r="D23" s="48"/>
      <c r="E23" s="49"/>
      <c r="F23" s="50"/>
      <c r="G23" s="52" t="str">
        <f>IFERROR(AVERAGE(D23:F23),"")</f>
        <v/>
      </c>
      <c r="H23" s="54"/>
      <c r="I23" s="87"/>
      <c r="J23" s="87"/>
      <c r="K23" s="87"/>
      <c r="L23" s="87"/>
      <c r="M23" s="87"/>
      <c r="N23" s="87"/>
      <c r="O23" s="87"/>
      <c r="P23" s="98"/>
      <c r="Q23" s="62"/>
    </row>
    <row r="24" spans="2:17" ht="33" customHeight="1" thickTop="1" thickBot="1">
      <c r="B24" s="62"/>
      <c r="C24" s="62"/>
      <c r="D24" s="54"/>
      <c r="E24" s="54"/>
      <c r="F24" s="54"/>
      <c r="G24" s="54"/>
      <c r="H24" s="55" t="s">
        <v>52</v>
      </c>
      <c r="I24" s="87"/>
      <c r="J24" s="87"/>
      <c r="K24" s="87"/>
      <c r="L24" s="87"/>
      <c r="M24" s="87"/>
      <c r="N24" s="87"/>
      <c r="O24" s="87"/>
      <c r="P24" s="20"/>
      <c r="Q24" s="29"/>
    </row>
    <row r="25" spans="2:17" s="94" customFormat="1" ht="45" customHeight="1" thickBot="1">
      <c r="B25" s="193" t="str">
        <f>IFERROR(VLOOKUP(D14,$R$2:$V$5,5,FALSE),"")</f>
        <v/>
      </c>
      <c r="C25" s="194"/>
      <c r="D25" s="57" t="str">
        <f>IFERROR(D23/D20,"")</f>
        <v/>
      </c>
      <c r="E25" s="57" t="str">
        <f t="shared" ref="E25:F25" si="0">IFERROR(E23/E20,"")</f>
        <v/>
      </c>
      <c r="F25" s="95" t="str">
        <f t="shared" si="0"/>
        <v/>
      </c>
      <c r="G25" s="54"/>
      <c r="H25" s="204" t="str">
        <f>IFERROR(TRUNC(G23/G20,3),"")</f>
        <v/>
      </c>
      <c r="I25" s="97"/>
      <c r="J25" s="97"/>
      <c r="K25" s="97"/>
      <c r="L25" s="97"/>
      <c r="M25" s="97"/>
      <c r="N25" s="97"/>
      <c r="O25" s="87"/>
      <c r="P25" s="99"/>
      <c r="Q25" s="30"/>
    </row>
  </sheetData>
  <mergeCells count="15">
    <mergeCell ref="A2:Q2"/>
    <mergeCell ref="A3:Q3"/>
    <mergeCell ref="B8:Q8"/>
    <mergeCell ref="B10:Q10"/>
    <mergeCell ref="B25:C25"/>
    <mergeCell ref="B7:Q7"/>
    <mergeCell ref="B11:Q11"/>
    <mergeCell ref="B14:C14"/>
    <mergeCell ref="D14:O14"/>
    <mergeCell ref="B15:C15"/>
    <mergeCell ref="D15:O15"/>
    <mergeCell ref="B18:B20"/>
    <mergeCell ref="B21:B23"/>
    <mergeCell ref="B12:Q12"/>
    <mergeCell ref="B9:Q9"/>
  </mergeCells>
  <phoneticPr fontId="1"/>
  <conditionalFormatting sqref="P20 P23">
    <cfRule type="expression" dxfId="5" priority="4" stopIfTrue="1">
      <formula>$D20=""</formula>
    </cfRule>
  </conditionalFormatting>
  <conditionalFormatting sqref="P25">
    <cfRule type="expression" dxfId="4" priority="5" stopIfTrue="1">
      <formula>ISERROR(L25)</formula>
    </cfRule>
  </conditionalFormatting>
  <conditionalFormatting sqref="I25:N25">
    <cfRule type="expression" dxfId="3" priority="6" stopIfTrue="1">
      <formula>ISERROR(I25)</formula>
    </cfRule>
  </conditionalFormatting>
  <conditionalFormatting sqref="G20 G23">
    <cfRule type="expression" dxfId="2" priority="1" stopIfTrue="1">
      <formula>$D20=""</formula>
    </cfRule>
  </conditionalFormatting>
  <conditionalFormatting sqref="H25">
    <cfRule type="expression" dxfId="1" priority="2" stopIfTrue="1">
      <formula>ISERROR(D25)</formula>
    </cfRule>
  </conditionalFormatting>
  <conditionalFormatting sqref="D25:F25">
    <cfRule type="expression" dxfId="0" priority="3" stopIfTrue="1">
      <formula>ISERROR(D25)</formula>
    </cfRule>
  </conditionalFormatting>
  <dataValidations count="3">
    <dataValidation type="list" allowBlank="1" showInputMessage="1" showErrorMessage="1" sqref="D14:O14">
      <formula1>$R$2:$R$3</formula1>
    </dataValidation>
    <dataValidation imeMode="halfAlpha" allowBlank="1" showInputMessage="1" showErrorMessage="1" sqref="I18:N23"/>
    <dataValidation imeMode="fullAlpha" allowBlank="1" showInputMessage="1" showErrorMessage="1" sqref="D18:F23"/>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加算別紙3</vt:lpstr>
      <vt:lpstr>加算別添3-1-1</vt:lpstr>
      <vt:lpstr>加算別添3-1-2</vt:lpstr>
      <vt:lpstr>加算別紙3!Print_Area</vt:lpstr>
      <vt:lpstr>'加算別添3-1-1'!Print_Area</vt:lpstr>
      <vt:lpstr>'加算別添3-1-2'!Print_Area</vt:lpstr>
      <vt:lpstr>加算別紙3!Print_Titles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2021-03-24T00:17:05Z</cp:lastPrinted>
  <dcterms:created xsi:type="dcterms:W3CDTF">1601-01-01T00:00:00Z</dcterms:created>
  <dcterms:modified xsi:type="dcterms:W3CDTF">2022-03-29T23:55:25Z</dcterms:modified>
</cp:coreProperties>
</file>