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45" windowWidth="10380" windowHeight="7740" tabRatio="800"/>
  </bookViews>
  <sheets>
    <sheet name="加算別紙8" sheetId="25" r:id="rId1"/>
    <sheet name="加算別添8－1" sheetId="26" r:id="rId2"/>
    <sheet name="加算別添8－2－1" sheetId="33" r:id="rId3"/>
    <sheet name="加算別添8－2－2" sheetId="34" r:id="rId4"/>
  </sheets>
  <definedNames>
    <definedName name="_xlnm.Print_Area" localSheetId="0">加算別紙8!$A$1:$AB$210</definedName>
    <definedName name="_xlnm.Print_Area" localSheetId="1">'加算別添8－1'!$A$1:$P$27</definedName>
    <definedName name="_xlnm.Print_Area" localSheetId="2">'加算別添8－2－1'!$A$1:$Q$26</definedName>
    <definedName name="_xlnm.Print_Area" localSheetId="3">'加算別添8－2－2'!$A$1:$Q$27</definedName>
    <definedName name="_xlnm.Print_Titles" localSheetId="0">加算別紙8!$1:$4</definedName>
  </definedNames>
  <calcPr calcId="145621"/>
</workbook>
</file>

<file path=xl/calcChain.xml><?xml version="1.0" encoding="utf-8"?>
<calcChain xmlns="http://schemas.openxmlformats.org/spreadsheetml/2006/main">
  <c r="B27" i="34" l="1"/>
  <c r="B23" i="34"/>
  <c r="B20" i="34"/>
  <c r="D17" i="34"/>
  <c r="B26" i="33" l="1"/>
  <c r="B22" i="33"/>
  <c r="B19" i="33"/>
  <c r="D16" i="33"/>
  <c r="F27" i="34"/>
  <c r="E27" i="34"/>
  <c r="D27" i="34"/>
  <c r="G25" i="34"/>
  <c r="G22" i="34"/>
  <c r="N26" i="33"/>
  <c r="M26" i="33"/>
  <c r="L26" i="33"/>
  <c r="K26" i="33"/>
  <c r="J26" i="33"/>
  <c r="I26" i="33"/>
  <c r="H26" i="33"/>
  <c r="G26" i="33"/>
  <c r="F26" i="33"/>
  <c r="E26" i="33"/>
  <c r="D26" i="33"/>
  <c r="P24" i="33"/>
  <c r="P21" i="33"/>
  <c r="H27" i="34" l="1"/>
  <c r="P26" i="33"/>
  <c r="G27" i="26"/>
  <c r="F27" i="26"/>
  <c r="E27" i="26"/>
  <c r="H26" i="26"/>
  <c r="H27" i="26" s="1"/>
  <c r="H25" i="26"/>
  <c r="N19" i="26"/>
  <c r="M19" i="26"/>
  <c r="L19" i="26"/>
  <c r="K19" i="26"/>
  <c r="J19" i="26"/>
  <c r="I19" i="26"/>
  <c r="H19" i="26"/>
  <c r="G19" i="26"/>
  <c r="F19" i="26"/>
  <c r="E19" i="26"/>
  <c r="D19" i="26"/>
  <c r="O18" i="26"/>
  <c r="O19" i="26" s="1"/>
  <c r="O17" i="26"/>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D15" authorId="0">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6"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<sst xmlns="http://schemas.openxmlformats.org/spreadsheetml/2006/main" count="471" uniqueCount="261">
  <si>
    <t>届出体制</t>
    <rPh sb="0" eb="1">
      <t>トド</t>
    </rPh>
    <rPh sb="1" eb="2">
      <t>デ</t>
    </rPh>
    <rPh sb="2" eb="4">
      <t>タイセイ</t>
    </rPh>
    <phoneticPr fontId="1"/>
  </si>
  <si>
    <t>事業所番号</t>
    <rPh sb="0" eb="3">
      <t>ジギョウショ</t>
    </rPh>
    <rPh sb="3" eb="5">
      <t>バンゴウ</t>
    </rPh>
    <phoneticPr fontId="1"/>
  </si>
  <si>
    <t>事業所名</t>
    <rPh sb="0" eb="3">
      <t>ジギョウショ</t>
    </rPh>
    <rPh sb="3" eb="4">
      <t>メイ</t>
    </rPh>
    <phoneticPr fontId="2"/>
  </si>
  <si>
    <t>看護職員</t>
    <rPh sb="0" eb="2">
      <t>カンゴ</t>
    </rPh>
    <rPh sb="2" eb="4">
      <t>ショクイン</t>
    </rPh>
    <phoneticPr fontId="1"/>
  </si>
  <si>
    <t>職種</t>
    <rPh sb="0" eb="2">
      <t>ショクシュ</t>
    </rPh>
    <phoneticPr fontId="1"/>
  </si>
  <si>
    <t>看護師</t>
    <rPh sb="0" eb="2">
      <t>カンゴ</t>
    </rPh>
    <rPh sb="2" eb="3">
      <t>シ</t>
    </rPh>
    <phoneticPr fontId="1"/>
  </si>
  <si>
    <t>看護体制加算</t>
    <rPh sb="0" eb="2">
      <t>カンゴ</t>
    </rPh>
    <rPh sb="2" eb="4">
      <t>タイセイ</t>
    </rPh>
    <rPh sb="4" eb="6">
      <t>カサン</t>
    </rPh>
    <phoneticPr fontId="1"/>
  </si>
  <si>
    <t>【サービス提供体制強化加算（Ⅱ）】</t>
    <rPh sb="5" eb="7">
      <t>テイキョウ</t>
    </rPh>
    <rPh sb="7" eb="9">
      <t>タイセイ</t>
    </rPh>
    <rPh sb="9" eb="11">
      <t>キョウカ</t>
    </rPh>
    <rPh sb="11" eb="13">
      <t>カサン</t>
    </rPh>
    <phoneticPr fontId="1"/>
  </si>
  <si>
    <t>【サービス提供体制強化加算（Ⅲ）】</t>
    <rPh sb="5" eb="7">
      <t>テイキョウ</t>
    </rPh>
    <rPh sb="7" eb="9">
      <t>タイセイ</t>
    </rPh>
    <rPh sb="9" eb="11">
      <t>キョウカ</t>
    </rPh>
    <rPh sb="11" eb="13">
      <t>カサン</t>
    </rPh>
    <phoneticPr fontId="1"/>
  </si>
  <si>
    <t>①</t>
    <phoneticPr fontId="1"/>
  </si>
  <si>
    <t>○</t>
    <phoneticPr fontId="1"/>
  </si>
  <si>
    <t>備考</t>
    <rPh sb="0" eb="2">
      <t>ビコウ</t>
    </rPh>
    <phoneticPr fontId="1"/>
  </si>
  <si>
    <t>②</t>
    <phoneticPr fontId="1"/>
  </si>
  <si>
    <t>常勤換算</t>
    <rPh sb="0" eb="2">
      <t>ジョウキン</t>
    </rPh>
    <rPh sb="2" eb="4">
      <t>カンサン</t>
    </rPh>
    <phoneticPr fontId="1"/>
  </si>
  <si>
    <t>連携する病院・診療所・訪問看護ステーション</t>
  </si>
  <si>
    <t>病院・診療所・訪問看護ステーション名</t>
  </si>
  <si>
    <t>夜勤職員配置加算</t>
    <rPh sb="0" eb="2">
      <t>ヤキン</t>
    </rPh>
    <rPh sb="2" eb="4">
      <t>ショクイン</t>
    </rPh>
    <rPh sb="4" eb="6">
      <t>ハイチ</t>
    </rPh>
    <rPh sb="6" eb="8">
      <t>カサン</t>
    </rPh>
    <phoneticPr fontId="1"/>
  </si>
  <si>
    <t>常勤看護師1名以上
（併設型は本体施設とは別に必要）</t>
    <rPh sb="0" eb="2">
      <t>ジョウキン</t>
    </rPh>
    <rPh sb="2" eb="4">
      <t>カンゴ</t>
    </rPh>
    <rPh sb="4" eb="5">
      <t>シ</t>
    </rPh>
    <rPh sb="6" eb="9">
      <t>メイイジョウ</t>
    </rPh>
    <rPh sb="11" eb="13">
      <t>ヘイセツ</t>
    </rPh>
    <rPh sb="13" eb="14">
      <t>ガタ</t>
    </rPh>
    <rPh sb="15" eb="17">
      <t>ホンタイ</t>
    </rPh>
    <rPh sb="17" eb="19">
      <t>シセツ</t>
    </rPh>
    <rPh sb="21" eb="22">
      <t>ベツ</t>
    </rPh>
    <rPh sb="23" eb="25">
      <t>ヒツヨウ</t>
    </rPh>
    <phoneticPr fontId="1"/>
  </si>
  <si>
    <t>（空床型以外の場合）
看護職員数が常勤換算方法で、利用者数が25又はその端数を増すごとに1以上
（空床型の場合）
看護職員数が常勤換算方法で、利用者数（短期入所利用者数及び特養入所者数の合計）が25又はその端数を増すごとに1以上、かつ、特養基準に規定する看護職員数に１を加えた数以上</t>
    <rPh sb="1" eb="2">
      <t>ソラ</t>
    </rPh>
    <rPh sb="2" eb="4">
      <t>ユカガタ</t>
    </rPh>
    <rPh sb="4" eb="6">
      <t>イガイ</t>
    </rPh>
    <rPh sb="7" eb="9">
      <t>バアイ</t>
    </rPh>
    <rPh sb="11" eb="13">
      <t>カンゴ</t>
    </rPh>
    <rPh sb="13" eb="16">
      <t>ショクインスウ</t>
    </rPh>
    <rPh sb="17" eb="19">
      <t>ジョウキン</t>
    </rPh>
    <rPh sb="19" eb="21">
      <t>カンサン</t>
    </rPh>
    <rPh sb="21" eb="23">
      <t>ホウホウ</t>
    </rPh>
    <rPh sb="25" eb="27">
      <t>リヨウ</t>
    </rPh>
    <rPh sb="27" eb="28">
      <t>シャ</t>
    </rPh>
    <rPh sb="28" eb="29">
      <t>スウ</t>
    </rPh>
    <rPh sb="32" eb="33">
      <t>マタ</t>
    </rPh>
    <rPh sb="36" eb="38">
      <t>ハスウ</t>
    </rPh>
    <rPh sb="39" eb="40">
      <t>マ</t>
    </rPh>
    <rPh sb="45" eb="47">
      <t>イジョウ</t>
    </rPh>
    <rPh sb="50" eb="51">
      <t>ア</t>
    </rPh>
    <rPh sb="51" eb="52">
      <t>ユカ</t>
    </rPh>
    <rPh sb="52" eb="53">
      <t>ガタ</t>
    </rPh>
    <rPh sb="54" eb="56">
      <t>バアイ</t>
    </rPh>
    <rPh sb="77" eb="79">
      <t>タンキ</t>
    </rPh>
    <rPh sb="79" eb="81">
      <t>ニュウショ</t>
    </rPh>
    <rPh sb="81" eb="84">
      <t>リヨウシャ</t>
    </rPh>
    <rPh sb="84" eb="85">
      <t>スウ</t>
    </rPh>
    <rPh sb="85" eb="86">
      <t>オヨ</t>
    </rPh>
    <rPh sb="87" eb="88">
      <t>トク</t>
    </rPh>
    <rPh sb="121" eb="123">
      <t>キジュン</t>
    </rPh>
    <rPh sb="124" eb="126">
      <t>キテイ</t>
    </rPh>
    <rPh sb="128" eb="130">
      <t>カンゴ</t>
    </rPh>
    <rPh sb="130" eb="132">
      <t>ショクイン</t>
    </rPh>
    <rPh sb="132" eb="133">
      <t>スウ</t>
    </rPh>
    <rPh sb="136" eb="137">
      <t>クワ</t>
    </rPh>
    <rPh sb="139" eb="140">
      <t>カズ</t>
    </rPh>
    <rPh sb="140" eb="142">
      <t>イジョウ</t>
    </rPh>
    <phoneticPr fontId="1"/>
  </si>
  <si>
    <t>人</t>
    <rPh sb="0" eb="1">
      <t>ニン</t>
    </rPh>
    <phoneticPr fontId="1"/>
  </si>
  <si>
    <t>定　　　　員</t>
    <rPh sb="0" eb="1">
      <t>サダム</t>
    </rPh>
    <rPh sb="5" eb="6">
      <t>イン</t>
    </rPh>
    <phoneticPr fontId="1"/>
  </si>
  <si>
    <t>時</t>
    <rPh sb="0" eb="1">
      <t>ジ</t>
    </rPh>
    <phoneticPr fontId="1"/>
  </si>
  <si>
    <t>分</t>
    <rPh sb="0" eb="1">
      <t>フン</t>
    </rPh>
    <phoneticPr fontId="1"/>
  </si>
  <si>
    <t>時間</t>
    <rPh sb="0" eb="2">
      <t>ジカン</t>
    </rPh>
    <phoneticPr fontId="1"/>
  </si>
  <si>
    <t>日</t>
    <rPh sb="0" eb="1">
      <t>ニチ</t>
    </rPh>
    <phoneticPr fontId="1"/>
  </si>
  <si>
    <t>認知症専門ケア加算</t>
    <rPh sb="0" eb="2">
      <t>ニンチ</t>
    </rPh>
    <rPh sb="2" eb="3">
      <t>ショウ</t>
    </rPh>
    <rPh sb="3" eb="5">
      <t>センモン</t>
    </rPh>
    <rPh sb="7" eb="9">
      <t>カサン</t>
    </rPh>
    <phoneticPr fontId="1"/>
  </si>
  <si>
    <t>【認知症専門ケア加算Ⅰ】</t>
    <rPh sb="1" eb="3">
      <t>ニンチ</t>
    </rPh>
    <rPh sb="3" eb="4">
      <t>ショウ</t>
    </rPh>
    <rPh sb="4" eb="6">
      <t>センモン</t>
    </rPh>
    <rPh sb="8" eb="10">
      <t>カサン</t>
    </rPh>
    <phoneticPr fontId="1"/>
  </si>
  <si>
    <t>利用者の総数</t>
    <rPh sb="0" eb="3">
      <t>リヨウシャ</t>
    </rPh>
    <rPh sb="4" eb="6">
      <t>ソウスウ</t>
    </rPh>
    <phoneticPr fontId="1"/>
  </si>
  <si>
    <t>対象者数</t>
    <rPh sb="0" eb="3">
      <t>タイショウシャ</t>
    </rPh>
    <rPh sb="3" eb="4">
      <t>スウ</t>
    </rPh>
    <phoneticPr fontId="1"/>
  </si>
  <si>
    <t>割合</t>
    <rPh sb="0" eb="2">
      <t>ワリアイ</t>
    </rPh>
    <phoneticPr fontId="1"/>
  </si>
  <si>
    <t>【認知症専門ケア加算Ⅱ】</t>
    <rPh sb="1" eb="3">
      <t>ニンチ</t>
    </rPh>
    <rPh sb="3" eb="4">
      <t>ショウ</t>
    </rPh>
    <rPh sb="4" eb="6">
      <t>センモン</t>
    </rPh>
    <rPh sb="8" eb="10">
      <t>カサン</t>
    </rPh>
    <phoneticPr fontId="1"/>
  </si>
  <si>
    <t>↓該当する区分に「○」を付けてください。</t>
    <rPh sb="0" eb="7">
      <t>ヤジルシガイトウスルクブン</t>
    </rPh>
    <rPh sb="12" eb="13">
      <t>ツ</t>
    </rPh>
    <phoneticPr fontId="1"/>
  </si>
  <si>
    <t>○</t>
    <phoneticPr fontId="1"/>
  </si>
  <si>
    <t>①</t>
    <phoneticPr fontId="1"/>
  </si>
  <si>
    <t>↓該当する区分に「○」を付けてください。</t>
    <rPh sb="1" eb="3">
      <t>ガイトウ</t>
    </rPh>
    <rPh sb="5" eb="7">
      <t>クブン</t>
    </rPh>
    <rPh sb="12" eb="13">
      <t>ツ</t>
    </rPh>
    <phoneticPr fontId="1"/>
  </si>
  <si>
    <t>施設が定める夜勤時間帯</t>
    <rPh sb="0" eb="2">
      <t>シセツ</t>
    </rPh>
    <rPh sb="3" eb="4">
      <t>サダ</t>
    </rPh>
    <rPh sb="6" eb="8">
      <t>ヤキン</t>
    </rPh>
    <rPh sb="8" eb="10">
      <t>ジカン</t>
    </rPh>
    <rPh sb="10" eb="11">
      <t>タイ</t>
    </rPh>
    <phoneticPr fontId="1"/>
  </si>
  <si>
    <t>（午後10時～午前5時を含む16時間）</t>
    <rPh sb="1" eb="3">
      <t>ゴゴ</t>
    </rPh>
    <rPh sb="5" eb="6">
      <t>ジ</t>
    </rPh>
    <rPh sb="7" eb="9">
      <t>ゴゼン</t>
    </rPh>
    <rPh sb="10" eb="11">
      <t>ジ</t>
    </rPh>
    <rPh sb="12" eb="13">
      <t>フク</t>
    </rPh>
    <rPh sb="16" eb="18">
      <t>ジカン</t>
    </rPh>
    <phoneticPr fontId="1"/>
  </si>
  <si>
    <t>計算月の延勤務時間数</t>
    <rPh sb="0" eb="2">
      <t>ケイサン</t>
    </rPh>
    <rPh sb="2" eb="3">
      <t>ツキ</t>
    </rPh>
    <rPh sb="4" eb="5">
      <t>ノ</t>
    </rPh>
    <rPh sb="5" eb="7">
      <t>キンム</t>
    </rPh>
    <rPh sb="7" eb="9">
      <t>ジカン</t>
    </rPh>
    <rPh sb="9" eb="10">
      <t>スウ</t>
    </rPh>
    <phoneticPr fontId="1"/>
  </si>
  <si>
    <t>（計算月における看護職員又は介護職員の延夜勤時間数）</t>
    <rPh sb="1" eb="4">
      <t>ケイサンヅキ</t>
    </rPh>
    <rPh sb="8" eb="10">
      <t>カンゴ</t>
    </rPh>
    <rPh sb="10" eb="12">
      <t>ショクイン</t>
    </rPh>
    <rPh sb="12" eb="13">
      <t>マタ</t>
    </rPh>
    <rPh sb="14" eb="16">
      <t>カイゴ</t>
    </rPh>
    <rPh sb="16" eb="18">
      <t>ショクイン</t>
    </rPh>
    <rPh sb="19" eb="20">
      <t>ノベ</t>
    </rPh>
    <rPh sb="20" eb="22">
      <t>ヤキン</t>
    </rPh>
    <rPh sb="22" eb="24">
      <t>ジカン</t>
    </rPh>
    <rPh sb="24" eb="25">
      <t>スウ</t>
    </rPh>
    <phoneticPr fontId="1"/>
  </si>
  <si>
    <t>計算月の日数（暦月）</t>
    <rPh sb="0" eb="2">
      <t>ケイサン</t>
    </rPh>
    <rPh sb="2" eb="3">
      <t>ヅキ</t>
    </rPh>
    <rPh sb="4" eb="6">
      <t>ニッスウ</t>
    </rPh>
    <rPh sb="7" eb="8">
      <t>レキ</t>
    </rPh>
    <rPh sb="8" eb="9">
      <t>ヅキ</t>
    </rPh>
    <phoneticPr fontId="1"/>
  </si>
  <si>
    <t>１日平均夜勤職員数</t>
    <rPh sb="1" eb="2">
      <t>ニチ</t>
    </rPh>
    <rPh sb="2" eb="4">
      <t>ヘイキン</t>
    </rPh>
    <rPh sb="4" eb="6">
      <t>ヤキン</t>
    </rPh>
    <rPh sb="6" eb="9">
      <t>ショクインスウ</t>
    </rPh>
    <phoneticPr fontId="1"/>
  </si>
  <si>
    <t>（計算月の延夜勤時間数÷[計算月の日数×16]）</t>
    <rPh sb="1" eb="3">
      <t>ケイサン</t>
    </rPh>
    <rPh sb="3" eb="4">
      <t>ヅキ</t>
    </rPh>
    <rPh sb="5" eb="6">
      <t>ノベ</t>
    </rPh>
    <rPh sb="6" eb="8">
      <t>ヤキン</t>
    </rPh>
    <rPh sb="8" eb="10">
      <t>ジカン</t>
    </rPh>
    <rPh sb="10" eb="11">
      <t>スウ</t>
    </rPh>
    <rPh sb="13" eb="15">
      <t>ケイサン</t>
    </rPh>
    <rPh sb="15" eb="16">
      <t>ヅキ</t>
    </rPh>
    <rPh sb="17" eb="19">
      <t>ニッスウ</t>
    </rPh>
    <phoneticPr fontId="1"/>
  </si>
  <si>
    <t>夜勤職員基準
（２ユニットに１人）</t>
    <rPh sb="0" eb="2">
      <t>ヤキン</t>
    </rPh>
    <rPh sb="2" eb="4">
      <t>ショクイン</t>
    </rPh>
    <rPh sb="4" eb="6">
      <t>キジュン</t>
    </rPh>
    <rPh sb="15" eb="16">
      <t>ニン</t>
    </rPh>
    <phoneticPr fontId="1"/>
  </si>
  <si>
    <t>人　</t>
    <rPh sb="0" eb="1">
      <t>ニン</t>
    </rPh>
    <phoneticPr fontId="1"/>
  </si>
  <si>
    <t>②</t>
    <phoneticPr fontId="1"/>
  </si>
  <si>
    <t>・</t>
    <phoneticPr fontId="1"/>
  </si>
  <si>
    <t>１日の平均夜勤職員数が、「夜勤職員基準＋１人」を上回っている。</t>
    <rPh sb="1" eb="2">
      <t>ニチ</t>
    </rPh>
    <rPh sb="3" eb="5">
      <t>ヘイキン</t>
    </rPh>
    <rPh sb="5" eb="7">
      <t>ヤキン</t>
    </rPh>
    <rPh sb="7" eb="9">
      <t>ショクイン</t>
    </rPh>
    <rPh sb="9" eb="10">
      <t>スウ</t>
    </rPh>
    <rPh sb="13" eb="15">
      <t>ヤキン</t>
    </rPh>
    <rPh sb="15" eb="17">
      <t>ショクイン</t>
    </rPh>
    <rPh sb="17" eb="19">
      <t>キジュン</t>
    </rPh>
    <rPh sb="21" eb="22">
      <t>ニン</t>
    </rPh>
    <rPh sb="24" eb="26">
      <t>ウワマワ</t>
    </rPh>
    <phoneticPr fontId="1"/>
  </si>
  <si>
    <t>③</t>
    <phoneticPr fontId="1"/>
  </si>
  <si>
    <t>入所者数</t>
    <rPh sb="0" eb="3">
      <t>ニュウショシャ</t>
    </rPh>
    <rPh sb="3" eb="4">
      <t>スウ</t>
    </rPh>
    <phoneticPr fontId="1"/>
  </si>
  <si>
    <t>見守り機器を導入して見守りを行っている対象者数</t>
    <rPh sb="0" eb="2">
      <t>ミマモ</t>
    </rPh>
    <rPh sb="3" eb="5">
      <t>キキ</t>
    </rPh>
    <rPh sb="6" eb="8">
      <t>ドウニュウ</t>
    </rPh>
    <rPh sb="10" eb="12">
      <t>ミマモ</t>
    </rPh>
    <rPh sb="14" eb="15">
      <t>オコナ</t>
    </rPh>
    <rPh sb="19" eb="21">
      <t>タイショウ</t>
    </rPh>
    <rPh sb="21" eb="22">
      <t>シャ</t>
    </rPh>
    <rPh sb="22" eb="23">
      <t>スウ</t>
    </rPh>
    <phoneticPr fontId="1"/>
  </si>
  <si>
    <t>入所者に占める、見守り機器を導入して見守りを行っている対象者の割合</t>
    <rPh sb="0" eb="3">
      <t>ニュウショシャ</t>
    </rPh>
    <rPh sb="4" eb="5">
      <t>シ</t>
    </rPh>
    <rPh sb="8" eb="10">
      <t>ミマモ</t>
    </rPh>
    <rPh sb="11" eb="13">
      <t>キキ</t>
    </rPh>
    <rPh sb="14" eb="16">
      <t>ドウニュウ</t>
    </rPh>
    <rPh sb="18" eb="20">
      <t>ミマモ</t>
    </rPh>
    <rPh sb="22" eb="23">
      <t>オコナ</t>
    </rPh>
    <rPh sb="27" eb="29">
      <t>タイショウ</t>
    </rPh>
    <rPh sb="29" eb="30">
      <t>シャ</t>
    </rPh>
    <rPh sb="31" eb="33">
      <t>ワリアイ</t>
    </rPh>
    <phoneticPr fontId="1"/>
  </si>
  <si>
    <t>導入機器</t>
    <rPh sb="0" eb="2">
      <t>ドウニュウ</t>
    </rPh>
    <rPh sb="2" eb="4">
      <t>キキ</t>
    </rPh>
    <phoneticPr fontId="1"/>
  </si>
  <si>
    <t>名称</t>
    <rPh sb="0" eb="2">
      <t>メイショウ</t>
    </rPh>
    <phoneticPr fontId="1"/>
  </si>
  <si>
    <t>製造事業者</t>
    <rPh sb="0" eb="2">
      <t>セイゾウ</t>
    </rPh>
    <rPh sb="2" eb="4">
      <t>ジギョウ</t>
    </rPh>
    <rPh sb="4" eb="5">
      <t>シャ</t>
    </rPh>
    <phoneticPr fontId="1"/>
  </si>
  <si>
    <t>用途</t>
    <rPh sb="0" eb="2">
      <t>ヨウト</t>
    </rPh>
    <phoneticPr fontId="1"/>
  </si>
  <si>
    <t>見守り機器を9週間以上継続的に使用している。</t>
    <rPh sb="0" eb="2">
      <t>ミマモ</t>
    </rPh>
    <rPh sb="3" eb="5">
      <t>キキ</t>
    </rPh>
    <rPh sb="7" eb="11">
      <t>シュウカンイジョウ</t>
    </rPh>
    <rPh sb="11" eb="14">
      <t>ケイゾクテキ</t>
    </rPh>
    <rPh sb="15" eb="17">
      <t>シヨウ</t>
    </rPh>
    <phoneticPr fontId="1"/>
  </si>
  <si>
    <t>研修修了者氏名</t>
    <rPh sb="0" eb="2">
      <t>ケンシュウ</t>
    </rPh>
    <rPh sb="2" eb="5">
      <t>シュウリョウシャ</t>
    </rPh>
    <rPh sb="5" eb="7">
      <t>シメイ</t>
    </rPh>
    <phoneticPr fontId="1"/>
  </si>
  <si>
    <t>事業所において認知症ケアに関する留意事項の伝達又は技術指導に係る会議を定期的に開催すること。</t>
    <rPh sb="0" eb="3">
      <t>ジギョウショ</t>
    </rPh>
    <rPh sb="7" eb="10">
      <t>ニンチショウ</t>
    </rPh>
    <rPh sb="13" eb="14">
      <t>カン</t>
    </rPh>
    <rPh sb="16" eb="18">
      <t>リュウイ</t>
    </rPh>
    <rPh sb="18" eb="20">
      <t>ジコウ</t>
    </rPh>
    <rPh sb="21" eb="23">
      <t>デンタツ</t>
    </rPh>
    <rPh sb="23" eb="24">
      <t>マタ</t>
    </rPh>
    <rPh sb="25" eb="27">
      <t>ギジュツ</t>
    </rPh>
    <rPh sb="27" eb="29">
      <t>シドウ</t>
    </rPh>
    <rPh sb="30" eb="31">
      <t>カカ</t>
    </rPh>
    <rPh sb="32" eb="34">
      <t>カイギ</t>
    </rPh>
    <rPh sb="35" eb="38">
      <t>テイキテキ</t>
    </rPh>
    <rPh sb="39" eb="41">
      <t>カイサイ</t>
    </rPh>
    <phoneticPr fontId="1"/>
  </si>
  <si>
    <t>④</t>
    <phoneticPr fontId="1"/>
  </si>
  <si>
    <t>上記①、②、③を満たしている（①、②、③にも記入すること）。</t>
    <rPh sb="0" eb="2">
      <t>ジョウキ</t>
    </rPh>
    <rPh sb="8" eb="9">
      <t>ミ</t>
    </rPh>
    <rPh sb="22" eb="24">
      <t>キニュウ</t>
    </rPh>
    <phoneticPr fontId="1"/>
  </si>
  <si>
    <t>⑤</t>
    <phoneticPr fontId="1"/>
  </si>
  <si>
    <t>⑥</t>
    <phoneticPr fontId="1"/>
  </si>
  <si>
    <t>介護職員、看護職員ごとの認知症ケアに関する研修計画を作成し、当該計画に従い、研修を実施又は実施を予定している。</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1"/>
  </si>
  <si>
    <t>○</t>
    <phoneticPr fontId="1"/>
  </si>
  <si>
    <t>サービス提供体制強化加算</t>
    <rPh sb="4" eb="6">
      <t>テイキョウ</t>
    </rPh>
    <rPh sb="6" eb="8">
      <t>タイセイ</t>
    </rPh>
    <rPh sb="8" eb="10">
      <t>キョウカ</t>
    </rPh>
    <rPh sb="10" eb="12">
      <t>カサン</t>
    </rPh>
    <phoneticPr fontId="1"/>
  </si>
  <si>
    <t>氏　　名</t>
    <rPh sb="0" eb="1">
      <t>シ</t>
    </rPh>
    <rPh sb="3" eb="4">
      <t>メイ</t>
    </rPh>
    <phoneticPr fontId="1"/>
  </si>
  <si>
    <t>はい</t>
    <phoneticPr fontId="1"/>
  </si>
  <si>
    <t>いいえ</t>
    <phoneticPr fontId="1"/>
  </si>
  <si>
    <t>・</t>
    <phoneticPr fontId="1"/>
  </si>
  <si>
    <t>※Ⅲイ・Ⅳイ：定員29人以下　Ⅲロ・Ⅳロ：定員30人以上50人以下</t>
    <rPh sb="7" eb="9">
      <t>テイイン</t>
    </rPh>
    <rPh sb="11" eb="12">
      <t>ニン</t>
    </rPh>
    <rPh sb="12" eb="14">
      <t>イカ</t>
    </rPh>
    <phoneticPr fontId="1"/>
  </si>
  <si>
    <t>【添付書類】</t>
    <rPh sb="1" eb="5">
      <t>テンプショルイ</t>
    </rPh>
    <phoneticPr fontId="1"/>
  </si>
  <si>
    <t>当該職員の資格証の写し</t>
    <phoneticPr fontId="1"/>
  </si>
  <si>
    <t>加算算定開始月の勤務表</t>
    <rPh sb="0" eb="2">
      <t>カサン</t>
    </rPh>
    <rPh sb="2" eb="4">
      <t>サンテイ</t>
    </rPh>
    <rPh sb="4" eb="6">
      <t>カイシ</t>
    </rPh>
    <rPh sb="6" eb="7">
      <t>ツキ</t>
    </rPh>
    <rPh sb="8" eb="10">
      <t>キンム</t>
    </rPh>
    <rPh sb="10" eb="11">
      <t>ヒョウ</t>
    </rPh>
    <phoneticPr fontId="1"/>
  </si>
  <si>
    <t>加算算定開始月の勤務表（夜勤時間帯の分かるもの）</t>
    <rPh sb="0" eb="2">
      <t>カサン</t>
    </rPh>
    <rPh sb="2" eb="4">
      <t>サンテイ</t>
    </rPh>
    <rPh sb="4" eb="6">
      <t>カイシ</t>
    </rPh>
    <rPh sb="6" eb="7">
      <t>ツキ</t>
    </rPh>
    <rPh sb="8" eb="10">
      <t>キンム</t>
    </rPh>
    <rPh sb="10" eb="11">
      <t>ヒョウ</t>
    </rPh>
    <rPh sb="12" eb="14">
      <t>ヤキン</t>
    </rPh>
    <rPh sb="14" eb="17">
      <t>ジカンタイ</t>
    </rPh>
    <rPh sb="18" eb="19">
      <t>ワ</t>
    </rPh>
    <phoneticPr fontId="1"/>
  </si>
  <si>
    <t>見守り機器の写真及び目録</t>
    <rPh sb="0" eb="2">
      <t>ミマモ</t>
    </rPh>
    <rPh sb="3" eb="5">
      <t>キキ</t>
    </rPh>
    <rPh sb="6" eb="8">
      <t>シャシン</t>
    </rPh>
    <rPh sb="8" eb="9">
      <t>オヨ</t>
    </rPh>
    <rPh sb="10" eb="12">
      <t>モクロク</t>
    </rPh>
    <phoneticPr fontId="1"/>
  </si>
  <si>
    <t>・</t>
    <phoneticPr fontId="1"/>
  </si>
  <si>
    <t>当該職員の研修修了証の写し</t>
    <rPh sb="5" eb="7">
      <t>ケンシュウ</t>
    </rPh>
    <rPh sb="7" eb="9">
      <t>シュウリョウ</t>
    </rPh>
    <rPh sb="9" eb="10">
      <t>ショウ</t>
    </rPh>
    <phoneticPr fontId="1"/>
  </si>
  <si>
    <t>加算算定開始月の勤務表</t>
    <phoneticPr fontId="1"/>
  </si>
  <si>
    <t>日常生活自立度のランクがⅢ、Ⅳ又はMに該当する利用者の数及び割合が分かるもの
（届出日の属する月の前３月における全利用者の被保険者番号、氏名、医師による判定日、各月の認知症高齢者の日常生活自立度等を記載してください。）</t>
    <rPh sb="0" eb="2">
      <t>ニチジョウ</t>
    </rPh>
    <rPh sb="2" eb="4">
      <t>セイカツ</t>
    </rPh>
    <rPh sb="4" eb="7">
      <t>ジリツド</t>
    </rPh>
    <rPh sb="15" eb="16">
      <t>マタ</t>
    </rPh>
    <rPh sb="19" eb="21">
      <t>ガイトウ</t>
    </rPh>
    <rPh sb="23" eb="26">
      <t>リヨウシャ</t>
    </rPh>
    <rPh sb="27" eb="28">
      <t>カズ</t>
    </rPh>
    <rPh sb="28" eb="29">
      <t>オヨ</t>
    </rPh>
    <rPh sb="30" eb="32">
      <t>ワリアイ</t>
    </rPh>
    <rPh sb="33" eb="34">
      <t>ワ</t>
    </rPh>
    <phoneticPr fontId="1"/>
  </si>
  <si>
    <t>看護職員により、又は病院若しくは診療所若しくは訪問看護ステーションとの連携により、24時間連絡体制を整備している。</t>
    <phoneticPr fontId="1"/>
  </si>
  <si>
    <t>見守り機器を安全かつ有効に活用するための委員会で、ヒヤリハット・介護事故が減少していることの確認、必要な分析・検討等が行われている（導入当初の9週間は、少なくとも3週間毎に実施）。</t>
    <rPh sb="0" eb="2">
      <t>ミマモ</t>
    </rPh>
    <rPh sb="3" eb="5">
      <t>キキ</t>
    </rPh>
    <rPh sb="4" eb="5">
      <t>キ</t>
    </rPh>
    <rPh sb="6" eb="8">
      <t>アンゼン</t>
    </rPh>
    <rPh sb="10" eb="12">
      <t>ユウコウ</t>
    </rPh>
    <rPh sb="13" eb="15">
      <t>カツヨウ</t>
    </rPh>
    <rPh sb="20" eb="23">
      <t>イインカイ</t>
    </rPh>
    <rPh sb="32" eb="34">
      <t>カイゴ</t>
    </rPh>
    <rPh sb="34" eb="36">
      <t>ジコ</t>
    </rPh>
    <rPh sb="37" eb="39">
      <t>ゲンショウ</t>
    </rPh>
    <rPh sb="46" eb="48">
      <t>カクニン</t>
    </rPh>
    <rPh sb="49" eb="51">
      <t>ヒツヨウ</t>
    </rPh>
    <rPh sb="52" eb="54">
      <t>ブンセキ</t>
    </rPh>
    <rPh sb="55" eb="57">
      <t>ケントウ</t>
    </rPh>
    <rPh sb="57" eb="58">
      <t>トウ</t>
    </rPh>
    <rPh sb="59" eb="60">
      <t>オコナ</t>
    </rPh>
    <rPh sb="66" eb="68">
      <t>ドウニュウ</t>
    </rPh>
    <rPh sb="68" eb="70">
      <t>トウショ</t>
    </rPh>
    <rPh sb="72" eb="74">
      <t>シュウカン</t>
    </rPh>
    <rPh sb="76" eb="77">
      <t>スク</t>
    </rPh>
    <rPh sb="82" eb="84">
      <t>シュウカン</t>
    </rPh>
    <rPh sb="84" eb="85">
      <t>ゴト</t>
    </rPh>
    <rPh sb="86" eb="88">
      <t>ジッシ</t>
    </rPh>
    <phoneticPr fontId="1"/>
  </si>
  <si>
    <t>・</t>
    <phoneticPr fontId="1"/>
  </si>
  <si>
    <t>（看護体制加算（Ⅱ・Ⅳ）の場合のみ記入してください。）</t>
    <rPh sb="1" eb="3">
      <t>カンゴ</t>
    </rPh>
    <rPh sb="3" eb="5">
      <t>タイセイ</t>
    </rPh>
    <rPh sb="5" eb="7">
      <t>カサン</t>
    </rPh>
    <rPh sb="13" eb="15">
      <t>バアイ</t>
    </rPh>
    <rPh sb="17" eb="19">
      <t>キニュウ</t>
    </rPh>
    <phoneticPr fontId="1"/>
  </si>
  <si>
    <t>看護体制加算
（Ⅰ・Ⅲイ・Ⅲロ）</t>
    <rPh sb="0" eb="2">
      <t>カンゴ</t>
    </rPh>
    <rPh sb="2" eb="4">
      <t>タイセイ</t>
    </rPh>
    <rPh sb="4" eb="6">
      <t>カサン</t>
    </rPh>
    <phoneticPr fontId="1"/>
  </si>
  <si>
    <t>看護体制加算
（Ⅱ・Ⅳイ・Ⅳロ）</t>
    <rPh sb="0" eb="2">
      <t>カンゴ</t>
    </rPh>
    <rPh sb="2" eb="4">
      <t>タイセイ</t>
    </rPh>
    <rPh sb="4" eb="6">
      <t>カサン</t>
    </rPh>
    <phoneticPr fontId="1"/>
  </si>
  <si>
    <t>％</t>
    <phoneticPr fontId="1"/>
  </si>
  <si>
    <t>〈加算Ⅱ・Ⅳの場合〉病院等との連携内容が分かる書類（契約書等）</t>
    <rPh sb="7" eb="9">
      <t>バアイ</t>
    </rPh>
    <rPh sb="10" eb="12">
      <t>ビョウイン</t>
    </rPh>
    <rPh sb="12" eb="13">
      <t>トウ</t>
    </rPh>
    <rPh sb="15" eb="17">
      <t>レンケイ</t>
    </rPh>
    <rPh sb="17" eb="19">
      <t>ナイヨウ</t>
    </rPh>
    <rPh sb="20" eb="21">
      <t>ワ</t>
    </rPh>
    <rPh sb="23" eb="25">
      <t>ショルイ</t>
    </rPh>
    <rPh sb="26" eb="29">
      <t>ケイヤクショ</t>
    </rPh>
    <rPh sb="29" eb="30">
      <t>トウ</t>
    </rPh>
    <phoneticPr fontId="1"/>
  </si>
  <si>
    <t>〈加算Ⅱの場合〉看護職員、介護職員ごとの研修計画の写し</t>
    <rPh sb="8" eb="11">
      <t>カンゴショク</t>
    </rPh>
    <rPh sb="11" eb="12">
      <t>イン</t>
    </rPh>
    <rPh sb="13" eb="15">
      <t>カイゴ</t>
    </rPh>
    <rPh sb="15" eb="17">
      <t>ショクイン</t>
    </rPh>
    <rPh sb="20" eb="22">
      <t>ケンシュウ</t>
    </rPh>
    <rPh sb="22" eb="24">
      <t>ケイカク</t>
    </rPh>
    <rPh sb="25" eb="26">
      <t>ウツ</t>
    </rPh>
    <phoneticPr fontId="1"/>
  </si>
  <si>
    <t>〈加算Ⅰの場合〉</t>
    <rPh sb="1" eb="3">
      <t>カサン</t>
    </rPh>
    <rPh sb="5" eb="7">
      <t>バアイ</t>
    </rPh>
    <phoneticPr fontId="1"/>
  </si>
  <si>
    <t>介護福祉士の資格証の写し</t>
    <phoneticPr fontId="1"/>
  </si>
  <si>
    <t>〈加算Ⅱの場合〉</t>
    <rPh sb="1" eb="3">
      <t>カサン</t>
    </rPh>
    <rPh sb="5" eb="7">
      <t>バアイ</t>
    </rPh>
    <phoneticPr fontId="1"/>
  </si>
  <si>
    <t>〈加算Ⅲの場合〉</t>
    <rPh sb="1" eb="3">
      <t>カサン</t>
    </rPh>
    <rPh sb="5" eb="7">
      <t>バアイ</t>
    </rPh>
    <phoneticPr fontId="1"/>
  </si>
  <si>
    <t>計算の対象期間最終月の勤務表</t>
    <rPh sb="0" eb="2">
      <t>ケイサン</t>
    </rPh>
    <rPh sb="3" eb="5">
      <t>タイショウ</t>
    </rPh>
    <rPh sb="5" eb="7">
      <t>キカン</t>
    </rPh>
    <rPh sb="7" eb="9">
      <t>サイシュウ</t>
    </rPh>
    <rPh sb="9" eb="10">
      <t>ヅキ</t>
    </rPh>
    <rPh sb="11" eb="13">
      <t>キンム</t>
    </rPh>
    <rPh sb="13" eb="14">
      <t>ヒョウ</t>
    </rPh>
    <phoneticPr fontId="1"/>
  </si>
  <si>
    <t>（加算別紙8）</t>
    <rPh sb="1" eb="3">
      <t>カサン</t>
    </rPh>
    <rPh sb="3" eb="5">
      <t>ベッシ</t>
    </rPh>
    <phoneticPr fontId="2"/>
  </si>
  <si>
    <t>〈加算Ⅲ・Ⅳの場合〉看護体制加算（Ⅲ・Ⅳ）計算書（加算別添8-1）</t>
    <rPh sb="25" eb="27">
      <t>カサン</t>
    </rPh>
    <rPh sb="27" eb="29">
      <t>ベッテン</t>
    </rPh>
    <phoneticPr fontId="1"/>
  </si>
  <si>
    <t>各種加算体制届出書（短期入所生活介護）</t>
    <rPh sb="0" eb="2">
      <t>カクシュ</t>
    </rPh>
    <rPh sb="2" eb="4">
      <t>カサン</t>
    </rPh>
    <rPh sb="4" eb="6">
      <t>タイセイ</t>
    </rPh>
    <rPh sb="6" eb="8">
      <t>トドケデ</t>
    </rPh>
    <rPh sb="8" eb="9">
      <t>ショ</t>
    </rPh>
    <phoneticPr fontId="2"/>
  </si>
  <si>
    <t>加算別添8－1</t>
    <rPh sb="0" eb="2">
      <t>カサン</t>
    </rPh>
    <rPh sb="2" eb="4">
      <t>ベッテン</t>
    </rPh>
    <phoneticPr fontId="28"/>
  </si>
  <si>
    <t>看護体制加算（Ⅲ・Ⅳ）計算書</t>
    <rPh sb="0" eb="2">
      <t>カンゴ</t>
    </rPh>
    <rPh sb="2" eb="4">
      <t>タイセイ</t>
    </rPh>
    <rPh sb="4" eb="6">
      <t>カサン</t>
    </rPh>
    <rPh sb="11" eb="14">
      <t>ケイサンショ</t>
    </rPh>
    <phoneticPr fontId="1"/>
  </si>
  <si>
    <t>加算を算定する場合は以下により計算すること。（青色の欄に数字を入力する。）</t>
    <rPh sb="0" eb="2">
      <t>カサン</t>
    </rPh>
    <rPh sb="3" eb="5">
      <t>サンテイ</t>
    </rPh>
    <rPh sb="7" eb="9">
      <t>バアイ</t>
    </rPh>
    <rPh sb="10" eb="12">
      <t>イカ</t>
    </rPh>
    <rPh sb="15" eb="17">
      <t>ケイサン</t>
    </rPh>
    <rPh sb="23" eb="25">
      <t>アオイロ</t>
    </rPh>
    <rPh sb="26" eb="27">
      <t>ラン</t>
    </rPh>
    <rPh sb="28" eb="30">
      <t>スウジ</t>
    </rPh>
    <rPh sb="31" eb="33">
      <t>ニュウリョク</t>
    </rPh>
    <phoneticPr fontId="1"/>
  </si>
  <si>
    <t>新たに事業を開始し、又は再開した事業所については4月目以降届出が可能となります。ただし、毎月継続的に所定の割合を維持しているか確認すること。</t>
    <rPh sb="0" eb="1">
      <t>アラ</t>
    </rPh>
    <rPh sb="3" eb="5">
      <t>ジギョウ</t>
    </rPh>
    <rPh sb="6" eb="8">
      <t>カイシ</t>
    </rPh>
    <rPh sb="10" eb="11">
      <t>マタ</t>
    </rPh>
    <rPh sb="12" eb="14">
      <t>サイカイ</t>
    </rPh>
    <rPh sb="16" eb="19">
      <t>ジギョウショ</t>
    </rPh>
    <rPh sb="25" eb="26">
      <t>ガツ</t>
    </rPh>
    <rPh sb="26" eb="27">
      <t>メ</t>
    </rPh>
    <rPh sb="27" eb="29">
      <t>イコウ</t>
    </rPh>
    <rPh sb="29" eb="31">
      <t>トドケデ</t>
    </rPh>
    <rPh sb="32" eb="34">
      <t>カノウ</t>
    </rPh>
    <rPh sb="44" eb="46">
      <t>マイツキ</t>
    </rPh>
    <rPh sb="46" eb="49">
      <t>ケイゾクテキ</t>
    </rPh>
    <rPh sb="50" eb="52">
      <t>ショテイ</t>
    </rPh>
    <rPh sb="53" eb="55">
      <t>ワリアイ</t>
    </rPh>
    <rPh sb="56" eb="58">
      <t>イジ</t>
    </rPh>
    <rPh sb="63" eb="65">
      <t>カクニン</t>
    </rPh>
    <phoneticPr fontId="1"/>
  </si>
  <si>
    <t>次の①又は②に該当すること。</t>
    <rPh sb="0" eb="1">
      <t>ツギ</t>
    </rPh>
    <rPh sb="3" eb="4">
      <t>マタ</t>
    </rPh>
    <rPh sb="7" eb="9">
      <t>ガイトウ</t>
    </rPh>
    <phoneticPr fontId="1"/>
  </si>
  <si>
    <t>既に当加算の届出をしている事業所についても、以下により計算をすること。ただし、計算の結果、加算状況が変わらない場合は届出不要のため、当計算書を事業所において保管しておくこと。</t>
    <phoneticPr fontId="1"/>
  </si>
  <si>
    <t>①算定日が属する月の前12月間における利用者の総数（要支援除く）のうち、要介護状態区分が要介護3以上である者の占める割合が70％以上であること。</t>
    <rPh sb="19" eb="22">
      <t>リヨウシャ</t>
    </rPh>
    <rPh sb="26" eb="29">
      <t>ヨウシエン</t>
    </rPh>
    <rPh sb="29" eb="30">
      <t>ノゾ</t>
    </rPh>
    <rPh sb="36" eb="39">
      <t>ヨウカイゴ</t>
    </rPh>
    <rPh sb="39" eb="41">
      <t>ジョウタイ</t>
    </rPh>
    <rPh sb="41" eb="43">
      <t>クブン</t>
    </rPh>
    <rPh sb="44" eb="47">
      <t>ヨウカイゴ</t>
    </rPh>
    <rPh sb="48" eb="50">
      <t>イジョウ</t>
    </rPh>
    <rPh sb="53" eb="54">
      <t>モノ</t>
    </rPh>
    <rPh sb="55" eb="56">
      <t>シ</t>
    </rPh>
    <rPh sb="58" eb="60">
      <t>ワリアイ</t>
    </rPh>
    <rPh sb="64" eb="66">
      <t>イジョウ</t>
    </rPh>
    <phoneticPr fontId="1"/>
  </si>
  <si>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</si>
  <si>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</si>
  <si>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</si>
  <si>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</si>
  <si>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</si>
  <si>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</si>
  <si>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10月</t>
    <rPh sb="2" eb="3">
      <t>ツキ</t>
    </rPh>
    <phoneticPr fontId="1"/>
  </si>
  <si>
    <t>11月</t>
    <rPh sb="2" eb="3">
      <t>ツキ</t>
    </rPh>
    <phoneticPr fontId="1"/>
  </si>
  <si>
    <t>12月</t>
    <rPh sb="2" eb="3">
      <t>ツキ</t>
    </rPh>
    <phoneticPr fontId="1"/>
  </si>
  <si>
    <t>１月</t>
    <rPh sb="1" eb="2">
      <t>ツキ</t>
    </rPh>
    <phoneticPr fontId="1"/>
  </si>
  <si>
    <t>２月</t>
    <rPh sb="1" eb="2">
      <t>ツキ</t>
    </rPh>
    <phoneticPr fontId="1"/>
  </si>
  <si>
    <t>前年度
実績</t>
    <rPh sb="0" eb="3">
      <t>ゼンネンド</t>
    </rPh>
    <rPh sb="4" eb="6">
      <t>ジッセキ</t>
    </rPh>
    <phoneticPr fontId="1"/>
  </si>
  <si>
    <t>利用者の総数（Ａ）</t>
    <rPh sb="0" eb="3">
      <t>リヨウシャ</t>
    </rPh>
    <phoneticPr fontId="1"/>
  </si>
  <si>
    <t>要介護3以上の利用者（Ｂ）</t>
    <rPh sb="0" eb="3">
      <t>ヨウカイゴ</t>
    </rPh>
    <rPh sb="4" eb="6">
      <t>イジョウ</t>
    </rPh>
    <rPh sb="7" eb="10">
      <t>リヨウシャ</t>
    </rPh>
    <phoneticPr fontId="1"/>
  </si>
  <si>
    <t>要介護3以上の利用者の占める割合
（Ｂ÷Ａ×100）</t>
    <rPh sb="11" eb="12">
      <t>シ</t>
    </rPh>
    <rPh sb="14" eb="16">
      <t>ワリアイ</t>
    </rPh>
    <phoneticPr fontId="1"/>
  </si>
  <si>
    <t>≧70％</t>
    <phoneticPr fontId="1"/>
  </si>
  <si>
    <t>②算定日が属する月の前3月間における利用者の総数（要支援除く）のうち、要介護状態区分が要介護3以上である者の占める割合が70％以上であること。</t>
    <rPh sb="18" eb="21">
      <t>リヨウシャ</t>
    </rPh>
    <rPh sb="25" eb="28">
      <t>ヨウシエン</t>
    </rPh>
    <rPh sb="28" eb="29">
      <t>ノゾ</t>
    </rPh>
    <rPh sb="35" eb="38">
      <t>ヨウカイゴ</t>
    </rPh>
    <rPh sb="38" eb="40">
      <t>ジョウタイ</t>
    </rPh>
    <rPh sb="40" eb="42">
      <t>クブン</t>
    </rPh>
    <rPh sb="43" eb="46">
      <t>ヨウカイゴ</t>
    </rPh>
    <rPh sb="47" eb="49">
      <t>イジョウ</t>
    </rPh>
    <rPh sb="52" eb="53">
      <t>モノ</t>
    </rPh>
    <rPh sb="54" eb="55">
      <t>シ</t>
    </rPh>
    <rPh sb="57" eb="59">
      <t>ワリアイ</t>
    </rPh>
    <rPh sb="63" eb="65">
      <t>イジョウ</t>
    </rPh>
    <phoneticPr fontId="1"/>
  </si>
  <si>
    <t>月</t>
    <rPh sb="0" eb="1">
      <t>ツキ</t>
    </rPh>
    <phoneticPr fontId="1"/>
  </si>
  <si>
    <t>前3月間計</t>
    <rPh sb="4" eb="5">
      <t>ケイ</t>
    </rPh>
    <phoneticPr fontId="1"/>
  </si>
  <si>
    <t>要介護3以上の利用者（B）</t>
    <rPh sb="0" eb="3">
      <t>ヨウカイゴ</t>
    </rPh>
    <rPh sb="4" eb="6">
      <t>イジョウ</t>
    </rPh>
    <rPh sb="7" eb="10">
      <t>リヨウシャ</t>
    </rPh>
    <phoneticPr fontId="1"/>
  </si>
  <si>
    <t>要介護3以上の利用者の占める割合（Ｂ÷Ａ×100）</t>
    <rPh sb="0" eb="3">
      <t>ヨウカイゴ</t>
    </rPh>
    <rPh sb="4" eb="6">
      <t>イジョウ</t>
    </rPh>
    <rPh sb="7" eb="10">
      <t>リヨウシャ</t>
    </rPh>
    <rPh sb="11" eb="12">
      <t>シ</t>
    </rPh>
    <rPh sb="14" eb="16">
      <t>ワリアイ</t>
    </rPh>
    <phoneticPr fontId="1"/>
  </si>
  <si>
    <t>加算別添8－2－1</t>
    <rPh sb="0" eb="2">
      <t>カサン</t>
    </rPh>
    <rPh sb="2" eb="4">
      <t>ベッテン</t>
    </rPh>
    <phoneticPr fontId="1"/>
  </si>
  <si>
    <t>（前年度実績が6か月以上の事業所用）</t>
    <rPh sb="10" eb="12">
      <t>イジョウ</t>
    </rPh>
    <phoneticPr fontId="1"/>
  </si>
  <si>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1"/>
  </si>
  <si>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1"/>
  </si>
  <si>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1"/>
  </si>
  <si>
    <t>１０月</t>
    <rPh sb="2" eb="3">
      <t>ツキ</t>
    </rPh>
    <phoneticPr fontId="1"/>
  </si>
  <si>
    <t>１１月</t>
    <rPh sb="2" eb="3">
      <t>ツキ</t>
    </rPh>
    <phoneticPr fontId="1"/>
  </si>
  <si>
    <t>１２月</t>
    <rPh sb="2" eb="3">
      <t>ツキ</t>
    </rPh>
    <phoneticPr fontId="1"/>
  </si>
  <si>
    <t>３月</t>
    <rPh sb="1" eb="2">
      <t>ツキ</t>
    </rPh>
    <phoneticPr fontId="1"/>
  </si>
  <si>
    <t>常勤</t>
    <rPh sb="0" eb="2">
      <t>ジョウキン</t>
    </rPh>
    <phoneticPr fontId="1"/>
  </si>
  <si>
    <t>非常勤</t>
    <rPh sb="0" eb="3">
      <t>ヒジョウキン</t>
    </rPh>
    <phoneticPr fontId="1"/>
  </si>
  <si>
    <t>月平均</t>
    <rPh sb="0" eb="1">
      <t>ツキ</t>
    </rPh>
    <rPh sb="1" eb="3">
      <t>ヘイキン</t>
    </rPh>
    <phoneticPr fontId="1"/>
  </si>
  <si>
    <t>加算別添8－2－2</t>
    <rPh sb="0" eb="2">
      <t>カサン</t>
    </rPh>
    <rPh sb="2" eb="4">
      <t>ベッテン</t>
    </rPh>
    <phoneticPr fontId="1"/>
  </si>
  <si>
    <t>【サービス提供体制強化加算（Ⅰ）】</t>
    <rPh sb="5" eb="7">
      <t>テイキョウ</t>
    </rPh>
    <rPh sb="7" eb="9">
      <t>タイセイ</t>
    </rPh>
    <rPh sb="9" eb="11">
      <t>キョウカ</t>
    </rPh>
    <rPh sb="11" eb="13">
      <t>カサン</t>
    </rPh>
    <phoneticPr fontId="1"/>
  </si>
  <si>
    <t>サービス提供体制強化加算計算書（加算別添8-2-1又は加算別添8-2-2）</t>
    <phoneticPr fontId="1"/>
  </si>
  <si>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1"/>
  </si>
  <si>
    <t>①介護職員の総数のうち、介護福祉士の占める割合が50％以上である。
②看護・介護職員の総数のうち、常勤職員の占める割合が75％以上である。
③サービスを直接提供する職員の総数のうち、勤続年数7年以上の者の占める割合が30％以上である。</t>
    <phoneticPr fontId="1"/>
  </si>
  <si>
    <t>次のいずれかに該当する。</t>
    <rPh sb="0" eb="1">
      <t>ツギ</t>
    </rPh>
    <rPh sb="7" eb="9">
      <t>ガイトウ</t>
    </rPh>
    <phoneticPr fontId="1"/>
  </si>
  <si>
    <t>区分</t>
    <rPh sb="0" eb="2">
      <t>クブン</t>
    </rPh>
    <phoneticPr fontId="1"/>
  </si>
  <si>
    <t>要件</t>
    <rPh sb="0" eb="2">
      <t>ヨウケン</t>
    </rPh>
    <phoneticPr fontId="1"/>
  </si>
  <si>
    <t>A</t>
    <phoneticPr fontId="1"/>
  </si>
  <si>
    <t>B</t>
    <phoneticPr fontId="1"/>
  </si>
  <si>
    <t>A/B</t>
    <phoneticPr fontId="1"/>
  </si>
  <si>
    <t>サービス提供体制強化加算計算書</t>
    <rPh sb="4" eb="6">
      <t>テイキョウ</t>
    </rPh>
    <rPh sb="6" eb="8">
      <t>タイセイ</t>
    </rPh>
    <rPh sb="8" eb="10">
      <t>キョウカ</t>
    </rPh>
    <rPh sb="10" eb="12">
      <t>カサン</t>
    </rPh>
    <rPh sb="12" eb="15">
      <t>ケイサンショ</t>
    </rPh>
    <phoneticPr fontId="1"/>
  </si>
  <si>
    <t>加算Ⅰ（事業所内の介護福祉士数で計算する場合）</t>
    <rPh sb="0" eb="2">
      <t>カサン</t>
    </rPh>
    <rPh sb="4" eb="7">
      <t>ジギョウショ</t>
    </rPh>
    <rPh sb="7" eb="8">
      <t>ナイ</t>
    </rPh>
    <rPh sb="14" eb="15">
      <t>スウ</t>
    </rPh>
    <rPh sb="16" eb="18">
      <t>ケイサン</t>
    </rPh>
    <rPh sb="20" eb="22">
      <t>バアイ</t>
    </rPh>
    <phoneticPr fontId="1"/>
  </si>
  <si>
    <t>介護職員の総数(Ａ)</t>
    <phoneticPr fontId="1"/>
  </si>
  <si>
    <t>うち介護福祉士の数（B）</t>
    <phoneticPr fontId="1"/>
  </si>
  <si>
    <t>介護職員のうち介護福祉士の占める割合（Ｂ/Ａ）</t>
    <phoneticPr fontId="1"/>
  </si>
  <si>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1"/>
  </si>
  <si>
    <t>うち勤続年数10年以上の介護福祉士数（B）</t>
    <phoneticPr fontId="1"/>
  </si>
  <si>
    <t>介護職員のうち勤続年数10年以上の介護福祉士の占める割合（Ｂ/Ａ）</t>
    <phoneticPr fontId="1"/>
  </si>
  <si>
    <t>加算Ⅱ</t>
    <rPh sb="0" eb="2">
      <t>カサン</t>
    </rPh>
    <phoneticPr fontId="1"/>
  </si>
  <si>
    <t>介護職員の総数のうち、介護福祉士の占める割合　50％以上</t>
    <phoneticPr fontId="1"/>
  </si>
  <si>
    <t>うち介護福祉士の数(B)</t>
    <phoneticPr fontId="1"/>
  </si>
  <si>
    <t>加算Ⅲ（事業所内の介護福祉士数で計算する場合）</t>
    <rPh sb="0" eb="2">
      <t>カサン</t>
    </rPh>
    <phoneticPr fontId="1"/>
  </si>
  <si>
    <t>サービスを直接提供する職員の総数(Ａ)</t>
    <phoneticPr fontId="1"/>
  </si>
  <si>
    <t>うち勤続年数7年以上の職員の総数(B)</t>
    <phoneticPr fontId="1"/>
  </si>
  <si>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1"/>
  </si>
  <si>
    <t>算定する区分</t>
    <rPh sb="0" eb="2">
      <t>サンテイ</t>
    </rPh>
    <rPh sb="4" eb="6">
      <t>クブン</t>
    </rPh>
    <phoneticPr fontId="1"/>
  </si>
  <si>
    <t>（新規・前年度実績が6か月未満の事業所用）</t>
    <phoneticPr fontId="1"/>
  </si>
  <si>
    <t>・新たに事業を開始し、又は再開した事業所については４か月目以降届出が可能となります。</t>
    <phoneticPr fontId="1"/>
  </si>
  <si>
    <t>・当該届出以降も、直近３か月間の職員の割合を毎月記録し、所定の割合を下回った場合は、速やかに届出をすること。</t>
    <phoneticPr fontId="1"/>
  </si>
  <si>
    <t>・新規に事業を開始又は再開から前年度実績が6か月に満たない事業所は加算別添8－2－2により計算すること。</t>
    <rPh sb="4" eb="6">
      <t>ジギョウ</t>
    </rPh>
    <rPh sb="25" eb="26">
      <t>ミ</t>
    </rPh>
    <rPh sb="33" eb="35">
      <t>カサン</t>
    </rPh>
    <rPh sb="35" eb="37">
      <t>ベッテン</t>
    </rPh>
    <rPh sb="45" eb="47">
      <t>ケイサン</t>
    </rPh>
    <phoneticPr fontId="1"/>
  </si>
  <si>
    <t>介護職員の総数のうち、介護福祉士の占める割合　80％以上</t>
    <phoneticPr fontId="1"/>
  </si>
  <si>
    <t>介護職員の総数のうち、勤続年数10年以上の介護福祉士の占める割合　35％以上</t>
    <phoneticPr fontId="1"/>
  </si>
  <si>
    <t>介護職員の総数のうち、介護福祉士の占める割合　60％以上</t>
    <phoneticPr fontId="1"/>
  </si>
  <si>
    <t>・看護・介護職員とは、看護師若しくは准看護師又は介護職員を指す。</t>
    <rPh sb="1" eb="3">
      <t>カンゴ</t>
    </rPh>
    <rPh sb="4" eb="6">
      <t>カイゴ</t>
    </rPh>
    <rPh sb="11" eb="14">
      <t>カンゴシ</t>
    </rPh>
    <rPh sb="14" eb="15">
      <t>モ</t>
    </rPh>
    <rPh sb="18" eb="22">
      <t>ジュンカンゴシ</t>
    </rPh>
    <rPh sb="22" eb="23">
      <t>マタ</t>
    </rPh>
    <rPh sb="24" eb="26">
      <t>カイゴ</t>
    </rPh>
    <rPh sb="26" eb="28">
      <t>ショクイン</t>
    </rPh>
    <rPh sb="29" eb="30">
      <t>サ</t>
    </rPh>
    <phoneticPr fontId="1"/>
  </si>
  <si>
    <t>加算Ⅲ（常勤職員の数で計算する場合）</t>
    <rPh sb="0" eb="2">
      <t>カサン</t>
    </rPh>
    <rPh sb="4" eb="8">
      <t>ジョウキンショクイン</t>
    </rPh>
    <phoneticPr fontId="1"/>
  </si>
  <si>
    <t>看護・介護職員の総数のうち、常勤職員の占める割合　75％以上</t>
    <rPh sb="0" eb="2">
      <t>カンゴ</t>
    </rPh>
    <rPh sb="3" eb="5">
      <t>カイゴ</t>
    </rPh>
    <rPh sb="14" eb="18">
      <t>ジョウキンショクイン</t>
    </rPh>
    <phoneticPr fontId="1"/>
  </si>
  <si>
    <t>看護・介護職員の総数(Ａ)</t>
    <phoneticPr fontId="1"/>
  </si>
  <si>
    <t>常勤職員の総数(B)</t>
    <phoneticPr fontId="1"/>
  </si>
  <si>
    <t>・新規に事業を開始又は再開から前年度実績が6か月以上の事業所は加算別添8－2－1により計算すること。</t>
    <phoneticPr fontId="1"/>
  </si>
  <si>
    <t>介護福祉士の資格証の写し（介護福祉士数で計算した場合）</t>
    <rPh sb="13" eb="18">
      <t>カイゴフクシシ</t>
    </rPh>
    <rPh sb="18" eb="19">
      <t>スウ</t>
    </rPh>
    <rPh sb="20" eb="22">
      <t>ケイサン</t>
    </rPh>
    <rPh sb="24" eb="26">
      <t>バアイ</t>
    </rPh>
    <phoneticPr fontId="1"/>
  </si>
  <si>
    <t>経歴書（参考様式2）（勤続年数7年以上の職員の割合で計算した場合）</t>
    <rPh sb="20" eb="22">
      <t>ショクイン</t>
    </rPh>
    <phoneticPr fontId="1"/>
  </si>
  <si>
    <t>加算Ⅲ（勤続年数7年以上の職員数で計算する場合）</t>
    <rPh sb="0" eb="2">
      <t>カサン</t>
    </rPh>
    <rPh sb="13" eb="15">
      <t>ショクイン</t>
    </rPh>
    <phoneticPr fontId="1"/>
  </si>
  <si>
    <t>サービスを直接提供する職員の総数のうち、勤続年数7年以上の者の占める割合　30％以上</t>
    <rPh sb="29" eb="30">
      <t>モノ</t>
    </rPh>
    <phoneticPr fontId="1"/>
  </si>
  <si>
    <t>○</t>
    <phoneticPr fontId="1"/>
  </si>
  <si>
    <t>①</t>
    <phoneticPr fontId="1"/>
  </si>
  <si>
    <t>～</t>
    <phoneticPr fontId="1"/>
  </si>
  <si>
    <t>（併設の短期入所生活介護があればそのユニット数も合算し算出）</t>
    <rPh sb="1" eb="3">
      <t>ヘイセツ</t>
    </rPh>
    <rPh sb="4" eb="6">
      <t>タンキ</t>
    </rPh>
    <rPh sb="6" eb="8">
      <t>ニュウショ</t>
    </rPh>
    <rPh sb="8" eb="10">
      <t>セイカツ</t>
    </rPh>
    <rPh sb="10" eb="12">
      <t>カイゴ</t>
    </rPh>
    <rPh sb="22" eb="23">
      <t>スウ</t>
    </rPh>
    <rPh sb="24" eb="26">
      <t>ガッサン</t>
    </rPh>
    <rPh sb="27" eb="29">
      <t>サンシュツ</t>
    </rPh>
    <phoneticPr fontId="1"/>
  </si>
  <si>
    <t>②</t>
    <phoneticPr fontId="1"/>
  </si>
  <si>
    <t>見守り機器等を導入していない場合</t>
    <rPh sb="0" eb="2">
      <t>ミマモ</t>
    </rPh>
    <rPh sb="3" eb="5">
      <t>キキ</t>
    </rPh>
    <rPh sb="5" eb="6">
      <t>トウ</t>
    </rPh>
    <rPh sb="7" eb="9">
      <t>ドウニュウ</t>
    </rPh>
    <rPh sb="14" eb="16">
      <t>バアイ</t>
    </rPh>
    <phoneticPr fontId="1"/>
  </si>
  <si>
    <t>・</t>
    <phoneticPr fontId="1"/>
  </si>
  <si>
    <t>はい</t>
    <phoneticPr fontId="1"/>
  </si>
  <si>
    <t>・</t>
    <phoneticPr fontId="1"/>
  </si>
  <si>
    <t>いいえ</t>
    <phoneticPr fontId="1"/>
  </si>
  <si>
    <t>③</t>
    <phoneticPr fontId="1"/>
  </si>
  <si>
    <t>見守り機器等を導入している場合</t>
    <rPh sb="0" eb="2">
      <t>ミマモ</t>
    </rPh>
    <rPh sb="3" eb="5">
      <t>キキ</t>
    </rPh>
    <rPh sb="7" eb="9">
      <t>ドウニュウ</t>
    </rPh>
    <rPh sb="13" eb="15">
      <t>バアイ</t>
    </rPh>
    <phoneticPr fontId="1"/>
  </si>
  <si>
    <t>（併設の短期入所生活介護があればその利用者数も合算し算出）</t>
    <rPh sb="18" eb="21">
      <t>リヨウシャ</t>
    </rPh>
    <phoneticPr fontId="1"/>
  </si>
  <si>
    <t>％</t>
    <phoneticPr fontId="1"/>
  </si>
  <si>
    <t>【0.9人配置要件の場合】</t>
    <rPh sb="4" eb="5">
      <t>ニン</t>
    </rPh>
    <rPh sb="5" eb="7">
      <t>ハイチ</t>
    </rPh>
    <rPh sb="7" eb="9">
      <t>ヨウケン</t>
    </rPh>
    <rPh sb="10" eb="12">
      <t>バアイ</t>
    </rPh>
    <phoneticPr fontId="1"/>
  </si>
  <si>
    <t>・</t>
    <phoneticPr fontId="1"/>
  </si>
  <si>
    <t>１日の平均夜勤職員数が、「夜勤職員基準＋0.9人」を上回っている。</t>
    <phoneticPr fontId="1"/>
  </si>
  <si>
    <t>はい</t>
    <phoneticPr fontId="1"/>
  </si>
  <si>
    <t>いいえ</t>
    <phoneticPr fontId="1"/>
  </si>
  <si>
    <t>【0.6人配置要件の場合】</t>
    <rPh sb="4" eb="5">
      <t>ニン</t>
    </rPh>
    <rPh sb="5" eb="7">
      <t>ハイチ</t>
    </rPh>
    <rPh sb="7" eb="9">
      <t>ヨウケン</t>
    </rPh>
    <rPh sb="10" eb="12">
      <t>バアイ</t>
    </rPh>
    <phoneticPr fontId="1"/>
  </si>
  <si>
    <t>夜勤職員全員がインカム等のICTを使用している。</t>
    <rPh sb="0" eb="4">
      <t>ヤキンショクイン</t>
    </rPh>
    <rPh sb="4" eb="6">
      <t>ゼンイン</t>
    </rPh>
    <rPh sb="11" eb="12">
      <t>トウ</t>
    </rPh>
    <rPh sb="17" eb="19">
      <t>シヨウ</t>
    </rPh>
    <phoneticPr fontId="1"/>
  </si>
  <si>
    <t>安全体制を確保している。</t>
    <rPh sb="0" eb="4">
      <t>アンゼンタイセイ</t>
    </rPh>
    <rPh sb="5" eb="7">
      <t>カクホ</t>
    </rPh>
    <phoneticPr fontId="1"/>
  </si>
  <si>
    <t>【夜勤職員配置加算（Ⅲ・Ⅳ）のみ】</t>
    <phoneticPr fontId="1"/>
  </si>
  <si>
    <t>夜勤時間帯を通じて、看護職員又は喀痰吸引等を実施できる介護職員を配置している。</t>
    <phoneticPr fontId="1"/>
  </si>
  <si>
    <t>〈加算Ⅲ・Ⅳを算定する場合〉喀痰吸引事業者の登録通知書の写し</t>
    <phoneticPr fontId="1"/>
  </si>
  <si>
    <t>利用者の安全やケアの質の確保、職員の負担を軽減するため、以下のすべての項目について、テクノロジー導入後、少なくとも３か月以上実施している。</t>
    <rPh sb="0" eb="3">
      <t>リヨウシャ</t>
    </rPh>
    <rPh sb="4" eb="6">
      <t>アンゼン</t>
    </rPh>
    <rPh sb="10" eb="11">
      <t>シツ</t>
    </rPh>
    <rPh sb="12" eb="14">
      <t>カクホ</t>
    </rPh>
    <rPh sb="15" eb="17">
      <t>ショクイン</t>
    </rPh>
    <rPh sb="18" eb="20">
      <t>フタン</t>
    </rPh>
    <rPh sb="21" eb="23">
      <t>ケイゲン</t>
    </rPh>
    <rPh sb="28" eb="30">
      <t>イカ</t>
    </rPh>
    <rPh sb="35" eb="37">
      <t>コウモク</t>
    </rPh>
    <rPh sb="48" eb="50">
      <t>ドウニュウ</t>
    </rPh>
    <rPh sb="50" eb="51">
      <t>ゴ</t>
    </rPh>
    <rPh sb="52" eb="53">
      <t>スク</t>
    </rPh>
    <rPh sb="59" eb="62">
      <t>ゲツイジョウ</t>
    </rPh>
    <rPh sb="62" eb="64">
      <t>ジッシ</t>
    </rPh>
    <phoneticPr fontId="1"/>
  </si>
  <si>
    <t>ⅰ　利用者の安全やケアの質の確保、職員の負担を軽減するための委員会を設置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</si>
  <si>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</si>
  <si>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ⅰの委員会で安全体制やケアの質の確保、職員の負担軽減が図られていることを確認している。</t>
    <rPh sb="2" eb="5">
      <t>イインカイ</t>
    </rPh>
    <rPh sb="6" eb="8">
      <t>アンゼン</t>
    </rPh>
    <rPh sb="8" eb="10">
      <t>タイセイ</t>
    </rPh>
    <rPh sb="14" eb="15">
      <t>シツ</t>
    </rPh>
    <rPh sb="16" eb="18">
      <t>カクホ</t>
    </rPh>
    <rPh sb="19" eb="21">
      <t>ショクイン</t>
    </rPh>
    <rPh sb="22" eb="24">
      <t>フタン</t>
    </rPh>
    <rPh sb="24" eb="26">
      <t>ケイゲン</t>
    </rPh>
    <rPh sb="27" eb="28">
      <t>ハカ</t>
    </rPh>
    <rPh sb="36" eb="38">
      <t>カクニン</t>
    </rPh>
    <phoneticPr fontId="1"/>
  </si>
  <si>
    <t>・</t>
    <phoneticPr fontId="1"/>
  </si>
  <si>
    <t>はい</t>
    <phoneticPr fontId="1"/>
  </si>
  <si>
    <t>いいえ</t>
    <phoneticPr fontId="1"/>
  </si>
  <si>
    <t>・</t>
    <phoneticPr fontId="1"/>
  </si>
  <si>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1"/>
  </si>
  <si>
    <t>利用者の総数のうち、日常生活に支障をきたすおそれのある症状又は行動が認められることから介護を必要とする認知症の者（日常生活自立度Ⅲ以上。以下「対象者」という。）の占める割合が50％以上である。</t>
    <rPh sb="0" eb="3">
      <t>リヨウシャ</t>
    </rPh>
    <rPh sb="4" eb="6">
      <t>ソウスウ</t>
    </rPh>
    <rPh sb="10" eb="12">
      <t>ニチジョウ</t>
    </rPh>
    <rPh sb="12" eb="14">
      <t>セイカツ</t>
    </rPh>
    <rPh sb="15" eb="17">
      <t>シショウ</t>
    </rPh>
    <rPh sb="27" eb="29">
      <t>ショウジョウ</t>
    </rPh>
    <rPh sb="29" eb="30">
      <t>マタ</t>
    </rPh>
    <rPh sb="31" eb="33">
      <t>コウドウ</t>
    </rPh>
    <rPh sb="34" eb="35">
      <t>ミト</t>
    </rPh>
    <rPh sb="43" eb="45">
      <t>カイゴ</t>
    </rPh>
    <rPh sb="46" eb="48">
      <t>ヒツヨウ</t>
    </rPh>
    <rPh sb="51" eb="53">
      <t>ニンチ</t>
    </rPh>
    <rPh sb="53" eb="54">
      <t>ショウ</t>
    </rPh>
    <rPh sb="55" eb="56">
      <t>モノ</t>
    </rPh>
    <rPh sb="57" eb="59">
      <t>ニチジョウ</t>
    </rPh>
    <rPh sb="59" eb="61">
      <t>セイカツ</t>
    </rPh>
    <rPh sb="61" eb="64">
      <t>ジリツド</t>
    </rPh>
    <rPh sb="65" eb="67">
      <t>イジョウ</t>
    </rPh>
    <rPh sb="68" eb="70">
      <t>イカ</t>
    </rPh>
    <rPh sb="71" eb="74">
      <t>タイショウシャ</t>
    </rPh>
    <rPh sb="81" eb="82">
      <t>シ</t>
    </rPh>
    <rPh sb="84" eb="86">
      <t>ワリアイ</t>
    </rPh>
    <rPh sb="90" eb="92">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</si>
  <si>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</si>
  <si>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</si>
  <si>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6">
      <t>ホウ</t>
    </rPh>
    <rPh sb="6" eb="7">
      <t>シツ</t>
    </rPh>
    <rPh sb="8" eb="10">
      <t>ヒツヨウ</t>
    </rPh>
    <rPh sb="11" eb="14">
      <t>リヨウシャ</t>
    </rPh>
    <rPh sb="15" eb="16">
      <t>タイ</t>
    </rPh>
    <rPh sb="18" eb="19">
      <t>ホウ</t>
    </rPh>
    <rPh sb="19" eb="20">
      <t>シツ</t>
    </rPh>
    <rPh sb="21" eb="23">
      <t>コベツ</t>
    </rPh>
    <rPh sb="23" eb="25">
      <t>ジッシ</t>
    </rPh>
    <phoneticPr fontId="1"/>
  </si>
  <si>
    <t>・</t>
    <phoneticPr fontId="1"/>
  </si>
  <si>
    <t>ⅰの委員会で安全体制やケアの質の確保、職員の負担軽減が図られていることを確認した議事概要</t>
  </si>
  <si>
    <r>
      <t>人　</t>
    </r>
    <r>
      <rPr>
        <sz val="9"/>
        <rFont val="HG丸ｺﾞｼｯｸM-PRO"/>
        <family val="3"/>
        <charset val="128"/>
      </rPr>
      <t>※小数点第３位以下切捨</t>
    </r>
    <rPh sb="0" eb="1">
      <t>ニン</t>
    </rPh>
    <rPh sb="3" eb="6">
      <t>ショウスウテン</t>
    </rPh>
    <rPh sb="6" eb="7">
      <t>ダイ</t>
    </rPh>
    <rPh sb="8" eb="9">
      <t>イ</t>
    </rPh>
    <rPh sb="9" eb="11">
      <t>イカ</t>
    </rPh>
    <rPh sb="11" eb="13">
      <t>キリス</t>
    </rPh>
    <phoneticPr fontId="1"/>
  </si>
  <si>
    <t>入所者の動向を検知できる見守り機器を入居者数の10％以上に設置している。</t>
    <rPh sb="0" eb="3">
      <t>ニュウショシャ</t>
    </rPh>
    <rPh sb="4" eb="6">
      <t>ドウコウ</t>
    </rPh>
    <rPh sb="7" eb="9">
      <t>ケンチ</t>
    </rPh>
    <rPh sb="12" eb="14">
      <t>ミマモ</t>
    </rPh>
    <rPh sb="15" eb="17">
      <t>キキ</t>
    </rPh>
    <rPh sb="18" eb="21">
      <t>ニュウキョシャ</t>
    </rPh>
    <rPh sb="21" eb="22">
      <t>スウ</t>
    </rPh>
    <rPh sb="26" eb="28">
      <t>イジョウ</t>
    </rPh>
    <rPh sb="29" eb="31">
      <t>セッチ</t>
    </rPh>
    <phoneticPr fontId="1"/>
  </si>
  <si>
    <t>１日の平均夜勤職員数が、「夜勤職員基準＋0.6人（人員基準緩和を適用する場合は0.8人）」を上回っている。</t>
    <rPh sb="25" eb="27">
      <t>ジンイン</t>
    </rPh>
    <rPh sb="27" eb="29">
      <t>キジュン</t>
    </rPh>
    <rPh sb="29" eb="31">
      <t>カンワ</t>
    </rPh>
    <rPh sb="32" eb="34">
      <t>テキヨウ</t>
    </rPh>
    <rPh sb="36" eb="38">
      <t>バアイ</t>
    </rPh>
    <rPh sb="42" eb="43">
      <t>ニン</t>
    </rPh>
    <phoneticPr fontId="1"/>
  </si>
  <si>
    <t>入所者の動向を検知できる見守り機器を全入居者に設置している。</t>
    <rPh sb="0" eb="3">
      <t>ニュウショシャ</t>
    </rPh>
    <rPh sb="4" eb="6">
      <t>ドウコウ</t>
    </rPh>
    <rPh sb="7" eb="9">
      <t>ケンチ</t>
    </rPh>
    <rPh sb="12" eb="14">
      <t>ミマモ</t>
    </rPh>
    <rPh sb="15" eb="17">
      <t>キキ</t>
    </rPh>
    <rPh sb="18" eb="19">
      <t>ゼン</t>
    </rPh>
    <rPh sb="19" eb="22">
      <t>ニュウキョシャ</t>
    </rPh>
    <rPh sb="23" eb="25">
      <t>セッチ</t>
    </rPh>
    <phoneticPr fontId="1"/>
  </si>
  <si>
    <t>介護職員の総数のうち、介護福祉士の占める割合が80％以上又は勤続年数10年以上の介護福祉士の占める割合が35％以上である。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4">
      <t>キンゾクネンスウ</t>
    </rPh>
    <rPh sb="36" eb="39">
      <t>ネンイジョウ</t>
    </rPh>
    <rPh sb="40" eb="45">
      <t>カイゴフクシシ</t>
    </rPh>
    <rPh sb="46" eb="47">
      <t>シ</t>
    </rPh>
    <rPh sb="49" eb="51">
      <t>ワリアイ</t>
    </rPh>
    <rPh sb="55" eb="57">
      <t>イジョウ</t>
    </rPh>
    <phoneticPr fontId="1"/>
  </si>
  <si>
    <t>介護職員の総数のうち、介護福祉士の占める割合が60％以上である。</t>
    <rPh sb="0" eb="2">
      <t>カイゴ</t>
    </rPh>
    <rPh sb="2" eb="4">
      <t>ショクイン</t>
    </rPh>
    <rPh sb="5" eb="7">
      <t>ソウスウ</t>
    </rPh>
    <rPh sb="11" eb="13">
      <t>カイゴ</t>
    </rPh>
    <rPh sb="13" eb="16">
      <t>フクシシ</t>
    </rPh>
    <rPh sb="17" eb="18">
      <t>シ</t>
    </rPh>
    <rPh sb="20" eb="22">
      <t>ワリアイ</t>
    </rPh>
    <rPh sb="26" eb="28">
      <t>イジョウ</t>
    </rPh>
    <phoneticPr fontId="1"/>
  </si>
  <si>
    <t>認知症介護に係る専門的な研修（認知症介護実践リーダー研修等）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t>
    <rPh sb="0" eb="2">
      <t>ニンチ</t>
    </rPh>
    <rPh sb="2" eb="3">
      <t>ショウ</t>
    </rPh>
    <rPh sb="3" eb="5">
      <t>カイゴ</t>
    </rPh>
    <rPh sb="6" eb="7">
      <t>カカ</t>
    </rPh>
    <rPh sb="8" eb="11">
      <t>センモンテキ</t>
    </rPh>
    <rPh sb="12" eb="14">
      <t>ケンシュウ</t>
    </rPh>
    <rPh sb="15" eb="17">
      <t>ニンチ</t>
    </rPh>
    <rPh sb="17" eb="18">
      <t>ショウ</t>
    </rPh>
    <rPh sb="18" eb="20">
      <t>カイゴ</t>
    </rPh>
    <rPh sb="20" eb="22">
      <t>ジッセン</t>
    </rPh>
    <rPh sb="26" eb="28">
      <t>ケンシュウ</t>
    </rPh>
    <rPh sb="28" eb="29">
      <t>トウ</t>
    </rPh>
    <rPh sb="31" eb="33">
      <t>シュウリョウ</t>
    </rPh>
    <rPh sb="37" eb="38">
      <t>モノ</t>
    </rPh>
    <rPh sb="40" eb="43">
      <t>タイショウシャ</t>
    </rPh>
    <rPh sb="44" eb="45">
      <t>カズ</t>
    </rPh>
    <rPh sb="48" eb="49">
      <t>ニン</t>
    </rPh>
    <rPh sb="49" eb="51">
      <t>ミマン</t>
    </rPh>
    <rPh sb="54" eb="56">
      <t>バアイ</t>
    </rPh>
    <rPh sb="63" eb="65">
      <t>イジョウ</t>
    </rPh>
    <rPh sb="66" eb="68">
      <t>トウガイ</t>
    </rPh>
    <rPh sb="68" eb="71">
      <t>タイショウシャ</t>
    </rPh>
    <rPh sb="72" eb="73">
      <t>カズ</t>
    </rPh>
    <rPh sb="76" eb="79">
      <t>ニンイジョウ</t>
    </rPh>
    <rPh sb="82" eb="84">
      <t>バアイ</t>
    </rPh>
    <rPh sb="93" eb="95">
      <t>トウガイ</t>
    </rPh>
    <rPh sb="95" eb="98">
      <t>タイショウシャ</t>
    </rPh>
    <rPh sb="99" eb="100">
      <t>カズ</t>
    </rPh>
    <rPh sb="104" eb="105">
      <t>コ</t>
    </rPh>
    <rPh sb="109" eb="110">
      <t>マタ</t>
    </rPh>
    <rPh sb="113" eb="115">
      <t>ハスウ</t>
    </rPh>
    <rPh sb="116" eb="117">
      <t>マ</t>
    </rPh>
    <rPh sb="123" eb="124">
      <t>クワ</t>
    </rPh>
    <rPh sb="126" eb="127">
      <t>エ</t>
    </rPh>
    <rPh sb="128" eb="129">
      <t>カズ</t>
    </rPh>
    <rPh sb="129" eb="131">
      <t>イジョウ</t>
    </rPh>
    <rPh sb="131" eb="133">
      <t>ハイチ</t>
    </rPh>
    <rPh sb="141" eb="144">
      <t>センモンテキ</t>
    </rPh>
    <rPh sb="145" eb="147">
      <t>ニンチ</t>
    </rPh>
    <rPh sb="147" eb="148">
      <t>ショウ</t>
    </rPh>
    <rPh sb="151" eb="153">
      <t>ジッシ</t>
    </rPh>
    <phoneticPr fontId="1"/>
  </si>
  <si>
    <t>認知症介護の指導に係る専門的な研修（認知症介護指導者養成研修等）を修了している者を1名以上配置し、事業所全体の認知症ケアの指導等を実施している。</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ヨウセイ</t>
    </rPh>
    <rPh sb="28" eb="30">
      <t>ケンシュウ</t>
    </rPh>
    <rPh sb="30" eb="31">
      <t>トウ</t>
    </rPh>
    <rPh sb="33" eb="35">
      <t>シュウリョウ</t>
    </rPh>
    <rPh sb="39" eb="40">
      <t>モノ</t>
    </rPh>
    <rPh sb="42" eb="45">
      <t>メイイジョウ</t>
    </rPh>
    <rPh sb="45" eb="47">
      <t>ハイチ</t>
    </rPh>
    <rPh sb="49" eb="52">
      <t>ジギョウショ</t>
    </rPh>
    <rPh sb="52" eb="54">
      <t>ゼンタイ</t>
    </rPh>
    <rPh sb="55" eb="57">
      <t>ニンチ</t>
    </rPh>
    <rPh sb="57" eb="58">
      <t>ショウ</t>
    </rPh>
    <rPh sb="61" eb="64">
      <t>シドウトウ</t>
    </rPh>
    <rPh sb="65" eb="67">
      <t>ジッシ</t>
    </rPh>
    <phoneticPr fontId="1"/>
  </si>
  <si>
    <t>介護職員のうち介護福祉士の占める割合（Ｂ/Ａ）</t>
    <phoneticPr fontId="1"/>
  </si>
  <si>
    <t>看護・介護職員の総数のうち常勤職員の占める割合（Ｂ/Ａ）</t>
    <phoneticPr fontId="1"/>
  </si>
  <si>
    <t>サービスを直接提供する職員のうち勤続年数7年以上の職員の占める割合（Ｂ/Ａ）</t>
    <phoneticPr fontId="1"/>
  </si>
  <si>
    <t>・サービスを直接提供する職員とは、生活相談員、看護職員、介護職員、機能訓練指導員を指す。</t>
    <rPh sb="17" eb="22">
      <t>セイカツソウダンイン</t>
    </rPh>
    <rPh sb="23" eb="25">
      <t>カンゴ</t>
    </rPh>
    <rPh sb="25" eb="27">
      <t>ショクイン</t>
    </rPh>
    <rPh sb="28" eb="32">
      <t>カイゴショクイン</t>
    </rPh>
    <rPh sb="33" eb="37">
      <t>キノウクンレン</t>
    </rPh>
    <rPh sb="37" eb="40">
      <t>シドウイン</t>
    </rPh>
    <rPh sb="41" eb="42">
      <t>サ</t>
    </rPh>
    <phoneticPr fontId="1"/>
  </si>
  <si>
    <t>夜勤職員配置加算（Ⅰ）</t>
    <rPh sb="0" eb="2">
      <t>ヤキン</t>
    </rPh>
    <rPh sb="2" eb="4">
      <t>ショクイン</t>
    </rPh>
    <rPh sb="4" eb="6">
      <t>ハイチ</t>
    </rPh>
    <rPh sb="6" eb="8">
      <t>カサン</t>
    </rPh>
    <phoneticPr fontId="1"/>
  </si>
  <si>
    <t>夜勤職員配置加算（Ⅱ）</t>
    <rPh sb="0" eb="2">
      <t>ヤキン</t>
    </rPh>
    <rPh sb="2" eb="4">
      <t>ショクイン</t>
    </rPh>
    <rPh sb="4" eb="6">
      <t>ハイチ</t>
    </rPh>
    <rPh sb="6" eb="8">
      <t>カサン</t>
    </rPh>
    <phoneticPr fontId="1"/>
  </si>
  <si>
    <t>夜勤職員配置加算（Ⅲ）</t>
    <rPh sb="0" eb="2">
      <t>ヤキン</t>
    </rPh>
    <rPh sb="2" eb="4">
      <t>ショクイン</t>
    </rPh>
    <rPh sb="4" eb="6">
      <t>ハイチ</t>
    </rPh>
    <rPh sb="6" eb="8">
      <t>カサン</t>
    </rPh>
    <phoneticPr fontId="1"/>
  </si>
  <si>
    <t>夜勤職員配置加算（Ⅳ）</t>
    <rPh sb="0" eb="2">
      <t>ヤキン</t>
    </rPh>
    <rPh sb="2" eb="4">
      <t>ショクイン</t>
    </rPh>
    <rPh sb="4" eb="6">
      <t>ハイチ</t>
    </rPh>
    <rPh sb="6" eb="8">
      <t>カサン</t>
    </rPh>
    <phoneticPr fontId="1"/>
  </si>
  <si>
    <t>医療連携強化加算</t>
    <rPh sb="0" eb="2">
      <t>イリョウ</t>
    </rPh>
    <rPh sb="2" eb="4">
      <t>レンケイ</t>
    </rPh>
    <rPh sb="4" eb="6">
      <t>キョウカ</t>
    </rPh>
    <rPh sb="6" eb="8">
      <t>カサン</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</si>
  <si>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</si>
  <si>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1"/>
  </si>
  <si>
    <t>主治の医師と連絡が取れない等の場合に備えて、あらかじめ協力医療機関を定め、緊急やむを得ない場合の対応に係る取り決めを行っている。</t>
    <rPh sb="0" eb="1">
      <t>ヌシ</t>
    </rPh>
    <rPh sb="1" eb="2">
      <t>オサム</t>
    </rPh>
    <rPh sb="3" eb="5">
      <t>イシ</t>
    </rPh>
    <rPh sb="6" eb="8">
      <t>レンラク</t>
    </rPh>
    <rPh sb="9" eb="10">
      <t>ト</t>
    </rPh>
    <rPh sb="13" eb="14">
      <t>ナド</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カカワ</t>
    </rPh>
    <rPh sb="53" eb="54">
      <t>ト</t>
    </rPh>
    <rPh sb="55" eb="56">
      <t>キ</t>
    </rPh>
    <rPh sb="58" eb="59">
      <t>オコナ</t>
    </rPh>
    <phoneticPr fontId="1"/>
  </si>
  <si>
    <t>主治の医師との連携方法や搬送方法も含め、急変時の医療提供の方針について、利用者から同意を得ている。また当該同意を文書で記録している。</t>
    <rPh sb="0" eb="1">
      <t>ヌシ</t>
    </rPh>
    <rPh sb="1" eb="2">
      <t>オサム</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1"/>
  </si>
  <si>
    <t>同加算を算定する利用者は、以下のいずれかに該当する者である。</t>
    <rPh sb="0" eb="1">
      <t>ドウ</t>
    </rPh>
    <rPh sb="1" eb="3">
      <t>カサン</t>
    </rPh>
    <rPh sb="4" eb="6">
      <t>サンテイ</t>
    </rPh>
    <rPh sb="8" eb="11">
      <t>リヨウシャ</t>
    </rPh>
    <rPh sb="13" eb="15">
      <t>イカ</t>
    </rPh>
    <rPh sb="21" eb="23">
      <t>ガイトウ</t>
    </rPh>
    <rPh sb="25" eb="26">
      <t>モノ</t>
    </rPh>
    <phoneticPr fontId="1"/>
  </si>
  <si>
    <t>喀痰吸引を実施している状態</t>
    <phoneticPr fontId="1"/>
  </si>
  <si>
    <t>イ</t>
    <phoneticPr fontId="1"/>
  </si>
  <si>
    <t>呼吸障害等により人工呼吸器を使用している状態</t>
    <phoneticPr fontId="1"/>
  </si>
  <si>
    <t>ロ</t>
    <phoneticPr fontId="1"/>
  </si>
  <si>
    <t>ハ</t>
    <phoneticPr fontId="1"/>
  </si>
  <si>
    <t>中心静脈注射を実施している状態</t>
    <phoneticPr fontId="1"/>
  </si>
  <si>
    <t>人工腎臓を実施している状態</t>
    <phoneticPr fontId="1"/>
  </si>
  <si>
    <t>ニ</t>
    <phoneticPr fontId="1"/>
  </si>
  <si>
    <t>ホ</t>
    <phoneticPr fontId="1"/>
  </si>
  <si>
    <t>重篤な心機能障害、呼吸障害等により常時モニター測定を実施している状態</t>
    <phoneticPr fontId="1"/>
  </si>
  <si>
    <t>ヘ</t>
    <phoneticPr fontId="1"/>
  </si>
  <si>
    <t>ト</t>
    <phoneticPr fontId="1"/>
  </si>
  <si>
    <t>チ</t>
    <phoneticPr fontId="1"/>
  </si>
  <si>
    <t>リ</t>
    <phoneticPr fontId="1"/>
  </si>
  <si>
    <t>人工膀胱又は人工肛門の処置を実施している状態</t>
    <phoneticPr fontId="1"/>
  </si>
  <si>
    <t>経鼻胃管や胃瘻等の経腸栄養が行われている状態</t>
    <phoneticPr fontId="1"/>
  </si>
  <si>
    <t>褥瘡に対する治療を実施している状態</t>
    <phoneticPr fontId="1"/>
  </si>
  <si>
    <t>気管切開が行われている状態</t>
    <phoneticPr fontId="1"/>
  </si>
  <si>
    <t>在宅中重度受入加算を算定していない。</t>
    <rPh sb="0" eb="3">
      <t>ザイタクチュウ</t>
    </rPh>
    <rPh sb="3" eb="5">
      <t>ジュウド</t>
    </rPh>
    <rPh sb="5" eb="7">
      <t>ウケイレ</t>
    </rPh>
    <rPh sb="7" eb="9">
      <t>カサン</t>
    </rPh>
    <rPh sb="10" eb="12">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</si>
</sst>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 "/>
  </numFmts>
  <fonts count="48">
    <font>
      <sz val="11"/>
      <name val="ＭＳ Ｐゴシック"/>
      <family val="3"/>
      <charset val="128"/>
    </font>
    <font>
      <sz val="6"/>
      <name val="ＭＳ Ｐゴシック"/>
      <family val="3"/>
      <charset val="128"/>
    </font>
    <font>
      <sz val="6"/>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b/>
      <sz val="14"/>
      <name val="HG丸ｺﾞｼｯｸM-PRO"/>
      <family val="3"/>
      <charset val="128"/>
    </font>
    <font>
      <sz val="16"/>
      <name val="HG丸ｺﾞｼｯｸM-PRO"/>
      <family val="3"/>
      <charset val="128"/>
    </font>
    <font>
      <sz val="10"/>
      <name val="HG丸ｺﾞｼｯｸM-PRO"/>
      <family val="3"/>
      <charset val="128"/>
    </font>
    <font>
      <b/>
      <sz val="10"/>
      <name val="HG丸ｺﾞｼｯｸM-PRO"/>
      <family val="3"/>
      <charset val="128"/>
    </font>
    <font>
      <sz val="9"/>
      <name val="HG丸ｺﾞｼｯｸM-PRO"/>
      <family val="3"/>
      <charset val="128"/>
    </font>
    <font>
      <b/>
      <sz val="11"/>
      <name val="HG丸ｺﾞｼｯｸM-PRO"/>
      <family val="3"/>
      <charset val="128"/>
    </font>
    <font>
      <sz val="6"/>
      <name val="ＭＳ Ｐゴシック"/>
      <family val="2"/>
      <charset val="128"/>
      <scheme val="minor"/>
    </font>
    <font>
      <b/>
      <sz val="18"/>
      <name val="HG丸ｺﾞｼｯｸM-PRO"/>
      <family val="3"/>
      <charset val="128"/>
    </font>
    <font>
      <b/>
      <sz val="12"/>
      <name val="HG丸ｺﾞｼｯｸM-PRO"/>
      <family val="3"/>
      <charset val="128"/>
    </font>
    <font>
      <sz val="12"/>
      <name val="HG丸ｺﾞｼｯｸM-PRO"/>
      <family val="3"/>
      <charset val="128"/>
    </font>
    <font>
      <b/>
      <sz val="16"/>
      <name val="HG丸ｺﾞｼｯｸM-PRO"/>
      <family val="3"/>
      <charset val="128"/>
    </font>
    <font>
      <b/>
      <sz val="15"/>
      <name val="HG丸ｺﾞｼｯｸM-PRO"/>
      <family val="3"/>
      <charset val="128"/>
    </font>
    <font>
      <sz val="14"/>
      <name val="HG丸ｺﾞｼｯｸM-PRO"/>
      <family val="3"/>
      <charset val="128"/>
    </font>
    <font>
      <sz val="11"/>
      <color theme="1"/>
      <name val="HG丸ｺﾞｼｯｸM-PRO"/>
      <family val="3"/>
      <charset val="128"/>
    </font>
    <font>
      <sz val="10"/>
      <color theme="1"/>
      <name val="HG丸ｺﾞｼｯｸM-PRO"/>
      <family val="3"/>
      <charset val="128"/>
    </font>
    <font>
      <sz val="12"/>
      <name val="ＭＳ ゴシック"/>
      <family val="3"/>
      <charset val="128"/>
    </font>
    <font>
      <sz val="12"/>
      <name val="ＭＳ Ｐゴシック"/>
      <family val="3"/>
      <charset val="128"/>
    </font>
    <font>
      <sz val="18"/>
      <name val="HG丸ｺﾞｼｯｸM-PRO"/>
      <family val="3"/>
      <charset val="128"/>
    </font>
    <font>
      <b/>
      <sz val="14"/>
      <name val="ＭＳ Ｐゴシック"/>
      <family val="3"/>
      <charset val="128"/>
    </font>
    <font>
      <sz val="14"/>
      <name val="ＭＳ Ｐゴシック"/>
      <family val="3"/>
      <charset val="128"/>
    </font>
    <font>
      <sz val="13"/>
      <name val="HG丸ｺﾞｼｯｸM-PRO"/>
      <family val="3"/>
      <charset val="128"/>
    </font>
    <font>
      <b/>
      <sz val="13"/>
      <name val="HG丸ｺﾞｼｯｸM-PRO"/>
      <family val="3"/>
      <charset val="128"/>
    </font>
    <font>
      <u/>
      <sz val="12"/>
      <name val="HG丸ｺﾞｼｯｸM-PRO"/>
      <family val="3"/>
      <charset val="128"/>
    </font>
    <font>
      <b/>
      <sz val="10"/>
      <color indexed="81"/>
      <name val="ＭＳ Ｐゴシック"/>
      <family val="3"/>
      <charset val="128"/>
    </font>
    <font>
      <b/>
      <sz val="9"/>
      <color indexed="81"/>
      <name val="ＭＳ Ｐゴシック"/>
      <family val="3"/>
      <charset val="128"/>
    </font>
    <font>
      <sz val="8"/>
      <name val="HG丸ｺﾞｼｯｸM-PRO"/>
      <family val="3"/>
      <charset val="128"/>
    </font>
  </fonts>
  <fills count="3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9"/>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13"/>
        <bgColor indexed="64"/>
      </patternFill>
    </fill>
    <fill>
      <patternFill patternType="solid">
        <fgColor theme="0"/>
        <bgColor indexed="64"/>
      </patternFill>
    </fill>
  </fills>
  <borders count="69">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s>
  <cellStyleXfs count="48">
    <xf numFmtId="0" fontId="0" fillId="0" borderId="0"/>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14" applyNumberFormat="0" applyAlignment="0" applyProtection="0">
      <alignment vertical="center"/>
    </xf>
    <xf numFmtId="0" fontId="8" fillId="29" borderId="0" applyNumberFormat="0" applyBorder="0" applyAlignment="0" applyProtection="0">
      <alignment vertical="center"/>
    </xf>
    <xf numFmtId="0" fontId="3" fillId="2" borderId="15" applyNumberFormat="0" applyFont="0" applyAlignment="0" applyProtection="0">
      <alignment vertical="center"/>
    </xf>
    <xf numFmtId="0" fontId="9" fillId="0" borderId="16" applyNumberFormat="0" applyFill="0" applyAlignment="0" applyProtection="0">
      <alignment vertical="center"/>
    </xf>
    <xf numFmtId="0" fontId="10" fillId="30" borderId="0" applyNumberFormat="0" applyBorder="0" applyAlignment="0" applyProtection="0">
      <alignment vertical="center"/>
    </xf>
    <xf numFmtId="0" fontId="11" fillId="31" borderId="17" applyNumberFormat="0" applyAlignment="0" applyProtection="0">
      <alignment vertical="center"/>
    </xf>
    <xf numFmtId="0" fontId="12" fillId="0" borderId="0" applyNumberFormat="0" applyFill="0" applyBorder="0" applyAlignment="0" applyProtection="0">
      <alignment vertical="center"/>
    </xf>
    <xf numFmtId="0" fontId="13" fillId="0" borderId="18" applyNumberFormat="0" applyFill="0" applyAlignment="0" applyProtection="0">
      <alignment vertical="center"/>
    </xf>
    <xf numFmtId="0" fontId="14" fillId="0" borderId="19" applyNumberFormat="0" applyFill="0" applyAlignment="0" applyProtection="0">
      <alignment vertical="center"/>
    </xf>
    <xf numFmtId="0" fontId="15" fillId="0" borderId="20" applyNumberFormat="0" applyFill="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31" borderId="22" applyNumberFormat="0" applyAlignment="0" applyProtection="0">
      <alignment vertical="center"/>
    </xf>
    <xf numFmtId="0" fontId="18" fillId="0" borderId="0" applyNumberFormat="0" applyFill="0" applyBorder="0" applyAlignment="0" applyProtection="0">
      <alignment vertical="center"/>
    </xf>
    <xf numFmtId="0" fontId="19" fillId="3" borderId="17" applyNumberFormat="0" applyAlignment="0" applyProtection="0">
      <alignment vertical="center"/>
    </xf>
    <xf numFmtId="0" fontId="20" fillId="32" borderId="0" applyNumberFormat="0" applyBorder="0" applyAlignment="0" applyProtection="0">
      <alignment vertical="center"/>
    </xf>
    <xf numFmtId="0" fontId="3" fillId="0" borderId="0"/>
    <xf numFmtId="0" fontId="3" fillId="0" borderId="0"/>
    <xf numFmtId="9" fontId="3" fillId="0" borderId="0" applyFont="0" applyFill="0" applyBorder="0" applyAlignment="0" applyProtection="0"/>
    <xf numFmtId="0" fontId="3" fillId="0" borderId="0">
      <alignment vertical="center"/>
    </xf>
    <xf numFmtId="9" fontId="3" fillId="0" borderId="0" applyFont="0" applyFill="0" applyBorder="0" applyAlignment="0" applyProtection="0">
      <alignment vertical="center"/>
    </xf>
    <xf numFmtId="0" fontId="3" fillId="0" borderId="0">
      <alignment vertical="center"/>
    </xf>
  </cellStyleXfs>
  <cellXfs count="410">
    <xf numFmtId="0" fontId="0" fillId="0" borderId="0" xfId="0" applyAlignment="1"/>
    <xf numFmtId="0" fontId="21" fillId="0" borderId="0" xfId="0" applyFont="1" applyAlignment="1">
      <alignment horizontal="right"/>
    </xf>
    <xf numFmtId="0" fontId="23" fillId="0" borderId="0" xfId="0" applyFont="1" applyAlignment="1"/>
    <xf numFmtId="0" fontId="21" fillId="0" borderId="1" xfId="0" applyFont="1" applyBorder="1" applyAlignment="1">
      <alignment vertical="center" shrinkToFit="1"/>
    </xf>
    <xf numFmtId="0" fontId="21" fillId="0" borderId="0" xfId="0" applyFont="1" applyBorder="1" applyAlignment="1">
      <alignment vertical="center" shrinkToFit="1"/>
    </xf>
    <xf numFmtId="0" fontId="21" fillId="0" borderId="0" xfId="0" applyFont="1" applyBorder="1" applyAlignment="1">
      <alignment horizontal="center" shrinkToFit="1"/>
    </xf>
    <xf numFmtId="0" fontId="21"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Border="1" applyAlignment="1">
      <alignment horizontal="left" vertical="center"/>
    </xf>
    <xf numFmtId="0" fontId="24" fillId="0" borderId="0" xfId="0" applyFont="1" applyBorder="1" applyAlignment="1">
      <alignment vertical="center"/>
    </xf>
    <xf numFmtId="0" fontId="21" fillId="0" borderId="3" xfId="0" applyFont="1" applyBorder="1" applyAlignment="1"/>
    <xf numFmtId="0" fontId="21" fillId="0" borderId="4" xfId="0" applyFont="1" applyBorder="1" applyAlignment="1">
      <alignment vertical="center"/>
    </xf>
    <xf numFmtId="0" fontId="21" fillId="0" borderId="4" xfId="0" applyFont="1" applyBorder="1" applyAlignment="1">
      <alignment horizontal="left" vertical="center"/>
    </xf>
    <xf numFmtId="0" fontId="21" fillId="0" borderId="5" xfId="0" applyFont="1" applyBorder="1" applyAlignment="1">
      <alignment vertical="center"/>
    </xf>
    <xf numFmtId="0" fontId="21" fillId="0" borderId="1" xfId="0" applyFont="1" applyBorder="1" applyAlignment="1"/>
    <xf numFmtId="0" fontId="21" fillId="0" borderId="8" xfId="0" applyFont="1" applyBorder="1" applyAlignment="1">
      <alignment vertical="center"/>
    </xf>
    <xf numFmtId="0" fontId="21" fillId="0" borderId="8" xfId="0" applyFont="1" applyBorder="1" applyAlignment="1">
      <alignment vertical="center" shrinkToFi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vertical="center"/>
    </xf>
    <xf numFmtId="0" fontId="21" fillId="0" borderId="6" xfId="0" applyFont="1" applyBorder="1" applyAlignment="1">
      <alignment horizontal="left" vertical="center"/>
    </xf>
    <xf numFmtId="0" fontId="21" fillId="0" borderId="1" xfId="0" applyFont="1" applyBorder="1" applyAlignment="1">
      <alignment vertical="center"/>
    </xf>
    <xf numFmtId="0" fontId="21" fillId="0" borderId="9" xfId="0" applyFont="1" applyBorder="1" applyAlignment="1">
      <alignment vertical="center"/>
    </xf>
    <xf numFmtId="0" fontId="21" fillId="0" borderId="0" xfId="0" applyFont="1" applyAlignment="1">
      <alignment horizontal="left" vertical="center"/>
    </xf>
    <xf numFmtId="0" fontId="21" fillId="0" borderId="1" xfId="0" applyFont="1" applyBorder="1" applyAlignment="1">
      <alignment horizontal="center" vertical="top"/>
    </xf>
    <xf numFmtId="0" fontId="21" fillId="0" borderId="0" xfId="0" applyFont="1" applyAlignment="1">
      <alignment vertical="center" wrapText="1"/>
    </xf>
    <xf numFmtId="0" fontId="21" fillId="0" borderId="2" xfId="0" applyFont="1" applyBorder="1" applyAlignment="1"/>
    <xf numFmtId="0" fontId="21" fillId="0" borderId="6" xfId="0" applyFont="1" applyBorder="1" applyAlignment="1">
      <alignment vertical="center" wrapText="1"/>
    </xf>
    <xf numFmtId="0" fontId="21" fillId="0" borderId="7" xfId="0" applyFont="1" applyBorder="1" applyAlignment="1">
      <alignment vertical="center"/>
    </xf>
    <xf numFmtId="0" fontId="21" fillId="0" borderId="6" xfId="0" applyFont="1" applyBorder="1" applyAlignment="1">
      <alignment vertical="center" shrinkToFit="1"/>
    </xf>
    <xf numFmtId="0" fontId="21" fillId="0" borderId="7" xfId="0" applyFont="1" applyBorder="1" applyAlignment="1">
      <alignment vertical="center" shrinkToFit="1"/>
    </xf>
    <xf numFmtId="0" fontId="21" fillId="0" borderId="0" xfId="0" applyFont="1" applyAlignment="1">
      <alignment vertical="center" shrinkToFit="1"/>
    </xf>
    <xf numFmtId="0" fontId="21" fillId="0" borderId="0" xfId="0" applyFont="1" applyBorder="1" applyAlignment="1">
      <alignment horizontal="center"/>
    </xf>
    <xf numFmtId="0" fontId="21" fillId="0" borderId="0" xfId="0" applyFont="1" applyAlignment="1">
      <alignment shrinkToFit="1"/>
    </xf>
    <xf numFmtId="0" fontId="21" fillId="0" borderId="0" xfId="0" applyFont="1" applyBorder="1" applyAlignment="1">
      <alignment shrinkToFit="1"/>
    </xf>
    <xf numFmtId="0" fontId="21" fillId="0" borderId="3" xfId="0" applyFont="1" applyBorder="1" applyAlignment="1">
      <alignment horizontal="center" vertical="center"/>
    </xf>
    <xf numFmtId="0" fontId="21" fillId="0" borderId="4" xfId="0" applyFont="1" applyBorder="1" applyAlignment="1"/>
    <xf numFmtId="0" fontId="21" fillId="0" borderId="3" xfId="0" applyFont="1" applyBorder="1" applyAlignment="1">
      <alignment shrinkToFit="1"/>
    </xf>
    <xf numFmtId="0" fontId="21" fillId="0" borderId="4" xfId="0" applyFont="1" applyBorder="1" applyAlignment="1">
      <alignment shrinkToFit="1"/>
    </xf>
    <xf numFmtId="0" fontId="21" fillId="0" borderId="5" xfId="0" applyFont="1" applyBorder="1" applyAlignment="1">
      <alignment shrinkToFit="1"/>
    </xf>
    <xf numFmtId="0" fontId="21" fillId="0" borderId="1" xfId="0" applyFont="1" applyBorder="1" applyAlignment="1">
      <alignment horizontal="left" vertical="center"/>
    </xf>
    <xf numFmtId="0" fontId="21" fillId="0" borderId="1" xfId="0" applyFont="1" applyBorder="1" applyAlignment="1">
      <alignment shrinkToFit="1"/>
    </xf>
    <xf numFmtId="0" fontId="21" fillId="0" borderId="8" xfId="0" applyFont="1" applyBorder="1" applyAlignment="1">
      <alignment shrinkToFit="1"/>
    </xf>
    <xf numFmtId="0" fontId="21" fillId="0" borderId="1" xfId="0" applyFont="1" applyBorder="1" applyAlignment="1">
      <alignment horizontal="center"/>
    </xf>
    <xf numFmtId="0" fontId="21" fillId="0" borderId="8" xfId="0" applyFont="1" applyBorder="1" applyAlignment="1">
      <alignment vertical="center" wrapText="1"/>
    </xf>
    <xf numFmtId="0" fontId="21" fillId="0" borderId="2" xfId="0" applyFont="1" applyBorder="1" applyAlignment="1">
      <alignment horizontal="center" vertical="center"/>
    </xf>
    <xf numFmtId="0" fontId="21" fillId="0" borderId="6" xfId="0" applyFont="1" applyBorder="1" applyAlignment="1"/>
    <xf numFmtId="0" fontId="21" fillId="0" borderId="2" xfId="0" applyFont="1" applyBorder="1" applyAlignment="1">
      <alignment shrinkToFit="1"/>
    </xf>
    <xf numFmtId="0" fontId="21" fillId="0" borderId="6" xfId="0" applyFont="1" applyBorder="1" applyAlignment="1">
      <alignment shrinkToFit="1"/>
    </xf>
    <xf numFmtId="0" fontId="21" fillId="0" borderId="7" xfId="0" applyFont="1" applyBorder="1" applyAlignment="1">
      <alignment shrinkToFit="1"/>
    </xf>
    <xf numFmtId="0" fontId="25" fillId="0" borderId="0" xfId="0" applyFont="1" applyAlignment="1">
      <alignment shrinkToFit="1"/>
    </xf>
    <xf numFmtId="0" fontId="21" fillId="0" borderId="0" xfId="0" applyFont="1" applyAlignment="1">
      <alignment horizontal="center" vertical="center"/>
    </xf>
    <xf numFmtId="0" fontId="21" fillId="0" borderId="3" xfId="0" applyFont="1" applyBorder="1" applyAlignment="1">
      <alignment horizontal="center"/>
    </xf>
    <xf numFmtId="0" fontId="21" fillId="0" borderId="5" xfId="0" applyFont="1" applyBorder="1" applyAlignment="1"/>
    <xf numFmtId="0" fontId="21" fillId="0" borderId="8" xfId="0" applyFont="1" applyBorder="1" applyAlignment="1"/>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alignment wrapText="1"/>
    </xf>
    <xf numFmtId="0" fontId="21" fillId="0" borderId="1"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2" xfId="0" applyFont="1" applyBorder="1" applyAlignment="1">
      <alignment horizontal="center"/>
    </xf>
    <xf numFmtId="0" fontId="21" fillId="0" borderId="7" xfId="0" applyFont="1" applyBorder="1" applyAlignment="1"/>
    <xf numFmtId="0" fontId="21" fillId="0" borderId="0" xfId="0" applyFont="1" applyFill="1" applyBorder="1" applyAlignment="1">
      <alignment horizontal="center" vertical="center"/>
    </xf>
    <xf numFmtId="0" fontId="27" fillId="0" borderId="1" xfId="0" applyFont="1" applyBorder="1" applyAlignment="1"/>
    <xf numFmtId="0" fontId="21" fillId="0" borderId="0" xfId="0" applyFont="1" applyFill="1" applyBorder="1" applyAlignment="1">
      <alignment horizontal="center" vertical="center" shrinkToFit="1"/>
    </xf>
    <xf numFmtId="0" fontId="21" fillId="0" borderId="0" xfId="0" applyFont="1" applyFill="1" applyBorder="1" applyAlignment="1">
      <alignment vertical="center"/>
    </xf>
    <xf numFmtId="0" fontId="21" fillId="0" borderId="8" xfId="0" applyFont="1" applyBorder="1" applyAlignment="1">
      <alignment vertical="top" wrapText="1"/>
    </xf>
    <xf numFmtId="0" fontId="21" fillId="0" borderId="6"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horizontal="justify" vertical="top" wrapText="1"/>
    </xf>
    <xf numFmtId="0" fontId="21" fillId="34" borderId="0" xfId="42" applyFont="1" applyFill="1" applyAlignment="1"/>
    <xf numFmtId="0" fontId="3" fillId="34" borderId="0" xfId="42" applyFont="1" applyFill="1" applyAlignment="1"/>
    <xf numFmtId="0" fontId="21" fillId="34" borderId="0" xfId="42" applyFont="1" applyFill="1" applyAlignment="1">
      <alignment vertical="center"/>
    </xf>
    <xf numFmtId="0" fontId="3" fillId="34" borderId="0" xfId="42" applyFont="1" applyFill="1" applyAlignment="1">
      <alignment vertical="center"/>
    </xf>
    <xf numFmtId="0" fontId="29" fillId="34" borderId="0" xfId="42" applyFont="1" applyFill="1" applyAlignment="1">
      <alignment horizontal="center" vertical="center"/>
    </xf>
    <xf numFmtId="0" fontId="32" fillId="34" borderId="0" xfId="42" applyFont="1" applyFill="1" applyBorder="1" applyAlignment="1">
      <alignment horizontal="center" vertical="center" wrapText="1" shrinkToFit="1"/>
    </xf>
    <xf numFmtId="0" fontId="21" fillId="34" borderId="0" xfId="42" applyFont="1" applyFill="1" applyBorder="1" applyAlignment="1"/>
    <xf numFmtId="0" fontId="30" fillId="34" borderId="0" xfId="42" applyFont="1" applyFill="1" applyBorder="1" applyAlignment="1">
      <alignment horizontal="center" vertical="center"/>
    </xf>
    <xf numFmtId="0" fontId="31" fillId="34" borderId="0" xfId="42" applyFont="1" applyFill="1" applyBorder="1" applyAlignment="1">
      <alignment horizontal="center" vertical="center"/>
    </xf>
    <xf numFmtId="0" fontId="21" fillId="34" borderId="0" xfId="42" applyFont="1" applyFill="1" applyBorder="1" applyAlignment="1">
      <alignment horizontal="center" vertical="center"/>
    </xf>
    <xf numFmtId="0" fontId="33" fillId="34" borderId="0" xfId="42" applyFont="1" applyFill="1" applyBorder="1" applyAlignment="1">
      <alignment horizontal="center" vertical="center"/>
    </xf>
    <xf numFmtId="0" fontId="34" fillId="34" borderId="0" xfId="42" applyFont="1" applyFill="1" applyAlignment="1">
      <alignment horizontal="right" vertical="top"/>
    </xf>
    <xf numFmtId="0" fontId="34" fillId="34" borderId="0" xfId="42" applyFont="1" applyFill="1" applyAlignment="1">
      <alignment vertical="center"/>
    </xf>
    <xf numFmtId="0" fontId="27" fillId="34" borderId="0" xfId="42" applyFont="1" applyFill="1" applyAlignment="1">
      <alignment vertical="center" wrapText="1"/>
    </xf>
    <xf numFmtId="0" fontId="21" fillId="34" borderId="0" xfId="42" applyFont="1" applyFill="1" applyAlignment="1">
      <alignment vertical="center" wrapText="1"/>
    </xf>
    <xf numFmtId="0" fontId="30" fillId="34" borderId="0" xfId="42" applyFont="1" applyFill="1" applyAlignment="1">
      <alignment horizontal="left" vertical="center" indent="1"/>
    </xf>
    <xf numFmtId="0" fontId="30" fillId="34" borderId="0" xfId="42" applyFont="1" applyFill="1" applyAlignment="1"/>
    <xf numFmtId="0" fontId="35" fillId="34" borderId="0" xfId="43" applyFont="1" applyFill="1"/>
    <xf numFmtId="0" fontId="35" fillId="34" borderId="24" xfId="43" applyFont="1" applyFill="1" applyBorder="1"/>
    <xf numFmtId="0" fontId="35" fillId="34" borderId="25" xfId="43" applyFont="1" applyFill="1" applyBorder="1"/>
    <xf numFmtId="0" fontId="35" fillId="34" borderId="26" xfId="43" applyFont="1" applyFill="1" applyBorder="1" applyAlignment="1">
      <alignment horizontal="right" vertical="center"/>
    </xf>
    <xf numFmtId="0" fontId="35" fillId="34" borderId="27" xfId="43" applyFont="1" applyFill="1" applyBorder="1" applyAlignment="1">
      <alignment horizontal="right" vertical="center"/>
    </xf>
    <xf numFmtId="0" fontId="35" fillId="34" borderId="28" xfId="43" applyFont="1" applyFill="1" applyBorder="1" applyAlignment="1">
      <alignment horizontal="right" vertical="center"/>
    </xf>
    <xf numFmtId="0" fontId="35" fillId="34" borderId="29" xfId="43" applyFont="1" applyFill="1" applyBorder="1" applyAlignment="1">
      <alignment horizontal="right" vertical="center"/>
    </xf>
    <xf numFmtId="0" fontId="35" fillId="34" borderId="30" xfId="43" applyFont="1" applyFill="1" applyBorder="1" applyAlignment="1">
      <alignment horizontal="center" vertical="center" wrapText="1" shrinkToFit="1"/>
    </xf>
    <xf numFmtId="0" fontId="35" fillId="34" borderId="0" xfId="43" applyFont="1" applyFill="1" applyBorder="1"/>
    <xf numFmtId="0" fontId="0" fillId="34" borderId="0" xfId="43" applyFont="1" applyFill="1" applyBorder="1"/>
    <xf numFmtId="0" fontId="0" fillId="34" borderId="0" xfId="43" applyFont="1" applyFill="1"/>
    <xf numFmtId="0" fontId="35" fillId="33" borderId="33" xfId="43" applyFont="1" applyFill="1" applyBorder="1" applyAlignment="1">
      <alignment vertical="center" shrinkToFit="1"/>
    </xf>
    <xf numFmtId="0" fontId="35" fillId="33" borderId="34" xfId="43" applyFont="1" applyFill="1" applyBorder="1" applyAlignment="1">
      <alignment vertical="center" shrinkToFit="1"/>
    </xf>
    <xf numFmtId="0" fontId="35" fillId="33" borderId="35" xfId="43" applyFont="1" applyFill="1" applyBorder="1" applyAlignment="1">
      <alignment vertical="center" shrinkToFit="1"/>
    </xf>
    <xf numFmtId="0" fontId="35" fillId="35" borderId="36" xfId="43" applyFont="1" applyFill="1" applyBorder="1" applyAlignment="1">
      <alignment vertical="center" shrinkToFit="1"/>
    </xf>
    <xf numFmtId="0" fontId="35" fillId="33" borderId="38" xfId="43" applyFont="1" applyFill="1" applyBorder="1" applyAlignment="1">
      <alignment vertical="center" shrinkToFit="1"/>
    </xf>
    <xf numFmtId="0" fontId="35" fillId="33" borderId="9" xfId="43" applyFont="1" applyFill="1" applyBorder="1" applyAlignment="1">
      <alignment vertical="center" shrinkToFit="1"/>
    </xf>
    <xf numFmtId="0" fontId="35" fillId="33" borderId="39" xfId="43" applyFont="1" applyFill="1" applyBorder="1" applyAlignment="1">
      <alignment vertical="center" shrinkToFit="1"/>
    </xf>
    <xf numFmtId="176" fontId="35" fillId="0" borderId="29" xfId="43" applyNumberFormat="1" applyFont="1" applyFill="1" applyBorder="1" applyAlignment="1">
      <alignment vertical="center" shrinkToFit="1"/>
    </xf>
    <xf numFmtId="176" fontId="35" fillId="0" borderId="42" xfId="43" applyNumberFormat="1" applyFont="1" applyFill="1" applyBorder="1" applyAlignment="1">
      <alignment vertical="center" shrinkToFit="1"/>
    </xf>
    <xf numFmtId="176" fontId="35" fillId="0" borderId="43" xfId="43" applyNumberFormat="1" applyFont="1" applyFill="1" applyBorder="1" applyAlignment="1">
      <alignment vertical="center" shrinkToFit="1"/>
    </xf>
    <xf numFmtId="176" fontId="35" fillId="0" borderId="44" xfId="43" applyNumberFormat="1" applyFont="1" applyFill="1" applyBorder="1" applyAlignment="1">
      <alignment vertical="center" shrinkToFit="1"/>
    </xf>
    <xf numFmtId="176" fontId="35" fillId="36" borderId="45" xfId="43" applyNumberFormat="1" applyFont="1" applyFill="1" applyBorder="1" applyAlignment="1">
      <alignment vertical="center" shrinkToFit="1"/>
    </xf>
    <xf numFmtId="0" fontId="27" fillId="34" borderId="0" xfId="43" applyFont="1" applyFill="1" applyBorder="1" applyAlignment="1">
      <alignment vertical="center"/>
    </xf>
    <xf numFmtId="0" fontId="35" fillId="34" borderId="0" xfId="43" applyFont="1" applyFill="1" applyBorder="1" applyAlignment="1">
      <alignment horizontal="center" vertical="center"/>
    </xf>
    <xf numFmtId="176" fontId="35" fillId="34" borderId="0" xfId="43" applyNumberFormat="1" applyFont="1" applyFill="1" applyBorder="1" applyAlignment="1">
      <alignment vertical="center"/>
    </xf>
    <xf numFmtId="0" fontId="21" fillId="34" borderId="24" xfId="42" applyFont="1" applyFill="1" applyBorder="1" applyAlignment="1">
      <alignment vertical="center"/>
    </xf>
    <xf numFmtId="0" fontId="21" fillId="34" borderId="25" xfId="42" applyFont="1" applyFill="1" applyBorder="1" applyAlignment="1">
      <alignment vertical="center"/>
    </xf>
    <xf numFmtId="0" fontId="21" fillId="33" borderId="29" xfId="42" applyFont="1" applyFill="1" applyBorder="1" applyAlignment="1">
      <alignment horizontal="right" vertical="center"/>
    </xf>
    <xf numFmtId="0" fontId="21" fillId="33" borderId="27" xfId="42" applyFont="1" applyFill="1" applyBorder="1" applyAlignment="1">
      <alignment horizontal="right" vertical="center"/>
    </xf>
    <xf numFmtId="0" fontId="21" fillId="33" borderId="28" xfId="42" applyFont="1" applyFill="1" applyBorder="1" applyAlignment="1">
      <alignment horizontal="right" vertical="center"/>
    </xf>
    <xf numFmtId="0" fontId="35" fillId="34" borderId="30" xfId="43" applyFont="1" applyFill="1" applyBorder="1" applyAlignment="1">
      <alignment vertical="center" shrinkToFit="1"/>
    </xf>
    <xf numFmtId="0" fontId="21" fillId="34" borderId="0" xfId="42" applyFont="1" applyFill="1" applyBorder="1" applyAlignment="1">
      <alignment vertical="center"/>
    </xf>
    <xf numFmtId="0" fontId="21" fillId="33" borderId="33" xfId="42" applyFont="1" applyFill="1" applyBorder="1" applyAlignment="1">
      <alignment vertical="center" shrinkToFit="1"/>
    </xf>
    <xf numFmtId="0" fontId="21" fillId="33" borderId="34" xfId="42" applyFont="1" applyFill="1" applyBorder="1" applyAlignment="1">
      <alignment vertical="center" shrinkToFit="1"/>
    </xf>
    <xf numFmtId="0" fontId="21" fillId="33" borderId="47" xfId="42" applyFont="1" applyFill="1" applyBorder="1" applyAlignment="1">
      <alignment vertical="center" shrinkToFit="1"/>
    </xf>
    <xf numFmtId="0" fontId="35" fillId="35" borderId="48" xfId="43" applyFont="1" applyFill="1" applyBorder="1" applyAlignment="1">
      <alignment vertical="center" shrinkToFit="1"/>
    </xf>
    <xf numFmtId="0" fontId="21" fillId="33" borderId="8" xfId="42" applyFont="1" applyFill="1" applyBorder="1" applyAlignment="1">
      <alignment vertical="center" shrinkToFit="1"/>
    </xf>
    <xf numFmtId="0" fontId="21" fillId="33" borderId="11" xfId="42" applyFont="1" applyFill="1" applyBorder="1" applyAlignment="1">
      <alignment vertical="center" shrinkToFit="1"/>
    </xf>
    <xf numFmtId="0" fontId="21" fillId="33" borderId="1" xfId="42" applyFont="1" applyFill="1" applyBorder="1" applyAlignment="1">
      <alignment vertical="center" shrinkToFit="1"/>
    </xf>
    <xf numFmtId="0" fontId="35" fillId="35" borderId="51" xfId="43" applyFont="1" applyFill="1" applyBorder="1" applyAlignment="1">
      <alignment vertical="center" shrinkToFit="1"/>
    </xf>
    <xf numFmtId="0" fontId="21" fillId="34" borderId="0" xfId="42" applyFont="1" applyFill="1" applyAlignment="1">
      <alignment horizontal="center" vertical="center"/>
    </xf>
    <xf numFmtId="176" fontId="35" fillId="0" borderId="40" xfId="43" applyNumberFormat="1" applyFont="1" applyFill="1" applyBorder="1" applyAlignment="1">
      <alignment vertical="center" shrinkToFit="1"/>
    </xf>
    <xf numFmtId="176" fontId="35" fillId="0" borderId="53" xfId="43" applyNumberFormat="1" applyFont="1" applyFill="1" applyBorder="1" applyAlignment="1">
      <alignment vertical="center" shrinkToFit="1"/>
    </xf>
    <xf numFmtId="0" fontId="31" fillId="34" borderId="0" xfId="42" applyFont="1" applyFill="1" applyAlignment="1"/>
    <xf numFmtId="0" fontId="31" fillId="0" borderId="0" xfId="42" applyFont="1" applyBorder="1" applyAlignment="1">
      <alignment vertical="center"/>
    </xf>
    <xf numFmtId="0" fontId="37" fillId="0" borderId="0" xfId="42" applyFont="1" applyBorder="1" applyAlignment="1">
      <alignment vertical="center"/>
    </xf>
    <xf numFmtId="0" fontId="37" fillId="0" borderId="0" xfId="42" applyFont="1" applyBorder="1" applyAlignment="1">
      <alignment horizontal="center" vertical="center"/>
    </xf>
    <xf numFmtId="0" fontId="38" fillId="34" borderId="0" xfId="42" applyFont="1" applyFill="1" applyAlignment="1"/>
    <xf numFmtId="0" fontId="22" fillId="34" borderId="0" xfId="0" applyFont="1" applyFill="1" applyAlignment="1">
      <alignment horizontal="center" vertical="center" wrapText="1" shrinkToFit="1"/>
    </xf>
    <xf numFmtId="0" fontId="40" fillId="34" borderId="0" xfId="0" applyFont="1" applyFill="1" applyAlignment="1">
      <alignment vertical="center"/>
    </xf>
    <xf numFmtId="0" fontId="21" fillId="0" borderId="0" xfId="0" applyFont="1" applyBorder="1" applyAlignment="1"/>
    <xf numFmtId="0" fontId="34" fillId="0" borderId="0" xfId="0" applyFont="1" applyFill="1"/>
    <xf numFmtId="0" fontId="41" fillId="0" borderId="0" xfId="0" applyFont="1" applyFill="1"/>
    <xf numFmtId="0" fontId="21" fillId="0" borderId="29" xfId="0" applyFont="1" applyFill="1" applyBorder="1" applyAlignment="1">
      <alignment horizontal="right" vertical="center"/>
    </xf>
    <xf numFmtId="0" fontId="21" fillId="0" borderId="27" xfId="0" applyFont="1" applyFill="1" applyBorder="1" applyAlignment="1">
      <alignment horizontal="right" vertical="center"/>
    </xf>
    <xf numFmtId="0" fontId="21" fillId="0" borderId="28" xfId="0" applyFont="1" applyFill="1" applyBorder="1" applyAlignment="1">
      <alignment horizontal="right" vertical="center"/>
    </xf>
    <xf numFmtId="0" fontId="21" fillId="33" borderId="54" xfId="0" applyFont="1" applyFill="1" applyBorder="1" applyAlignment="1">
      <alignment vertical="center" shrinkToFit="1"/>
    </xf>
    <xf numFmtId="0" fontId="21" fillId="33" borderId="34" xfId="0" applyFont="1" applyFill="1" applyBorder="1" applyAlignment="1">
      <alignment vertical="center" shrinkToFit="1"/>
    </xf>
    <xf numFmtId="0" fontId="21" fillId="33" borderId="35" xfId="0" applyFont="1" applyFill="1" applyBorder="1" applyAlignment="1">
      <alignment vertical="center" shrinkToFit="1"/>
    </xf>
    <xf numFmtId="0" fontId="21" fillId="0" borderId="55" xfId="0" applyFont="1" applyFill="1" applyBorder="1" applyAlignment="1">
      <alignment vertical="center" shrinkToFit="1"/>
    </xf>
    <xf numFmtId="0" fontId="21" fillId="33" borderId="10" xfId="0" applyFont="1" applyFill="1" applyBorder="1" applyAlignment="1">
      <alignment vertical="center" shrinkToFit="1"/>
    </xf>
    <xf numFmtId="0" fontId="21" fillId="33" borderId="9" xfId="0" applyFont="1" applyFill="1" applyBorder="1" applyAlignment="1">
      <alignment vertical="center" shrinkToFit="1"/>
    </xf>
    <xf numFmtId="0" fontId="21" fillId="33" borderId="39" xfId="0" applyFont="1" applyFill="1" applyBorder="1" applyAlignment="1">
      <alignment vertical="center" shrinkToFit="1"/>
    </xf>
    <xf numFmtId="0" fontId="21" fillId="0" borderId="58" xfId="0" applyFont="1" applyFill="1" applyBorder="1" applyAlignment="1">
      <alignment vertical="center" shrinkToFit="1"/>
    </xf>
    <xf numFmtId="0" fontId="21" fillId="33" borderId="61" xfId="0" applyFont="1" applyFill="1" applyBorder="1" applyAlignment="1">
      <alignment vertical="center" shrinkToFit="1"/>
    </xf>
    <xf numFmtId="0" fontId="21" fillId="33" borderId="62" xfId="0" applyFont="1" applyFill="1" applyBorder="1" applyAlignment="1">
      <alignment vertical="center" shrinkToFit="1"/>
    </xf>
    <xf numFmtId="0" fontId="21" fillId="33" borderId="63" xfId="0" applyFont="1" applyFill="1" applyBorder="1" applyAlignment="1">
      <alignment vertical="center" shrinkToFit="1"/>
    </xf>
    <xf numFmtId="0" fontId="21" fillId="0" borderId="64" xfId="0" applyFont="1" applyFill="1" applyBorder="1" applyAlignment="1">
      <alignment vertical="center" shrinkToFit="1"/>
    </xf>
    <xf numFmtId="177" fontId="21" fillId="37" borderId="45" xfId="0" applyNumberFormat="1" applyFont="1" applyFill="1" applyBorder="1" applyAlignment="1">
      <alignment vertical="center" shrinkToFit="1"/>
    </xf>
    <xf numFmtId="0" fontId="21" fillId="0" borderId="65" xfId="0" applyFont="1" applyFill="1" applyBorder="1" applyAlignment="1">
      <alignment vertical="center" shrinkToFit="1"/>
    </xf>
    <xf numFmtId="0" fontId="21" fillId="34" borderId="0" xfId="0" applyFont="1" applyFill="1" applyBorder="1" applyAlignment="1">
      <alignment vertical="center" shrinkToFit="1"/>
    </xf>
    <xf numFmtId="0" fontId="21" fillId="36" borderId="66" xfId="0" applyFont="1" applyFill="1" applyBorder="1" applyAlignment="1">
      <alignment horizontal="center" vertical="center" shrinkToFit="1"/>
    </xf>
    <xf numFmtId="0" fontId="21" fillId="34" borderId="0" xfId="0" applyFont="1" applyFill="1" applyBorder="1" applyAlignment="1">
      <alignment vertical="center"/>
    </xf>
    <xf numFmtId="176" fontId="21" fillId="34" borderId="29" xfId="44" applyNumberFormat="1" applyFont="1" applyFill="1" applyBorder="1" applyAlignment="1">
      <alignment vertical="center" shrinkToFit="1"/>
    </xf>
    <xf numFmtId="0" fontId="21" fillId="33" borderId="29" xfId="0" applyFont="1" applyFill="1" applyBorder="1" applyAlignment="1">
      <alignment horizontal="right" vertical="center"/>
    </xf>
    <xf numFmtId="0" fontId="21" fillId="33" borderId="27" xfId="0" applyFont="1" applyFill="1" applyBorder="1" applyAlignment="1">
      <alignment horizontal="right" vertical="center"/>
    </xf>
    <xf numFmtId="0" fontId="21" fillId="33" borderId="28" xfId="0" applyFont="1" applyFill="1" applyBorder="1" applyAlignment="1">
      <alignment horizontal="right" vertical="center"/>
    </xf>
    <xf numFmtId="0" fontId="21" fillId="34" borderId="0" xfId="0" applyFont="1" applyFill="1" applyBorder="1" applyAlignment="1">
      <alignment horizontal="center" vertical="center" wrapText="1"/>
    </xf>
    <xf numFmtId="176" fontId="21" fillId="34" borderId="30" xfId="44" applyNumberFormat="1" applyFont="1" applyFill="1" applyBorder="1" applyAlignment="1">
      <alignment vertical="center" shrinkToFit="1"/>
    </xf>
    <xf numFmtId="0" fontId="24" fillId="0" borderId="1"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1" fillId="0" borderId="0" xfId="0" applyFont="1" applyFill="1" applyAlignment="1"/>
    <xf numFmtId="0" fontId="21" fillId="0" borderId="0" xfId="0" applyFont="1" applyBorder="1" applyAlignment="1">
      <alignment horizontal="justify" vertical="top"/>
    </xf>
    <xf numFmtId="0" fontId="21" fillId="0" borderId="0" xfId="0" applyFont="1" applyFill="1" applyAlignment="1">
      <alignment vertical="center"/>
    </xf>
    <xf numFmtId="0" fontId="21" fillId="0" borderId="0" xfId="0" applyFont="1" applyFill="1"/>
    <xf numFmtId="0" fontId="0" fillId="0" borderId="0" xfId="0" applyFont="1" applyFill="1" applyAlignment="1">
      <alignment vertical="center"/>
    </xf>
    <xf numFmtId="0" fontId="22" fillId="0" borderId="0" xfId="0" applyFont="1" applyFill="1" applyAlignment="1">
      <alignment horizontal="center" vertical="center" wrapText="1" shrinkToFit="1"/>
    </xf>
    <xf numFmtId="0" fontId="22" fillId="0" borderId="0" xfId="0" applyFont="1" applyFill="1" applyAlignment="1"/>
    <xf numFmtId="0" fontId="22" fillId="0" borderId="0" xfId="0" applyFont="1" applyFill="1"/>
    <xf numFmtId="0" fontId="40" fillId="0" borderId="0" xfId="0" applyFont="1" applyFill="1"/>
    <xf numFmtId="0" fontId="42" fillId="0" borderId="0" xfId="0" applyFont="1" applyFill="1" applyAlignment="1">
      <alignment vertical="center"/>
    </xf>
    <xf numFmtId="0" fontId="43" fillId="0" borderId="0" xfId="0" applyFont="1" applyFill="1" applyAlignment="1">
      <alignment vertical="center"/>
    </xf>
    <xf numFmtId="0" fontId="40" fillId="0" borderId="0" xfId="0" applyFont="1" applyFill="1" applyAlignment="1">
      <alignment vertical="center"/>
    </xf>
    <xf numFmtId="0" fontId="43" fillId="0" borderId="0" xfId="0" applyFont="1" applyFill="1" applyAlignment="1">
      <alignment vertical="center" wrapText="1"/>
    </xf>
    <xf numFmtId="0" fontId="22" fillId="0" borderId="0" xfId="0" applyFont="1" applyFill="1" applyAlignment="1">
      <alignment vertical="center"/>
    </xf>
    <xf numFmtId="0" fontId="34" fillId="0" borderId="0" xfId="0" applyFont="1" applyFill="1" applyAlignment="1">
      <alignment horizontal="left" vertical="center" wrapText="1"/>
    </xf>
    <xf numFmtId="0" fontId="22" fillId="0" borderId="0" xfId="0" applyFont="1" applyFill="1" applyBorder="1" applyAlignment="1">
      <alignment horizontal="right" vertical="center"/>
    </xf>
    <xf numFmtId="0" fontId="21" fillId="0" borderId="24" xfId="0" applyFont="1" applyFill="1" applyBorder="1"/>
    <xf numFmtId="0" fontId="21" fillId="0" borderId="25" xfId="0" applyFont="1" applyFill="1" applyBorder="1"/>
    <xf numFmtId="0" fontId="21" fillId="0" borderId="46" xfId="0" applyFont="1" applyFill="1" applyBorder="1" applyAlignment="1">
      <alignment horizontal="distributed" vertical="center" shrinkToFit="1"/>
    </xf>
    <xf numFmtId="0" fontId="21" fillId="0" borderId="0" xfId="0" applyFont="1" applyFill="1" applyAlignment="1">
      <alignment shrinkToFit="1"/>
    </xf>
    <xf numFmtId="0" fontId="21" fillId="0" borderId="57" xfId="0" applyFont="1" applyFill="1" applyBorder="1" applyAlignment="1">
      <alignment horizontal="distributed" vertical="center" shrinkToFit="1"/>
    </xf>
    <xf numFmtId="0" fontId="21" fillId="0" borderId="60" xfId="0" applyFont="1" applyFill="1" applyBorder="1" applyAlignment="1">
      <alignment horizontal="distributed" vertical="center" shrinkToFit="1"/>
    </xf>
    <xf numFmtId="177" fontId="21" fillId="35" borderId="45" xfId="0" applyNumberFormat="1" applyFont="1" applyFill="1" applyBorder="1" applyAlignment="1">
      <alignment vertical="center" shrinkToFit="1"/>
    </xf>
    <xf numFmtId="0" fontId="21" fillId="0" borderId="35" xfId="0" applyFont="1" applyFill="1" applyBorder="1" applyAlignment="1">
      <alignment horizontal="distributed" vertical="center" shrinkToFit="1"/>
    </xf>
    <xf numFmtId="0" fontId="21" fillId="0" borderId="39" xfId="0" applyFont="1" applyFill="1" applyBorder="1" applyAlignment="1">
      <alignment horizontal="distributed" vertical="center" shrinkToFit="1"/>
    </xf>
    <xf numFmtId="0" fontId="21" fillId="0" borderId="63" xfId="0" applyFont="1" applyFill="1" applyBorder="1" applyAlignment="1">
      <alignment horizontal="distributed" vertical="center" shrinkToFit="1"/>
    </xf>
    <xf numFmtId="0" fontId="21" fillId="0" borderId="0" xfId="0" applyFont="1" applyFill="1" applyBorder="1" applyAlignment="1">
      <alignment vertical="center" shrinkToFit="1"/>
    </xf>
    <xf numFmtId="176" fontId="21" fillId="0" borderId="29" xfId="44" applyNumberFormat="1" applyFont="1" applyFill="1" applyBorder="1" applyAlignment="1">
      <alignment vertical="center" shrinkToFit="1"/>
    </xf>
    <xf numFmtId="176" fontId="21" fillId="0" borderId="42" xfId="44" applyNumberFormat="1" applyFont="1" applyFill="1" applyBorder="1" applyAlignment="1">
      <alignment vertical="center" shrinkToFit="1"/>
    </xf>
    <xf numFmtId="176" fontId="21" fillId="0" borderId="44" xfId="44" applyNumberFormat="1" applyFont="1" applyFill="1" applyBorder="1" applyAlignment="1">
      <alignment vertical="center" shrinkToFit="1"/>
    </xf>
    <xf numFmtId="176" fontId="21" fillId="0" borderId="43" xfId="44" applyNumberFormat="1" applyFont="1" applyFill="1" applyBorder="1" applyAlignment="1">
      <alignment vertical="center" shrinkToFit="1"/>
    </xf>
    <xf numFmtId="176" fontId="21" fillId="0" borderId="53" xfId="44" applyNumberFormat="1" applyFont="1" applyFill="1" applyBorder="1" applyAlignment="1">
      <alignment vertical="center" shrinkToFit="1"/>
    </xf>
    <xf numFmtId="0" fontId="21" fillId="0" borderId="0" xfId="0" applyFont="1" applyFill="1" applyAlignment="1">
      <alignment vertical="center" shrinkToFit="1"/>
    </xf>
    <xf numFmtId="0" fontId="27" fillId="0" borderId="0" xfId="0" applyFont="1" applyFill="1" applyBorder="1" applyAlignment="1">
      <alignment vertical="center"/>
    </xf>
    <xf numFmtId="0" fontId="21" fillId="0" borderId="0" xfId="0" applyFont="1" applyFill="1" applyBorder="1" applyAlignment="1">
      <alignment horizontal="right" vertical="center"/>
    </xf>
    <xf numFmtId="0" fontId="21" fillId="0" borderId="0" xfId="0" applyFont="1" applyFill="1" applyBorder="1"/>
    <xf numFmtId="0" fontId="21" fillId="0" borderId="0" xfId="0" applyFont="1" applyFill="1" applyBorder="1" applyAlignment="1">
      <alignment shrinkToFit="1"/>
    </xf>
    <xf numFmtId="177" fontId="21" fillId="0" borderId="0" xfId="0" applyNumberFormat="1" applyFont="1" applyFill="1" applyBorder="1" applyAlignment="1">
      <alignment vertical="center" shrinkToFit="1"/>
    </xf>
    <xf numFmtId="176" fontId="21" fillId="0" borderId="0" xfId="44" applyNumberFormat="1" applyFont="1" applyFill="1" applyBorder="1" applyAlignment="1">
      <alignment vertical="center" shrinkToFit="1"/>
    </xf>
    <xf numFmtId="10" fontId="21" fillId="0" borderId="0" xfId="44" applyNumberFormat="1" applyFont="1" applyFill="1" applyBorder="1" applyAlignment="1">
      <alignment vertical="center" shrinkToFit="1"/>
    </xf>
    <xf numFmtId="0" fontId="21" fillId="0" borderId="0" xfId="0" applyFont="1" applyAlignment="1"/>
    <xf numFmtId="0" fontId="31" fillId="0" borderId="0" xfId="0" applyFont="1" applyFill="1" applyAlignment="1">
      <alignment horizontal="left" vertical="center" wrapText="1"/>
    </xf>
    <xf numFmtId="0" fontId="39" fillId="0" borderId="0" xfId="0" applyFont="1" applyFill="1" applyAlignment="1">
      <alignment horizontal="center" vertical="center" wrapText="1" shrinkToFit="1"/>
    </xf>
    <xf numFmtId="0" fontId="23" fillId="0" borderId="0" xfId="0" applyFont="1" applyFill="1" applyAlignment="1">
      <alignment horizontal="center" vertical="center" wrapText="1" shrinkToFit="1"/>
    </xf>
    <xf numFmtId="0" fontId="31" fillId="0" borderId="0" xfId="0" applyFont="1" applyFill="1" applyBorder="1" applyAlignment="1">
      <alignment horizontal="left" vertical="center" wrapText="1"/>
    </xf>
    <xf numFmtId="0" fontId="31" fillId="0" borderId="0" xfId="0" applyFont="1" applyFill="1" applyBorder="1" applyAlignment="1"/>
    <xf numFmtId="0" fontId="31" fillId="0" borderId="0" xfId="0" applyFont="1" applyAlignment="1">
      <alignment horizontal="left" vertical="center" wrapText="1"/>
    </xf>
    <xf numFmtId="0" fontId="24" fillId="0" borderId="0" xfId="0" applyFont="1" applyAlignment="1">
      <alignment vertical="center"/>
    </xf>
    <xf numFmtId="0" fontId="24" fillId="0" borderId="0" xfId="0" applyFont="1" applyAlignment="1">
      <alignment vertical="top"/>
    </xf>
    <xf numFmtId="0" fontId="24" fillId="0" borderId="0" xfId="0" applyFont="1" applyAlignment="1"/>
    <xf numFmtId="0" fontId="21" fillId="0" borderId="0" xfId="0" applyFont="1" applyBorder="1" applyAlignment="1">
      <alignment horizontal="left" shrinkToFit="1"/>
    </xf>
    <xf numFmtId="0" fontId="21" fillId="33" borderId="5" xfId="0" applyFont="1" applyFill="1" applyBorder="1" applyAlignment="1">
      <alignment horizontal="center" vertical="center"/>
    </xf>
    <xf numFmtId="0" fontId="21" fillId="0" borderId="11" xfId="0" applyFont="1" applyBorder="1" applyAlignment="1">
      <alignment vertical="center"/>
    </xf>
    <xf numFmtId="0" fontId="21" fillId="0" borderId="0" xfId="0" applyFont="1" applyBorder="1" applyAlignment="1">
      <alignment horizontal="left" wrapText="1"/>
    </xf>
    <xf numFmtId="0" fontId="21" fillId="0" borderId="6" xfId="0" applyFont="1" applyBorder="1" applyAlignment="1">
      <alignment wrapText="1"/>
    </xf>
    <xf numFmtId="0" fontId="21" fillId="0" borderId="0" xfId="0" applyFont="1" applyAlignment="1">
      <alignment wrapText="1"/>
    </xf>
    <xf numFmtId="0" fontId="0" fillId="0" borderId="0" xfId="0" applyFont="1" applyFill="1"/>
    <xf numFmtId="0" fontId="21" fillId="0" borderId="1" xfId="0" applyFont="1" applyFill="1" applyBorder="1" applyAlignment="1">
      <alignment horizontal="center" vertical="center" shrinkToFit="1"/>
    </xf>
    <xf numFmtId="0" fontId="24" fillId="33" borderId="0" xfId="0" applyFont="1" applyFill="1" applyBorder="1" applyAlignment="1">
      <alignment horizontal="center" vertical="center" shrinkToFit="1"/>
    </xf>
    <xf numFmtId="0" fontId="21" fillId="0" borderId="0" xfId="0" applyFont="1" applyBorder="1" applyAlignment="1">
      <alignment vertical="center" wrapText="1"/>
    </xf>
    <xf numFmtId="0" fontId="21" fillId="33" borderId="12" xfId="0" applyFont="1" applyFill="1" applyBorder="1" applyAlignment="1">
      <alignment horizontal="center" vertical="center" wrapText="1"/>
    </xf>
    <xf numFmtId="0" fontId="21" fillId="0" borderId="0" xfId="0" applyFont="1" applyBorder="1" applyAlignment="1">
      <alignment horizontal="justify" vertical="top" wrapText="1"/>
    </xf>
    <xf numFmtId="0" fontId="21" fillId="0" borderId="0" xfId="0" applyFont="1" applyBorder="1" applyAlignment="1">
      <alignment horizontal="left" vertical="top" wrapText="1"/>
    </xf>
    <xf numFmtId="0" fontId="21" fillId="0" borderId="8" xfId="0" applyFont="1" applyBorder="1" applyAlignment="1">
      <alignment horizontal="left" vertical="top" wrapText="1"/>
    </xf>
    <xf numFmtId="0" fontId="24" fillId="38" borderId="0" xfId="0" applyFont="1" applyFill="1" applyBorder="1" applyAlignment="1">
      <alignment horizontal="center" vertical="center" shrinkToFit="1"/>
    </xf>
    <xf numFmtId="0" fontId="24" fillId="38" borderId="8" xfId="0" applyFont="1" applyFill="1" applyBorder="1" applyAlignment="1">
      <alignment horizontal="center" vertical="center" shrinkToFit="1"/>
    </xf>
    <xf numFmtId="0" fontId="21" fillId="33" borderId="9" xfId="0" applyFont="1" applyFill="1" applyBorder="1" applyAlignment="1">
      <alignment vertical="center"/>
    </xf>
    <xf numFmtId="0" fontId="21" fillId="33" borderId="9" xfId="0" applyFont="1" applyFill="1" applyBorder="1" applyAlignment="1">
      <alignment horizontal="center" vertical="center" shrinkToFit="1"/>
    </xf>
    <xf numFmtId="0" fontId="21" fillId="33" borderId="4" xfId="0" applyFont="1" applyFill="1" applyBorder="1" applyAlignment="1">
      <alignment horizontal="center" vertical="center"/>
    </xf>
    <xf numFmtId="0" fontId="21" fillId="33" borderId="9" xfId="0" applyFont="1" applyFill="1" applyBorder="1" applyAlignment="1">
      <alignment horizontal="center" vertical="center"/>
    </xf>
    <xf numFmtId="0" fontId="21" fillId="33" borderId="10" xfId="0" applyFont="1" applyFill="1" applyBorder="1" applyAlignment="1">
      <alignment vertical="center"/>
    </xf>
    <xf numFmtId="0" fontId="24" fillId="0" borderId="0" xfId="0" applyFont="1" applyBorder="1" applyAlignment="1">
      <alignment horizontal="center" vertical="center"/>
    </xf>
    <xf numFmtId="0" fontId="21" fillId="0" borderId="0" xfId="0" applyFont="1" applyBorder="1" applyAlignment="1">
      <alignment horizontal="justify" wrapText="1"/>
    </xf>
    <xf numFmtId="0" fontId="21" fillId="0" borderId="0" xfId="0" applyFont="1" applyBorder="1" applyAlignment="1">
      <alignment horizontal="justify" wrapText="1"/>
    </xf>
    <xf numFmtId="0" fontId="24" fillId="33" borderId="1" xfId="0" applyFont="1" applyFill="1" applyBorder="1" applyAlignment="1">
      <alignment horizontal="center" vertical="center" shrinkToFit="1"/>
    </xf>
    <xf numFmtId="0" fontId="24" fillId="33" borderId="0" xfId="0" applyFont="1" applyFill="1" applyBorder="1" applyAlignment="1">
      <alignment horizontal="center" vertical="center" shrinkToFit="1"/>
    </xf>
    <xf numFmtId="0" fontId="24" fillId="33" borderId="8" xfId="0" applyFont="1" applyFill="1" applyBorder="1" applyAlignment="1">
      <alignment horizontal="center" vertical="center" shrinkToFit="1"/>
    </xf>
    <xf numFmtId="0" fontId="21" fillId="0" borderId="0" xfId="0" applyFont="1" applyBorder="1" applyAlignment="1">
      <alignment horizontal="justify"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0" xfId="0" applyFont="1" applyBorder="1" applyAlignment="1">
      <alignment horizontal="center" vertical="center" wrapText="1"/>
    </xf>
    <xf numFmtId="0" fontId="21" fillId="33" borderId="3" xfId="0" applyFont="1" applyFill="1" applyBorder="1" applyAlignment="1">
      <alignment vertical="center"/>
    </xf>
    <xf numFmtId="0" fontId="21" fillId="33" borderId="4"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4" fillId="0" borderId="0" xfId="0" applyFont="1" applyBorder="1" applyAlignment="1">
      <alignment horizontal="center" vertical="center"/>
    </xf>
    <xf numFmtId="0" fontId="24" fillId="0" borderId="8" xfId="0" applyFont="1" applyBorder="1" applyAlignment="1">
      <alignment horizontal="center" vertical="center"/>
    </xf>
    <xf numFmtId="0" fontId="24" fillId="0" borderId="2"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13" xfId="0" applyFont="1" applyBorder="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1" fillId="33" borderId="13"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0" xfId="0" applyFont="1" applyFill="1" applyBorder="1" applyAlignment="1">
      <alignment horizontal="center" vertical="center"/>
    </xf>
    <xf numFmtId="0" fontId="21" fillId="33" borderId="5" xfId="0" applyFont="1" applyFill="1" applyBorder="1" applyAlignment="1">
      <alignment vertical="center"/>
    </xf>
    <xf numFmtId="0" fontId="47" fillId="33" borderId="2" xfId="0" applyFont="1" applyFill="1" applyBorder="1" applyAlignment="1">
      <alignment horizontal="center" vertical="center" shrinkToFit="1"/>
    </xf>
    <xf numFmtId="0" fontId="47" fillId="33" borderId="6" xfId="0" applyFont="1" applyFill="1" applyBorder="1" applyAlignment="1">
      <alignment horizontal="center" vertical="center" shrinkToFit="1"/>
    </xf>
    <xf numFmtId="0" fontId="47" fillId="33" borderId="7" xfId="0" applyFont="1" applyFill="1" applyBorder="1" applyAlignment="1">
      <alignment horizontal="center" vertical="center" shrinkToFi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1" fillId="33" borderId="3" xfId="0" applyFont="1" applyFill="1" applyBorder="1" applyAlignment="1">
      <alignment horizontal="center" vertical="center"/>
    </xf>
    <xf numFmtId="0" fontId="21" fillId="33" borderId="4" xfId="0" applyFont="1" applyFill="1" applyBorder="1" applyAlignment="1">
      <alignment horizontal="center" vertical="center"/>
    </xf>
    <xf numFmtId="0" fontId="26" fillId="33" borderId="2" xfId="0" applyFont="1" applyFill="1" applyBorder="1" applyAlignment="1">
      <alignment horizontal="center" vertical="center"/>
    </xf>
    <xf numFmtId="0" fontId="26" fillId="33" borderId="6" xfId="0" applyFont="1" applyFill="1" applyBorder="1" applyAlignment="1">
      <alignment horizontal="center" vertical="center"/>
    </xf>
    <xf numFmtId="0" fontId="26" fillId="33" borderId="7" xfId="0" applyFont="1" applyFill="1" applyBorder="1" applyAlignment="1">
      <alignment horizontal="center" vertical="center"/>
    </xf>
    <xf numFmtId="0" fontId="47" fillId="33" borderId="2" xfId="0" applyFont="1" applyFill="1" applyBorder="1" applyAlignment="1">
      <alignment horizontal="center" vertical="center"/>
    </xf>
    <xf numFmtId="0" fontId="47" fillId="33" borderId="6" xfId="0" applyFont="1" applyFill="1" applyBorder="1" applyAlignment="1">
      <alignment horizontal="center" vertical="center"/>
    </xf>
    <xf numFmtId="0" fontId="47" fillId="33" borderId="7" xfId="0" applyFont="1" applyFill="1" applyBorder="1" applyAlignment="1">
      <alignment horizontal="center" vertical="center"/>
    </xf>
    <xf numFmtId="0" fontId="24" fillId="33" borderId="2" xfId="0" applyFont="1" applyFill="1" applyBorder="1" applyAlignment="1">
      <alignment horizontal="center" vertical="center"/>
    </xf>
    <xf numFmtId="0" fontId="24" fillId="33" borderId="6" xfId="0" applyFont="1" applyFill="1" applyBorder="1" applyAlignment="1">
      <alignment horizontal="center" vertical="center"/>
    </xf>
    <xf numFmtId="0" fontId="24" fillId="33" borderId="7" xfId="0" applyFont="1" applyFill="1" applyBorder="1" applyAlignment="1">
      <alignment horizontal="center" vertical="center"/>
    </xf>
    <xf numFmtId="0" fontId="21" fillId="0" borderId="3" xfId="0" applyFont="1" applyBorder="1" applyAlignment="1">
      <alignment horizontal="center" vertical="center" wrapText="1" shrinkToFit="1"/>
    </xf>
    <xf numFmtId="0" fontId="21" fillId="0" borderId="4" xfId="0" applyFont="1" applyBorder="1" applyAlignment="1">
      <alignment horizontal="center" vertical="center" wrapText="1" shrinkToFit="1"/>
    </xf>
    <xf numFmtId="0" fontId="21" fillId="0" borderId="1" xfId="0" applyFont="1" applyBorder="1" applyAlignment="1">
      <alignment horizontal="center" vertical="center" wrapText="1" shrinkToFit="1"/>
    </xf>
    <xf numFmtId="0" fontId="21" fillId="0" borderId="0" xfId="0" applyFont="1" applyBorder="1" applyAlignment="1">
      <alignment horizontal="center" vertical="center" wrapText="1" shrinkToFit="1"/>
    </xf>
    <xf numFmtId="0" fontId="21" fillId="0" borderId="2" xfId="0" applyFont="1" applyBorder="1" applyAlignment="1">
      <alignment horizontal="center" vertical="center" wrapText="1" shrinkToFit="1"/>
    </xf>
    <xf numFmtId="0" fontId="21" fillId="0" borderId="6" xfId="0" applyFont="1" applyBorder="1" applyAlignment="1">
      <alignment horizontal="center" vertical="center" wrapText="1" shrinkToFit="1"/>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33" borderId="9" xfId="0" applyFont="1" applyFill="1" applyBorder="1" applyAlignment="1">
      <alignment horizontal="center" vertical="center" wrapText="1"/>
    </xf>
    <xf numFmtId="0" fontId="21" fillId="33" borderId="9" xfId="0" applyFont="1" applyFill="1" applyBorder="1" applyAlignment="1">
      <alignment horizontal="center" vertical="center"/>
    </xf>
    <xf numFmtId="0" fontId="24" fillId="0" borderId="9" xfId="0" applyFont="1" applyBorder="1" applyAlignment="1">
      <alignment horizontal="center" vertical="center" wrapText="1"/>
    </xf>
    <xf numFmtId="0" fontId="24" fillId="0" borderId="9" xfId="0" applyFont="1" applyBorder="1" applyAlignment="1">
      <alignment horizontal="center" vertical="center"/>
    </xf>
    <xf numFmtId="0" fontId="21" fillId="33" borderId="13" xfId="0" applyFont="1" applyFill="1" applyBorder="1" applyAlignment="1">
      <alignment horizontal="center" vertical="center" shrinkToFit="1"/>
    </xf>
    <xf numFmtId="0" fontId="21" fillId="33" borderId="12" xfId="0" applyFont="1" applyFill="1" applyBorder="1" applyAlignment="1">
      <alignment horizontal="center" vertical="center" shrinkToFit="1"/>
    </xf>
    <xf numFmtId="0" fontId="21" fillId="0" borderId="9" xfId="0" applyFont="1" applyBorder="1" applyAlignment="1">
      <alignment horizontal="center" vertical="center"/>
    </xf>
    <xf numFmtId="0" fontId="26" fillId="0" borderId="3" xfId="0" applyFont="1" applyBorder="1" applyAlignment="1">
      <alignment horizontal="justify" vertical="center" wrapText="1"/>
    </xf>
    <xf numFmtId="0" fontId="26" fillId="0" borderId="4" xfId="0" applyFont="1" applyBorder="1" applyAlignment="1">
      <alignment horizontal="justify" vertical="center" wrapText="1"/>
    </xf>
    <xf numFmtId="0" fontId="26" fillId="0" borderId="5" xfId="0" applyFont="1" applyBorder="1" applyAlignment="1">
      <alignment horizontal="justify" vertical="center" wrapText="1"/>
    </xf>
    <xf numFmtId="0" fontId="26" fillId="0" borderId="1" xfId="0" applyFont="1" applyBorder="1" applyAlignment="1">
      <alignment horizontal="justify" vertical="center" wrapText="1"/>
    </xf>
    <xf numFmtId="0" fontId="26" fillId="0" borderId="0" xfId="0" applyFont="1" applyBorder="1" applyAlignment="1">
      <alignment horizontal="justify" vertical="center" wrapText="1"/>
    </xf>
    <xf numFmtId="0" fontId="26" fillId="0" borderId="8" xfId="0" applyFont="1" applyBorder="1" applyAlignment="1">
      <alignment horizontal="justify" vertical="center" wrapText="1"/>
    </xf>
    <xf numFmtId="0" fontId="26" fillId="0" borderId="2" xfId="0" applyFont="1" applyBorder="1" applyAlignment="1">
      <alignment horizontal="justify" vertical="center" wrapText="1"/>
    </xf>
    <xf numFmtId="0" fontId="26" fillId="0" borderId="6" xfId="0" applyFont="1" applyBorder="1" applyAlignment="1">
      <alignment horizontal="justify" vertical="center" wrapText="1"/>
    </xf>
    <xf numFmtId="0" fontId="26" fillId="0" borderId="7" xfId="0" applyFont="1" applyBorder="1" applyAlignment="1">
      <alignment horizontal="justify" vertical="center" wrapText="1"/>
    </xf>
    <xf numFmtId="0" fontId="21" fillId="0" borderId="13" xfId="0" applyFont="1" applyBorder="1" applyAlignment="1">
      <alignment horizontal="center" vertical="center" shrinkToFit="1"/>
    </xf>
    <xf numFmtId="0" fontId="21" fillId="0" borderId="12" xfId="0" applyFont="1" applyBorder="1" applyAlignment="1">
      <alignment horizontal="center" vertical="center" shrinkToFit="1"/>
    </xf>
    <xf numFmtId="0" fontId="22" fillId="0" borderId="0" xfId="0" applyFont="1" applyBorder="1" applyAlignment="1">
      <alignment horizontal="center" vertical="center"/>
    </xf>
    <xf numFmtId="0" fontId="21" fillId="33" borderId="9" xfId="0" applyFont="1" applyFill="1" applyBorder="1" applyAlignment="1">
      <alignment vertical="center"/>
    </xf>
    <xf numFmtId="0" fontId="21" fillId="0" borderId="0" xfId="0" applyFont="1" applyBorder="1" applyAlignment="1">
      <alignment horizontal="justify" vertical="top" wrapText="1"/>
    </xf>
    <xf numFmtId="0" fontId="21" fillId="0" borderId="0" xfId="0" applyFont="1" applyAlignment="1">
      <alignment horizontal="justify" vertical="top" wrapText="1"/>
    </xf>
    <xf numFmtId="0" fontId="21" fillId="0" borderId="10" xfId="0" applyFont="1" applyBorder="1" applyAlignment="1">
      <alignment horizontal="center" vertical="center"/>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0" xfId="0" applyFont="1" applyBorder="1" applyAlignment="1">
      <alignment horizontal="center" vertical="center" wrapText="1"/>
    </xf>
    <xf numFmtId="0" fontId="21" fillId="33" borderId="9" xfId="0" applyFont="1" applyFill="1" applyBorder="1" applyAlignment="1">
      <alignment horizontal="center" vertical="center" shrinkToFit="1"/>
    </xf>
    <xf numFmtId="0" fontId="21" fillId="33" borderId="3" xfId="0" applyFont="1" applyFill="1" applyBorder="1" applyAlignment="1">
      <alignment horizontal="center" vertical="center" shrinkToFit="1"/>
    </xf>
    <xf numFmtId="0" fontId="21" fillId="33" borderId="4" xfId="0" applyFont="1" applyFill="1" applyBorder="1" applyAlignment="1">
      <alignment horizontal="center" vertical="center" shrinkToFit="1"/>
    </xf>
    <xf numFmtId="0" fontId="21" fillId="33" borderId="13"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4" fillId="0" borderId="0" xfId="0" applyFont="1" applyBorder="1" applyAlignment="1">
      <alignment horizontal="justify" vertical="top" wrapText="1"/>
    </xf>
    <xf numFmtId="0" fontId="21" fillId="33" borderId="10" xfId="0" applyFont="1" applyFill="1" applyBorder="1" applyAlignment="1">
      <alignment horizontal="center" vertical="center" wrapText="1"/>
    </xf>
    <xf numFmtId="0" fontId="21" fillId="0" borderId="0" xfId="0" applyFont="1" applyBorder="1" applyAlignment="1">
      <alignment horizontal="left" vertical="top" wrapText="1"/>
    </xf>
    <xf numFmtId="0" fontId="21" fillId="0" borderId="8" xfId="0" applyFont="1" applyBorder="1" applyAlignment="1">
      <alignment horizontal="left" vertical="top" wrapText="1"/>
    </xf>
    <xf numFmtId="0" fontId="24" fillId="38" borderId="1" xfId="0" applyFont="1" applyFill="1" applyBorder="1" applyAlignment="1">
      <alignment horizontal="center" vertical="center" shrinkToFit="1"/>
    </xf>
    <xf numFmtId="0" fontId="24" fillId="38" borderId="0" xfId="0" applyFont="1" applyFill="1" applyBorder="1" applyAlignment="1">
      <alignment horizontal="center" vertical="center" shrinkToFit="1"/>
    </xf>
    <xf numFmtId="0" fontId="24" fillId="38" borderId="8" xfId="0" applyFont="1" applyFill="1" applyBorder="1" applyAlignment="1">
      <alignment horizontal="center" vertical="center" shrinkToFit="1"/>
    </xf>
    <xf numFmtId="0" fontId="21" fillId="0" borderId="0" xfId="0" applyFont="1" applyBorder="1" applyAlignment="1">
      <alignment vertical="center" wrapText="1"/>
    </xf>
    <xf numFmtId="0" fontId="24" fillId="0" borderId="0" xfId="0" applyFont="1" applyBorder="1" applyAlignment="1">
      <alignment horizontal="justify" vertical="center" wrapText="1" shrinkToFit="1"/>
    </xf>
    <xf numFmtId="0" fontId="21" fillId="0" borderId="9" xfId="0" applyFont="1" applyBorder="1" applyAlignment="1">
      <alignment horizontal="center" vertical="center" wrapText="1"/>
    </xf>
    <xf numFmtId="0" fontId="21" fillId="33" borderId="9" xfId="0" applyFont="1" applyFill="1" applyBorder="1" applyAlignment="1">
      <alignment horizontal="right" vertical="center" wrapText="1"/>
    </xf>
    <xf numFmtId="0" fontId="21" fillId="33" borderId="13" xfId="0" applyFont="1" applyFill="1" applyBorder="1" applyAlignment="1">
      <alignment horizontal="right" vertical="center" wrapText="1"/>
    </xf>
    <xf numFmtId="0" fontId="21" fillId="33" borderId="12" xfId="0" applyFont="1" applyFill="1" applyBorder="1" applyAlignment="1">
      <alignment horizontal="right" vertical="center" wrapText="1"/>
    </xf>
    <xf numFmtId="0" fontId="21" fillId="33" borderId="10" xfId="0" applyFont="1" applyFill="1" applyBorder="1" applyAlignment="1">
      <alignment horizontal="right" vertical="center" wrapText="1"/>
    </xf>
    <xf numFmtId="0" fontId="29" fillId="34" borderId="0" xfId="42" applyFont="1" applyFill="1" applyAlignment="1">
      <alignment horizontal="center" vertical="center"/>
    </xf>
    <xf numFmtId="0" fontId="30" fillId="34" borderId="0" xfId="42" applyFont="1" applyFill="1" applyBorder="1" applyAlignment="1">
      <alignment vertical="center"/>
    </xf>
    <xf numFmtId="0" fontId="31" fillId="34" borderId="0" xfId="42" applyFont="1" applyFill="1" applyBorder="1" applyAlignment="1">
      <alignment vertical="center"/>
    </xf>
    <xf numFmtId="0" fontId="21" fillId="34" borderId="0" xfId="42" applyFont="1" applyFill="1" applyBorder="1" applyAlignment="1">
      <alignment vertical="center"/>
    </xf>
    <xf numFmtId="0" fontId="21" fillId="0" borderId="0" xfId="42" applyFont="1" applyBorder="1" applyAlignment="1">
      <alignment vertical="center"/>
    </xf>
    <xf numFmtId="0" fontId="34" fillId="34" borderId="0" xfId="42" applyFont="1" applyFill="1" applyAlignment="1">
      <alignment horizontal="right" vertical="top"/>
    </xf>
    <xf numFmtId="0" fontId="21" fillId="0" borderId="0" xfId="42" applyFont="1" applyAlignment="1">
      <alignment horizontal="right" vertical="top"/>
    </xf>
    <xf numFmtId="0" fontId="31" fillId="34" borderId="0" xfId="42" applyFont="1" applyFill="1" applyAlignment="1">
      <alignment horizontal="left" vertical="top" wrapText="1"/>
    </xf>
    <xf numFmtId="0" fontId="21" fillId="0" borderId="0" xfId="42" applyFont="1" applyAlignment="1">
      <alignment vertical="top" wrapText="1"/>
    </xf>
    <xf numFmtId="0" fontId="34" fillId="34" borderId="0" xfId="42" applyFont="1" applyFill="1" applyAlignment="1">
      <alignment horizontal="right" vertical="center"/>
    </xf>
    <xf numFmtId="0" fontId="31" fillId="34" borderId="0" xfId="42" applyFont="1" applyFill="1" applyAlignment="1">
      <alignment horizontal="left" vertical="center" wrapText="1"/>
    </xf>
    <xf numFmtId="0" fontId="21" fillId="0" borderId="0" xfId="42" applyFont="1" applyAlignment="1">
      <alignment wrapText="1"/>
    </xf>
    <xf numFmtId="0" fontId="36" fillId="34" borderId="31" xfId="43" applyFont="1" applyFill="1" applyBorder="1" applyAlignment="1">
      <alignment horizontal="center" vertical="center" wrapText="1"/>
    </xf>
    <xf numFmtId="0" fontId="36" fillId="34" borderId="32" xfId="43" applyFont="1" applyFill="1" applyBorder="1" applyAlignment="1">
      <alignment horizontal="center" vertical="center" wrapText="1"/>
    </xf>
    <xf numFmtId="0" fontId="36" fillId="34" borderId="46" xfId="43" applyFont="1" applyFill="1" applyBorder="1" applyAlignment="1">
      <alignment horizontal="center" vertical="center" wrapText="1"/>
    </xf>
    <xf numFmtId="0" fontId="36" fillId="34" borderId="49" xfId="43" applyFont="1" applyFill="1" applyBorder="1" applyAlignment="1">
      <alignment horizontal="center" vertical="center" wrapText="1"/>
    </xf>
    <xf numFmtId="0" fontId="24" fillId="0" borderId="23" xfId="42" applyFont="1" applyBorder="1" applyAlignment="1">
      <alignment horizontal="center" vertical="center" wrapText="1"/>
    </xf>
    <xf numFmtId="0" fontId="24" fillId="0" borderId="50" xfId="42" applyFont="1" applyBorder="1" applyAlignment="1">
      <alignment horizontal="center" vertical="center" wrapText="1"/>
    </xf>
    <xf numFmtId="0" fontId="36" fillId="34" borderId="40" xfId="43" applyFont="1" applyFill="1" applyBorder="1" applyAlignment="1">
      <alignment horizontal="center" vertical="center" wrapText="1"/>
    </xf>
    <xf numFmtId="0" fontId="24" fillId="0" borderId="52" xfId="42" applyFont="1" applyBorder="1" applyAlignment="1">
      <alignment horizontal="center" vertical="center" wrapText="1"/>
    </xf>
    <xf numFmtId="0" fontId="24" fillId="0" borderId="41" xfId="42" applyFont="1" applyBorder="1" applyAlignment="1">
      <alignment horizontal="center" vertical="center" wrapText="1"/>
    </xf>
    <xf numFmtId="0" fontId="21" fillId="0" borderId="0" xfId="42" applyFont="1" applyAlignment="1">
      <alignment horizontal="left" vertical="top" wrapText="1"/>
    </xf>
    <xf numFmtId="0" fontId="30" fillId="34" borderId="0" xfId="42" applyFont="1" applyFill="1" applyAlignment="1">
      <alignment vertical="center" wrapText="1"/>
    </xf>
    <xf numFmtId="0" fontId="21" fillId="0" borderId="0" xfId="42" applyFont="1" applyAlignment="1">
      <alignment vertical="center" wrapText="1"/>
    </xf>
    <xf numFmtId="0" fontId="21" fillId="0" borderId="0" xfId="42" applyFont="1" applyAlignment="1">
      <alignment vertical="center"/>
    </xf>
    <xf numFmtId="0" fontId="21" fillId="0" borderId="0" xfId="42" applyFont="1" applyAlignment="1"/>
    <xf numFmtId="0" fontId="21" fillId="0" borderId="23" xfId="42" applyFont="1" applyBorder="1" applyAlignment="1">
      <alignment vertical="center"/>
    </xf>
    <xf numFmtId="0" fontId="21" fillId="0" borderId="23" xfId="42" applyFont="1" applyBorder="1" applyAlignment="1"/>
    <xf numFmtId="0" fontId="24" fillId="0" borderId="32" xfId="42" applyFont="1" applyBorder="1" applyAlignment="1">
      <alignment horizontal="center" vertical="center" wrapText="1"/>
    </xf>
    <xf numFmtId="0" fontId="36" fillId="34" borderId="37" xfId="43" applyFont="1" applyFill="1" applyBorder="1" applyAlignment="1">
      <alignment horizontal="center" vertical="center" wrapText="1"/>
    </xf>
    <xf numFmtId="0" fontId="24" fillId="0" borderId="12" xfId="42" applyFont="1" applyBorder="1" applyAlignment="1">
      <alignment horizontal="center" vertical="center" wrapText="1"/>
    </xf>
    <xf numFmtId="0" fontId="21" fillId="0" borderId="26" xfId="0" applyFont="1" applyFill="1" applyBorder="1" applyAlignment="1">
      <alignment horizontal="center" vertical="center" textRotation="255" wrapText="1" shrinkToFit="1"/>
    </xf>
    <xf numFmtId="0" fontId="21" fillId="0" borderId="56" xfId="0" applyFont="1" applyFill="1" applyBorder="1" applyAlignment="1">
      <alignment horizontal="center" vertical="center" textRotation="255" wrapText="1" shrinkToFit="1"/>
    </xf>
    <xf numFmtId="0" fontId="21" fillId="0" borderId="59" xfId="0" applyFont="1" applyFill="1" applyBorder="1" applyAlignment="1">
      <alignment horizontal="center" vertical="center" textRotation="255" wrapText="1" shrinkToFit="1"/>
    </xf>
    <xf numFmtId="0" fontId="24" fillId="0" borderId="29"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31" fillId="0" borderId="0" xfId="0" applyFont="1" applyFill="1" applyBorder="1" applyAlignment="1">
      <alignment horizontal="left" vertical="center" wrapText="1"/>
    </xf>
    <xf numFmtId="0" fontId="31" fillId="0" borderId="0" xfId="0" applyFont="1" applyFill="1" applyBorder="1" applyAlignment="1"/>
    <xf numFmtId="0" fontId="34" fillId="0" borderId="33"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34" fillId="33" borderId="34" xfId="0" applyFont="1" applyFill="1" applyBorder="1" applyAlignment="1">
      <alignment horizontal="center" vertical="center" shrinkToFit="1"/>
    </xf>
    <xf numFmtId="0" fontId="34" fillId="33" borderId="35" xfId="0" applyFont="1" applyFill="1" applyBorder="1" applyAlignment="1">
      <alignment horizontal="center" vertical="center" shrinkToFit="1"/>
    </xf>
    <xf numFmtId="0" fontId="34" fillId="0" borderId="68" xfId="0" applyFont="1" applyFill="1" applyBorder="1" applyAlignment="1">
      <alignment horizontal="center" vertical="center"/>
    </xf>
    <xf numFmtId="0" fontId="34" fillId="0" borderId="62" xfId="0" applyFont="1" applyFill="1" applyBorder="1" applyAlignment="1">
      <alignment horizontal="center" vertical="center"/>
    </xf>
    <xf numFmtId="0" fontId="34" fillId="0" borderId="62" xfId="0" applyFont="1" applyFill="1" applyBorder="1" applyAlignment="1">
      <alignment horizontal="center" vertical="center" shrinkToFit="1"/>
    </xf>
    <xf numFmtId="0" fontId="34" fillId="0" borderId="63" xfId="0" applyFont="1" applyFill="1" applyBorder="1" applyAlignment="1">
      <alignment horizontal="center" vertical="center" shrinkToFit="1"/>
    </xf>
    <xf numFmtId="0" fontId="31" fillId="0" borderId="0" xfId="0" applyFont="1" applyFill="1" applyAlignment="1">
      <alignment horizontal="left" vertical="center" wrapText="1"/>
    </xf>
    <xf numFmtId="0" fontId="31" fillId="0" borderId="0" xfId="0" applyFont="1" applyFill="1" applyAlignment="1"/>
    <xf numFmtId="0" fontId="39" fillId="0" borderId="0" xfId="0" applyFont="1" applyFill="1" applyAlignment="1">
      <alignment horizontal="center" vertical="center" wrapText="1" shrinkToFit="1"/>
    </xf>
    <xf numFmtId="0" fontId="23" fillId="0" borderId="0" xfId="0" applyFont="1" applyFill="1" applyAlignment="1">
      <alignment horizontal="center" vertical="center" wrapText="1" shrinkToFit="1"/>
    </xf>
    <xf numFmtId="0" fontId="31" fillId="0" borderId="0" xfId="0" applyFont="1" applyAlignment="1">
      <alignment horizontal="left" vertical="center" wrapText="1"/>
    </xf>
    <xf numFmtId="176" fontId="21" fillId="36" borderId="67" xfId="44" applyNumberFormat="1" applyFont="1" applyFill="1" applyBorder="1" applyAlignment="1">
      <alignmen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5"/>
    <cellStyle name="標準 3" xfId="47"/>
    <cellStyle name="標準_訪問入浴bettenn3" xfId="43"/>
    <cellStyle name="良い" xfId="41" builtinId="26" customBuiltin="1"/>
  </cellStyles>
  <dxfs count="10">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581025</xdr:colOff>
      <xdr:row>40</xdr:row>
      <xdr:rowOff>152698</xdr:rowOff>
    </xdr:from>
    <xdr:to>
      <xdr:col>8</xdr:col>
      <xdr:colOff>581025</xdr:colOff>
      <xdr:row>46</xdr:row>
      <xdr:rowOff>171450</xdr:rowOff>
    </xdr:to>
    <xdr:sp macro="" textlink="" fLocksText="0">
      <xdr:nvSpPr>
        <xdr:cNvPr id="2" name="AutoShape 5"/>
        <xdr:cNvSpPr/>
      </xdr:nvSpPr>
      <xdr:spPr bwMode="auto">
        <a:xfrm>
          <a:off x="5248275" y="10477798"/>
          <a:ext cx="0" cy="1047452"/>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8</xdr:col>
      <xdr:colOff>581025</xdr:colOff>
      <xdr:row>40</xdr:row>
      <xdr:rowOff>152698</xdr:rowOff>
    </xdr:from>
    <xdr:to>
      <xdr:col>8</xdr:col>
      <xdr:colOff>581025</xdr:colOff>
      <xdr:row>46</xdr:row>
      <xdr:rowOff>171450</xdr:rowOff>
    </xdr:to>
    <xdr:sp macro="" textlink="" fLocksText="0">
      <xdr:nvSpPr>
        <xdr:cNvPr id="3" name="AutoShape 5"/>
        <xdr:cNvSpPr/>
      </xdr:nvSpPr>
      <xdr:spPr bwMode="auto">
        <a:xfrm>
          <a:off x="5248275" y="10477798"/>
          <a:ext cx="0" cy="1047452"/>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8</xdr:col>
      <xdr:colOff>581025</xdr:colOff>
      <xdr:row>46</xdr:row>
      <xdr:rowOff>152698</xdr:rowOff>
    </xdr:from>
    <xdr:to>
      <xdr:col>8</xdr:col>
      <xdr:colOff>581025</xdr:colOff>
      <xdr:row>52</xdr:row>
      <xdr:rowOff>171450</xdr:rowOff>
    </xdr:to>
    <xdr:sp macro="" textlink="" fLocksText="0">
      <xdr:nvSpPr>
        <xdr:cNvPr id="4" name="AutoShape 5"/>
        <xdr:cNvSpPr/>
      </xdr:nvSpPr>
      <xdr:spPr bwMode="auto">
        <a:xfrm>
          <a:off x="5248275" y="11506498"/>
          <a:ext cx="0" cy="1047452"/>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10</xdr:col>
      <xdr:colOff>0</xdr:colOff>
      <xdr:row>22</xdr:row>
      <xdr:rowOff>0</xdr:rowOff>
    </xdr:from>
    <xdr:to>
      <xdr:col>10</xdr:col>
      <xdr:colOff>0</xdr:colOff>
      <xdr:row>25</xdr:row>
      <xdr:rowOff>257026</xdr:rowOff>
    </xdr:to>
    <xdr:sp macro="" textlink="" fLocksText="0">
      <xdr:nvSpPr>
        <xdr:cNvPr id="5" name="AutoShape 5"/>
        <xdr:cNvSpPr/>
      </xdr:nvSpPr>
      <xdr:spPr bwMode="auto">
        <a:xfrm>
          <a:off x="5829300" y="6153150"/>
          <a:ext cx="0" cy="1190476"/>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0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10</xdr:col>
      <xdr:colOff>0</xdr:colOff>
      <xdr:row>27</xdr:row>
      <xdr:rowOff>0</xdr:rowOff>
    </xdr:from>
    <xdr:to>
      <xdr:col>10</xdr:col>
      <xdr:colOff>0</xdr:colOff>
      <xdr:row>27</xdr:row>
      <xdr:rowOff>0</xdr:rowOff>
    </xdr:to>
    <xdr:sp macro="" textlink="" fLocksText="0">
      <xdr:nvSpPr>
        <xdr:cNvPr id="6" name="AutoShape 5"/>
        <xdr:cNvSpPr/>
      </xdr:nvSpPr>
      <xdr:spPr bwMode="auto">
        <a:xfrm>
          <a:off x="5829300" y="7924800"/>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8</xdr:col>
      <xdr:colOff>581025</xdr:colOff>
      <xdr:row>41</xdr:row>
      <xdr:rowOff>152698</xdr:rowOff>
    </xdr:from>
    <xdr:to>
      <xdr:col>8</xdr:col>
      <xdr:colOff>581025</xdr:colOff>
      <xdr:row>47</xdr:row>
      <xdr:rowOff>171450</xdr:rowOff>
    </xdr:to>
    <xdr:sp macro="" textlink="" fLocksText="0">
      <xdr:nvSpPr>
        <xdr:cNvPr id="7" name="AutoShape 5"/>
        <xdr:cNvSpPr/>
      </xdr:nvSpPr>
      <xdr:spPr bwMode="auto">
        <a:xfrm>
          <a:off x="5248275" y="10649248"/>
          <a:ext cx="0" cy="1047452"/>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8</xdr:col>
      <xdr:colOff>581025</xdr:colOff>
      <xdr:row>41</xdr:row>
      <xdr:rowOff>152698</xdr:rowOff>
    </xdr:from>
    <xdr:to>
      <xdr:col>8</xdr:col>
      <xdr:colOff>581025</xdr:colOff>
      <xdr:row>47</xdr:row>
      <xdr:rowOff>171450</xdr:rowOff>
    </xdr:to>
    <xdr:sp macro="" textlink="" fLocksText="0">
      <xdr:nvSpPr>
        <xdr:cNvPr id="8" name="AutoShape 5"/>
        <xdr:cNvSpPr/>
      </xdr:nvSpPr>
      <xdr:spPr bwMode="auto">
        <a:xfrm>
          <a:off x="5248275" y="10649248"/>
          <a:ext cx="0" cy="1047452"/>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8</xdr:col>
      <xdr:colOff>581025</xdr:colOff>
      <xdr:row>47</xdr:row>
      <xdr:rowOff>152698</xdr:rowOff>
    </xdr:from>
    <xdr:to>
      <xdr:col>8</xdr:col>
      <xdr:colOff>581025</xdr:colOff>
      <xdr:row>53</xdr:row>
      <xdr:rowOff>171450</xdr:rowOff>
    </xdr:to>
    <xdr:sp macro="" textlink="" fLocksText="0">
      <xdr:nvSpPr>
        <xdr:cNvPr id="9" name="AutoShape 5"/>
        <xdr:cNvSpPr/>
      </xdr:nvSpPr>
      <xdr:spPr bwMode="auto">
        <a:xfrm>
          <a:off x="5248275" y="11677948"/>
          <a:ext cx="0" cy="1047452"/>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lnSpc>
              <a:spcPts val="1300"/>
            </a:lnSpc>
          </a:pPr>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10</xdr:col>
      <xdr:colOff>0</xdr:colOff>
      <xdr:row>28</xdr:row>
      <xdr:rowOff>0</xdr:rowOff>
    </xdr:from>
    <xdr:to>
      <xdr:col>10</xdr:col>
      <xdr:colOff>0</xdr:colOff>
      <xdr:row>28</xdr:row>
      <xdr:rowOff>0</xdr:rowOff>
    </xdr:to>
    <xdr:sp macro="" textlink="" fLocksText="0">
      <xdr:nvSpPr>
        <xdr:cNvPr id="10" name="AutoShape 5"/>
        <xdr:cNvSpPr/>
      </xdr:nvSpPr>
      <xdr:spPr bwMode="auto">
        <a:xfrm>
          <a:off x="5829300" y="8096250"/>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10"/>
  <sheetViews>
    <sheetView showGridLines="0" tabSelected="1" view="pageBreakPreview" zoomScaleNormal="110" zoomScaleSheetLayoutView="100" workbookViewId="0">
      <selection activeCell="A2" sqref="A2:AB2"/>
    </sheetView>
  </sheetViews>
  <sheetFormatPr defaultRowHeight="13.5"/>
  <cols>
    <col min="1" max="28" width="3.25" style="212" customWidth="1"/>
    <col min="29" max="16384" width="9" style="212"/>
  </cols>
  <sheetData>
    <row r="1" spans="1:28">
      <c r="A1" s="212" t="s">
        <v>93</v>
      </c>
      <c r="AB1" s="1"/>
    </row>
    <row r="2" spans="1:28" s="2" customFormat="1" ht="30.75" customHeight="1">
      <c r="A2" s="319" t="s">
        <v>95</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row>
    <row r="3" spans="1:28" s="7" customFormat="1" ht="26.25" customHeight="1">
      <c r="A3" s="299" t="s">
        <v>2</v>
      </c>
      <c r="B3" s="300"/>
      <c r="C3" s="300"/>
      <c r="D3" s="320"/>
      <c r="E3" s="320"/>
      <c r="F3" s="320"/>
      <c r="G3" s="320"/>
      <c r="H3" s="320"/>
      <c r="I3" s="320"/>
      <c r="J3" s="320"/>
      <c r="K3" s="320"/>
      <c r="L3" s="320"/>
      <c r="M3" s="320"/>
      <c r="N3" s="3"/>
      <c r="O3" s="4"/>
      <c r="P3" s="4"/>
      <c r="Q3" s="5"/>
      <c r="R3" s="5"/>
      <c r="S3" s="5"/>
      <c r="T3" s="5"/>
      <c r="U3" s="5"/>
      <c r="V3" s="5"/>
      <c r="W3" s="5"/>
      <c r="X3" s="5"/>
      <c r="Y3" s="5"/>
      <c r="Z3" s="5"/>
      <c r="AA3" s="5"/>
      <c r="AB3" s="6"/>
    </row>
    <row r="4" spans="1:28" s="7" customFormat="1" ht="15" customHeight="1">
      <c r="A4" s="8"/>
      <c r="B4" s="8"/>
      <c r="C4" s="9"/>
      <c r="D4" s="9"/>
      <c r="E4" s="9"/>
      <c r="F4" s="9"/>
      <c r="G4" s="9"/>
      <c r="H4" s="8"/>
      <c r="I4" s="8"/>
      <c r="J4" s="8"/>
      <c r="K4" s="8"/>
      <c r="L4" s="8"/>
      <c r="M4" s="8"/>
      <c r="N4" s="8"/>
      <c r="O4" s="8"/>
    </row>
    <row r="5" spans="1:28" s="7" customFormat="1" ht="18.75" customHeight="1">
      <c r="A5" s="6" t="s">
        <v>10</v>
      </c>
      <c r="B5" s="8" t="s">
        <v>6</v>
      </c>
      <c r="C5" s="9"/>
      <c r="D5" s="9"/>
      <c r="E5" s="9"/>
      <c r="F5" s="9"/>
      <c r="G5" s="9"/>
      <c r="H5" s="8"/>
      <c r="I5" s="8"/>
      <c r="J5" s="8"/>
      <c r="K5" s="8"/>
      <c r="L5" s="8"/>
      <c r="M5" s="8"/>
      <c r="N5" s="8"/>
      <c r="O5" s="8"/>
    </row>
    <row r="6" spans="1:28" s="7" customFormat="1" ht="6.75" customHeight="1">
      <c r="A6" s="11"/>
      <c r="B6" s="12"/>
      <c r="C6" s="13"/>
      <c r="D6" s="13"/>
      <c r="E6" s="13"/>
      <c r="F6" s="13"/>
      <c r="G6" s="13"/>
      <c r="H6" s="12"/>
      <c r="I6" s="12"/>
      <c r="J6" s="12"/>
      <c r="K6" s="12"/>
      <c r="L6" s="12"/>
      <c r="M6" s="12"/>
      <c r="N6" s="12"/>
      <c r="O6" s="12"/>
      <c r="P6" s="12"/>
      <c r="Q6" s="12"/>
      <c r="R6" s="12"/>
      <c r="S6" s="12"/>
      <c r="T6" s="12"/>
      <c r="U6" s="12"/>
      <c r="V6" s="12"/>
      <c r="W6" s="14"/>
      <c r="X6" s="12"/>
      <c r="Y6" s="12"/>
      <c r="Z6" s="12"/>
      <c r="AA6" s="12"/>
      <c r="AB6" s="14"/>
    </row>
    <row r="7" spans="1:28" s="7" customFormat="1" ht="18.75" customHeight="1">
      <c r="A7" s="15"/>
      <c r="B7" s="299" t="s">
        <v>20</v>
      </c>
      <c r="C7" s="300"/>
      <c r="D7" s="300"/>
      <c r="E7" s="300"/>
      <c r="F7" s="300"/>
      <c r="G7" s="300"/>
      <c r="H7" s="323"/>
      <c r="I7" s="269"/>
      <c r="J7" s="270"/>
      <c r="K7" s="270"/>
      <c r="L7" s="242" t="s">
        <v>19</v>
      </c>
      <c r="M7" s="67"/>
      <c r="N7" s="67"/>
      <c r="O7" s="67"/>
      <c r="P7" s="67"/>
      <c r="S7" s="8"/>
      <c r="T7" s="8"/>
      <c r="U7" s="8"/>
      <c r="V7" s="8"/>
      <c r="W7" s="16"/>
      <c r="X7" s="4"/>
      <c r="Y7" s="4"/>
      <c r="Z7" s="4"/>
      <c r="AA7" s="4"/>
      <c r="AB7" s="17"/>
    </row>
    <row r="8" spans="1:28" s="7" customFormat="1" ht="18" customHeight="1">
      <c r="A8" s="15"/>
      <c r="B8" s="10" t="s">
        <v>69</v>
      </c>
      <c r="C8" s="18"/>
      <c r="D8" s="18"/>
      <c r="E8" s="18"/>
      <c r="F8" s="18"/>
      <c r="G8" s="18"/>
      <c r="H8" s="12"/>
      <c r="I8" s="18"/>
      <c r="J8" s="8"/>
      <c r="L8" s="18"/>
      <c r="M8" s="6"/>
      <c r="N8" s="6"/>
      <c r="O8" s="8"/>
      <c r="P8" s="8"/>
      <c r="S8" s="8"/>
      <c r="T8" s="8"/>
      <c r="U8" s="8"/>
      <c r="V8" s="8"/>
      <c r="W8" s="16"/>
      <c r="X8" s="4"/>
      <c r="Y8" s="4"/>
      <c r="Z8" s="4"/>
      <c r="AA8" s="4"/>
      <c r="AB8" s="17"/>
    </row>
    <row r="9" spans="1:28" s="7" customFormat="1" ht="6.75" customHeight="1">
      <c r="A9" s="15"/>
      <c r="B9" s="8"/>
      <c r="C9" s="9"/>
      <c r="D9" s="9"/>
      <c r="E9" s="9"/>
      <c r="F9" s="9"/>
      <c r="G9" s="9"/>
      <c r="H9" s="8"/>
      <c r="I9" s="8"/>
      <c r="J9" s="8"/>
      <c r="K9" s="8"/>
      <c r="L9" s="8"/>
      <c r="M9" s="8"/>
      <c r="N9" s="8"/>
      <c r="O9" s="8"/>
      <c r="P9" s="8"/>
      <c r="Q9" s="8"/>
      <c r="R9" s="8"/>
      <c r="S9" s="8"/>
      <c r="T9" s="8"/>
      <c r="U9" s="8"/>
      <c r="V9" s="8"/>
      <c r="W9" s="16"/>
      <c r="X9" s="4"/>
      <c r="Y9" s="4"/>
      <c r="Z9" s="4"/>
      <c r="AA9" s="4"/>
      <c r="AB9" s="17"/>
    </row>
    <row r="10" spans="1:28" s="7" customFormat="1" ht="18" customHeight="1">
      <c r="A10" s="19" t="s">
        <v>9</v>
      </c>
      <c r="B10" s="20" t="s">
        <v>31</v>
      </c>
      <c r="C10" s="21"/>
      <c r="D10" s="21"/>
      <c r="E10" s="21"/>
      <c r="F10" s="21"/>
      <c r="G10" s="21"/>
      <c r="H10" s="20"/>
      <c r="I10" s="20"/>
      <c r="J10" s="20"/>
      <c r="K10" s="20"/>
      <c r="L10" s="20"/>
      <c r="M10" s="20"/>
      <c r="N10" s="20"/>
      <c r="O10" s="20"/>
      <c r="P10" s="8"/>
      <c r="Q10" s="8"/>
      <c r="R10" s="8"/>
      <c r="S10" s="8"/>
      <c r="T10" s="8"/>
      <c r="U10" s="8"/>
      <c r="V10" s="8"/>
      <c r="W10" s="16"/>
      <c r="X10" s="4"/>
      <c r="Y10" s="4"/>
      <c r="Z10" s="4"/>
      <c r="AA10" s="4"/>
      <c r="AB10" s="17"/>
    </row>
    <row r="11" spans="1:28" s="7" customFormat="1" ht="14.25" customHeight="1">
      <c r="A11" s="22"/>
      <c r="B11" s="23"/>
      <c r="C11" s="299" t="s">
        <v>0</v>
      </c>
      <c r="D11" s="300"/>
      <c r="E11" s="300"/>
      <c r="F11" s="300"/>
      <c r="G11" s="300"/>
      <c r="H11" s="300"/>
      <c r="I11" s="324" t="s">
        <v>4</v>
      </c>
      <c r="J11" s="325"/>
      <c r="K11" s="325"/>
      <c r="L11" s="299" t="s">
        <v>65</v>
      </c>
      <c r="M11" s="300"/>
      <c r="N11" s="300"/>
      <c r="O11" s="300"/>
      <c r="P11" s="307" t="s">
        <v>11</v>
      </c>
      <c r="Q11" s="307"/>
      <c r="R11" s="307"/>
      <c r="S11" s="307"/>
      <c r="T11" s="307"/>
      <c r="U11" s="299"/>
      <c r="V11" s="299"/>
      <c r="W11" s="22"/>
      <c r="X11" s="3"/>
      <c r="Y11" s="4"/>
      <c r="Z11" s="4"/>
      <c r="AA11" s="4"/>
      <c r="AB11" s="17"/>
    </row>
    <row r="12" spans="1:28" s="7" customFormat="1" ht="39" customHeight="1">
      <c r="A12" s="15"/>
      <c r="B12" s="241"/>
      <c r="C12" s="293" t="s">
        <v>83</v>
      </c>
      <c r="D12" s="294"/>
      <c r="E12" s="294"/>
      <c r="F12" s="294"/>
      <c r="G12" s="294"/>
      <c r="H12" s="294"/>
      <c r="I12" s="326" t="s">
        <v>5</v>
      </c>
      <c r="J12" s="327"/>
      <c r="K12" s="328"/>
      <c r="L12" s="340"/>
      <c r="M12" s="341"/>
      <c r="N12" s="341"/>
      <c r="O12" s="341"/>
      <c r="P12" s="308" t="s">
        <v>17</v>
      </c>
      <c r="Q12" s="309"/>
      <c r="R12" s="309"/>
      <c r="S12" s="309"/>
      <c r="T12" s="309"/>
      <c r="U12" s="309"/>
      <c r="V12" s="310"/>
      <c r="X12" s="3"/>
      <c r="Y12" s="4"/>
      <c r="Z12" s="4"/>
      <c r="AA12" s="4"/>
      <c r="AB12" s="17"/>
    </row>
    <row r="13" spans="1:28" s="7" customFormat="1" ht="18.75" customHeight="1">
      <c r="A13" s="15"/>
      <c r="B13" s="339"/>
      <c r="C13" s="293" t="s">
        <v>84</v>
      </c>
      <c r="D13" s="294"/>
      <c r="E13" s="294"/>
      <c r="F13" s="294"/>
      <c r="G13" s="294"/>
      <c r="H13" s="294"/>
      <c r="I13" s="329" t="s">
        <v>3</v>
      </c>
      <c r="J13" s="330"/>
      <c r="K13" s="331"/>
      <c r="L13" s="305"/>
      <c r="M13" s="306"/>
      <c r="N13" s="306"/>
      <c r="O13" s="306"/>
      <c r="P13" s="308" t="s">
        <v>18</v>
      </c>
      <c r="Q13" s="309"/>
      <c r="R13" s="309"/>
      <c r="S13" s="309"/>
      <c r="T13" s="309"/>
      <c r="U13" s="309"/>
      <c r="V13" s="310"/>
      <c r="X13" s="3"/>
      <c r="Y13" s="4"/>
      <c r="Z13" s="4"/>
      <c r="AA13" s="4"/>
      <c r="AB13" s="17"/>
    </row>
    <row r="14" spans="1:28" s="7" customFormat="1" ht="18.75" customHeight="1">
      <c r="A14" s="15"/>
      <c r="B14" s="339"/>
      <c r="C14" s="295"/>
      <c r="D14" s="296"/>
      <c r="E14" s="296"/>
      <c r="F14" s="296"/>
      <c r="G14" s="296"/>
      <c r="H14" s="296"/>
      <c r="I14" s="332"/>
      <c r="J14" s="333"/>
      <c r="K14" s="334"/>
      <c r="L14" s="305"/>
      <c r="M14" s="306"/>
      <c r="N14" s="306"/>
      <c r="O14" s="306"/>
      <c r="P14" s="311"/>
      <c r="Q14" s="312"/>
      <c r="R14" s="312"/>
      <c r="S14" s="312"/>
      <c r="T14" s="312"/>
      <c r="U14" s="312"/>
      <c r="V14" s="313"/>
      <c r="X14" s="3"/>
      <c r="Y14" s="4"/>
      <c r="Z14" s="4"/>
      <c r="AA14" s="4"/>
      <c r="AB14" s="17"/>
    </row>
    <row r="15" spans="1:28" s="7" customFormat="1" ht="18.75" customHeight="1">
      <c r="A15" s="15"/>
      <c r="B15" s="339"/>
      <c r="C15" s="295"/>
      <c r="D15" s="296"/>
      <c r="E15" s="296"/>
      <c r="F15" s="296"/>
      <c r="G15" s="296"/>
      <c r="H15" s="296"/>
      <c r="I15" s="332"/>
      <c r="J15" s="333"/>
      <c r="K15" s="334"/>
      <c r="L15" s="305"/>
      <c r="M15" s="306"/>
      <c r="N15" s="306"/>
      <c r="O15" s="306"/>
      <c r="P15" s="311"/>
      <c r="Q15" s="312"/>
      <c r="R15" s="312"/>
      <c r="S15" s="312"/>
      <c r="T15" s="312"/>
      <c r="U15" s="312"/>
      <c r="V15" s="313"/>
      <c r="W15" s="24"/>
      <c r="X15" s="3"/>
      <c r="Y15" s="4"/>
      <c r="Z15" s="4"/>
      <c r="AA15" s="4"/>
      <c r="AB15" s="17"/>
    </row>
    <row r="16" spans="1:28" s="7" customFormat="1" ht="18.75" customHeight="1">
      <c r="A16" s="15"/>
      <c r="B16" s="339"/>
      <c r="C16" s="295"/>
      <c r="D16" s="296"/>
      <c r="E16" s="296"/>
      <c r="F16" s="296"/>
      <c r="G16" s="296"/>
      <c r="H16" s="296"/>
      <c r="I16" s="332"/>
      <c r="J16" s="333"/>
      <c r="K16" s="334"/>
      <c r="L16" s="305"/>
      <c r="M16" s="306"/>
      <c r="N16" s="306"/>
      <c r="O16" s="306"/>
      <c r="P16" s="311"/>
      <c r="Q16" s="312"/>
      <c r="R16" s="312"/>
      <c r="S16" s="312"/>
      <c r="T16" s="312"/>
      <c r="U16" s="312"/>
      <c r="V16" s="313"/>
      <c r="X16" s="3"/>
      <c r="Y16" s="4"/>
      <c r="Z16" s="4"/>
      <c r="AA16" s="4"/>
      <c r="AB16" s="17"/>
    </row>
    <row r="17" spans="1:28" s="7" customFormat="1" ht="18.75" customHeight="1">
      <c r="A17" s="15"/>
      <c r="B17" s="339"/>
      <c r="C17" s="295"/>
      <c r="D17" s="296"/>
      <c r="E17" s="296"/>
      <c r="F17" s="296"/>
      <c r="G17" s="296"/>
      <c r="H17" s="296"/>
      <c r="I17" s="332"/>
      <c r="J17" s="333"/>
      <c r="K17" s="334"/>
      <c r="L17" s="305"/>
      <c r="M17" s="306"/>
      <c r="N17" s="306"/>
      <c r="O17" s="306"/>
      <c r="P17" s="311"/>
      <c r="Q17" s="312"/>
      <c r="R17" s="312"/>
      <c r="S17" s="312"/>
      <c r="T17" s="312"/>
      <c r="U17" s="312"/>
      <c r="V17" s="313"/>
      <c r="X17" s="3"/>
      <c r="Y17" s="4"/>
      <c r="Z17" s="4"/>
      <c r="AA17" s="4"/>
      <c r="AB17" s="17"/>
    </row>
    <row r="18" spans="1:28" s="7" customFormat="1" ht="18.75" customHeight="1">
      <c r="A18" s="15"/>
      <c r="B18" s="339"/>
      <c r="C18" s="295"/>
      <c r="D18" s="296"/>
      <c r="E18" s="296"/>
      <c r="F18" s="296"/>
      <c r="G18" s="296"/>
      <c r="H18" s="296"/>
      <c r="I18" s="332"/>
      <c r="J18" s="333"/>
      <c r="K18" s="334"/>
      <c r="L18" s="305"/>
      <c r="M18" s="306"/>
      <c r="N18" s="306"/>
      <c r="O18" s="306"/>
      <c r="P18" s="311"/>
      <c r="Q18" s="312"/>
      <c r="R18" s="312"/>
      <c r="S18" s="312"/>
      <c r="T18" s="312"/>
      <c r="U18" s="312"/>
      <c r="V18" s="313"/>
      <c r="X18" s="3"/>
      <c r="Y18" s="4"/>
      <c r="Z18" s="4"/>
      <c r="AA18" s="4"/>
      <c r="AB18" s="17"/>
    </row>
    <row r="19" spans="1:28" s="7" customFormat="1" ht="18.75" customHeight="1">
      <c r="A19" s="15"/>
      <c r="B19" s="339"/>
      <c r="C19" s="295"/>
      <c r="D19" s="296"/>
      <c r="E19" s="296"/>
      <c r="F19" s="296"/>
      <c r="G19" s="296"/>
      <c r="H19" s="296"/>
      <c r="I19" s="332"/>
      <c r="J19" s="333"/>
      <c r="K19" s="334"/>
      <c r="L19" s="305"/>
      <c r="M19" s="306"/>
      <c r="N19" s="306"/>
      <c r="O19" s="306"/>
      <c r="P19" s="311"/>
      <c r="Q19" s="312"/>
      <c r="R19" s="312"/>
      <c r="S19" s="312"/>
      <c r="T19" s="312"/>
      <c r="U19" s="312"/>
      <c r="V19" s="313"/>
      <c r="X19" s="3"/>
      <c r="Y19" s="4"/>
      <c r="Z19" s="4"/>
      <c r="AA19" s="4"/>
      <c r="AB19" s="17"/>
    </row>
    <row r="20" spans="1:28" s="7" customFormat="1" ht="18.75" customHeight="1">
      <c r="A20" s="15"/>
      <c r="B20" s="339"/>
      <c r="C20" s="295"/>
      <c r="D20" s="296"/>
      <c r="E20" s="296"/>
      <c r="F20" s="296"/>
      <c r="G20" s="296"/>
      <c r="H20" s="296"/>
      <c r="I20" s="335"/>
      <c r="J20" s="336"/>
      <c r="K20" s="337"/>
      <c r="L20" s="305"/>
      <c r="M20" s="306"/>
      <c r="N20" s="306"/>
      <c r="O20" s="306"/>
      <c r="P20" s="311"/>
      <c r="Q20" s="312"/>
      <c r="R20" s="312"/>
      <c r="S20" s="312"/>
      <c r="T20" s="312"/>
      <c r="U20" s="312"/>
      <c r="V20" s="313"/>
      <c r="X20" s="3"/>
      <c r="Y20" s="4"/>
      <c r="Z20" s="4"/>
      <c r="AA20" s="4"/>
      <c r="AB20" s="17"/>
    </row>
    <row r="21" spans="1:28" s="7" customFormat="1" ht="18.75" customHeight="1">
      <c r="A21" s="15"/>
      <c r="B21" s="339"/>
      <c r="C21" s="297"/>
      <c r="D21" s="298"/>
      <c r="E21" s="298"/>
      <c r="F21" s="298"/>
      <c r="G21" s="298"/>
      <c r="H21" s="298"/>
      <c r="I21" s="324" t="s">
        <v>13</v>
      </c>
      <c r="J21" s="325"/>
      <c r="K21" s="338"/>
      <c r="L21" s="342"/>
      <c r="M21" s="343"/>
      <c r="N21" s="343"/>
      <c r="O21" s="232" t="s">
        <v>19</v>
      </c>
      <c r="P21" s="314"/>
      <c r="Q21" s="315"/>
      <c r="R21" s="315"/>
      <c r="S21" s="315"/>
      <c r="T21" s="315"/>
      <c r="U21" s="315"/>
      <c r="V21" s="316"/>
      <c r="X21" s="3"/>
      <c r="Y21" s="4"/>
      <c r="Z21" s="4"/>
      <c r="AA21" s="4"/>
      <c r="AB21" s="17"/>
    </row>
    <row r="22" spans="1:28" s="7" customFormat="1" ht="6.75" customHeight="1">
      <c r="A22" s="15"/>
      <c r="B22" s="8"/>
      <c r="C22" s="9"/>
      <c r="D22" s="9"/>
      <c r="E22" s="9"/>
      <c r="F22" s="9"/>
      <c r="G22" s="9"/>
      <c r="H22" s="8"/>
      <c r="I22" s="8"/>
      <c r="J22" s="8"/>
      <c r="K22" s="8"/>
      <c r="L22" s="8"/>
      <c r="M22" s="8"/>
      <c r="N22" s="8"/>
      <c r="O22" s="8"/>
      <c r="P22" s="8"/>
      <c r="Q22" s="8"/>
      <c r="R22" s="8"/>
      <c r="S22" s="8"/>
      <c r="T22" s="8"/>
      <c r="U22" s="8"/>
      <c r="V22" s="8"/>
      <c r="W22" s="16"/>
      <c r="X22" s="4"/>
      <c r="Y22" s="4"/>
      <c r="Z22" s="4"/>
      <c r="AA22" s="4"/>
      <c r="AB22" s="17"/>
    </row>
    <row r="23" spans="1:28" s="7" customFormat="1" ht="14.25" customHeight="1">
      <c r="A23" s="65" t="s">
        <v>82</v>
      </c>
      <c r="B23" s="8"/>
      <c r="C23" s="9"/>
      <c r="D23" s="9"/>
      <c r="E23" s="9"/>
      <c r="F23" s="9"/>
      <c r="G23" s="9"/>
      <c r="H23" s="8"/>
      <c r="I23" s="8"/>
      <c r="J23" s="8"/>
      <c r="K23" s="8"/>
      <c r="L23" s="8"/>
      <c r="M23" s="8"/>
      <c r="N23" s="8"/>
      <c r="O23" s="8"/>
      <c r="P23" s="8"/>
      <c r="Q23" s="8"/>
      <c r="R23" s="8"/>
      <c r="S23" s="8"/>
      <c r="T23" s="8"/>
      <c r="U23" s="8"/>
      <c r="V23" s="8"/>
      <c r="W23" s="16"/>
      <c r="X23" s="4"/>
      <c r="Y23" s="4"/>
      <c r="Z23" s="4"/>
      <c r="AA23" s="4"/>
      <c r="AB23" s="17"/>
    </row>
    <row r="24" spans="1:28" s="7" customFormat="1" ht="15" customHeight="1">
      <c r="A24" s="25" t="s">
        <v>12</v>
      </c>
      <c r="B24" s="321" t="s">
        <v>79</v>
      </c>
      <c r="C24" s="321"/>
      <c r="D24" s="321"/>
      <c r="E24" s="321"/>
      <c r="F24" s="321"/>
      <c r="G24" s="321"/>
      <c r="H24" s="321"/>
      <c r="I24" s="321"/>
      <c r="J24" s="321"/>
      <c r="K24" s="321"/>
      <c r="L24" s="321"/>
      <c r="M24" s="321"/>
      <c r="N24" s="321"/>
      <c r="O24" s="321"/>
      <c r="P24" s="321"/>
      <c r="Q24" s="321"/>
      <c r="R24" s="321"/>
      <c r="S24" s="321"/>
      <c r="T24" s="321"/>
      <c r="U24" s="321"/>
      <c r="V24" s="322"/>
      <c r="W24" s="16"/>
      <c r="X24" s="246" t="s">
        <v>66</v>
      </c>
      <c r="Y24" s="247"/>
      <c r="Z24" s="230" t="s">
        <v>68</v>
      </c>
      <c r="AA24" s="247" t="s">
        <v>67</v>
      </c>
      <c r="AB24" s="248"/>
    </row>
    <row r="25" spans="1:28" s="7" customFormat="1" ht="14.25" customHeight="1">
      <c r="A25" s="15"/>
      <c r="B25" s="321"/>
      <c r="C25" s="321"/>
      <c r="D25" s="321"/>
      <c r="E25" s="321"/>
      <c r="F25" s="321"/>
      <c r="G25" s="321"/>
      <c r="H25" s="321"/>
      <c r="I25" s="321"/>
      <c r="J25" s="321"/>
      <c r="K25" s="321"/>
      <c r="L25" s="321"/>
      <c r="M25" s="321"/>
      <c r="N25" s="321"/>
      <c r="O25" s="321"/>
      <c r="P25" s="321"/>
      <c r="Q25" s="321"/>
      <c r="R25" s="321"/>
      <c r="S25" s="321"/>
      <c r="T25" s="321"/>
      <c r="U25" s="321"/>
      <c r="V25" s="322"/>
      <c r="W25" s="16"/>
      <c r="X25" s="4"/>
      <c r="Y25" s="4"/>
      <c r="Z25" s="4"/>
      <c r="AA25" s="4"/>
      <c r="AB25" s="17"/>
    </row>
    <row r="26" spans="1:28" s="7" customFormat="1" ht="6.75" customHeight="1">
      <c r="A26" s="15"/>
      <c r="B26" s="231"/>
      <c r="C26" s="231"/>
      <c r="D26" s="231"/>
      <c r="E26" s="231"/>
      <c r="F26" s="231"/>
      <c r="G26" s="231"/>
      <c r="H26" s="231"/>
      <c r="I26" s="231"/>
      <c r="J26" s="231"/>
      <c r="K26" s="231"/>
      <c r="L26" s="231"/>
      <c r="M26" s="231"/>
      <c r="N26" s="231"/>
      <c r="O26" s="231"/>
      <c r="P26" s="231"/>
      <c r="Q26" s="231"/>
      <c r="R26" s="231"/>
      <c r="S26" s="231"/>
      <c r="T26" s="231"/>
      <c r="U26" s="231"/>
      <c r="V26" s="26"/>
      <c r="W26" s="16"/>
      <c r="X26" s="4"/>
      <c r="Y26" s="4"/>
      <c r="Z26" s="4"/>
      <c r="AA26" s="4"/>
      <c r="AB26" s="17"/>
    </row>
    <row r="27" spans="1:28" s="7" customFormat="1" ht="14.25" customHeight="1">
      <c r="A27" s="15"/>
      <c r="B27" s="8" t="s">
        <v>14</v>
      </c>
      <c r="C27" s="231"/>
      <c r="D27" s="231"/>
      <c r="E27" s="231"/>
      <c r="F27" s="231"/>
      <c r="G27" s="231"/>
      <c r="H27" s="231"/>
      <c r="I27" s="231"/>
      <c r="J27" s="231"/>
      <c r="K27" s="231"/>
      <c r="L27" s="231"/>
      <c r="M27" s="231"/>
      <c r="N27" s="231"/>
      <c r="O27" s="231"/>
      <c r="P27" s="231"/>
      <c r="Q27" s="231"/>
      <c r="R27" s="231"/>
      <c r="S27" s="231"/>
      <c r="T27" s="231"/>
      <c r="U27" s="231"/>
      <c r="V27" s="26"/>
      <c r="W27" s="16"/>
      <c r="X27" s="4"/>
      <c r="Y27" s="4"/>
      <c r="Z27" s="4"/>
      <c r="AA27" s="4"/>
      <c r="AB27" s="17"/>
    </row>
    <row r="28" spans="1:28" s="7" customFormat="1" ht="14.25" customHeight="1">
      <c r="A28" s="15"/>
      <c r="B28" s="304" t="s">
        <v>15</v>
      </c>
      <c r="C28" s="304"/>
      <c r="D28" s="304"/>
      <c r="E28" s="304"/>
      <c r="F28" s="304"/>
      <c r="G28" s="304"/>
      <c r="H28" s="304"/>
      <c r="I28" s="304"/>
      <c r="J28" s="304"/>
      <c r="K28" s="304"/>
      <c r="L28" s="304"/>
      <c r="M28" s="303" t="s">
        <v>1</v>
      </c>
      <c r="N28" s="303"/>
      <c r="O28" s="303"/>
      <c r="P28" s="303"/>
      <c r="Q28" s="303"/>
      <c r="R28" s="303"/>
      <c r="S28" s="303"/>
      <c r="T28" s="303"/>
      <c r="U28" s="303"/>
      <c r="V28" s="303"/>
      <c r="W28" s="16"/>
      <c r="X28" s="4"/>
      <c r="Y28" s="4"/>
      <c r="Z28" s="4"/>
      <c r="AA28" s="4"/>
      <c r="AB28" s="17"/>
    </row>
    <row r="29" spans="1:28" s="7" customFormat="1" ht="23.25" customHeight="1">
      <c r="A29" s="15"/>
      <c r="B29" s="302"/>
      <c r="C29" s="302"/>
      <c r="D29" s="302"/>
      <c r="E29" s="302"/>
      <c r="F29" s="302"/>
      <c r="G29" s="302"/>
      <c r="H29" s="302"/>
      <c r="I29" s="302"/>
      <c r="J29" s="302"/>
      <c r="K29" s="302"/>
      <c r="L29" s="302"/>
      <c r="M29" s="301"/>
      <c r="N29" s="301"/>
      <c r="O29" s="301"/>
      <c r="P29" s="301"/>
      <c r="Q29" s="301"/>
      <c r="R29" s="301"/>
      <c r="S29" s="301"/>
      <c r="T29" s="301"/>
      <c r="U29" s="301"/>
      <c r="V29" s="301"/>
      <c r="W29" s="16"/>
      <c r="X29" s="4"/>
      <c r="Y29" s="4"/>
      <c r="Z29" s="4"/>
      <c r="AA29" s="4"/>
      <c r="AB29" s="17"/>
    </row>
    <row r="30" spans="1:28" s="7" customFormat="1" ht="23.25" customHeight="1">
      <c r="A30" s="15"/>
      <c r="B30" s="302"/>
      <c r="C30" s="302"/>
      <c r="D30" s="302"/>
      <c r="E30" s="302"/>
      <c r="F30" s="302"/>
      <c r="G30" s="302"/>
      <c r="H30" s="302"/>
      <c r="I30" s="302"/>
      <c r="J30" s="302"/>
      <c r="K30" s="302"/>
      <c r="L30" s="302"/>
      <c r="M30" s="301"/>
      <c r="N30" s="301"/>
      <c r="O30" s="301"/>
      <c r="P30" s="301"/>
      <c r="Q30" s="301"/>
      <c r="R30" s="301"/>
      <c r="S30" s="301"/>
      <c r="T30" s="301"/>
      <c r="U30" s="301"/>
      <c r="V30" s="301"/>
      <c r="W30" s="16"/>
      <c r="X30" s="4"/>
      <c r="Y30" s="4"/>
      <c r="Z30" s="4"/>
      <c r="AA30" s="4"/>
      <c r="AB30" s="17"/>
    </row>
    <row r="31" spans="1:28" s="7" customFormat="1" ht="23.25" customHeight="1">
      <c r="A31" s="15"/>
      <c r="B31" s="302"/>
      <c r="C31" s="302"/>
      <c r="D31" s="302"/>
      <c r="E31" s="302"/>
      <c r="F31" s="302"/>
      <c r="G31" s="302"/>
      <c r="H31" s="302"/>
      <c r="I31" s="302"/>
      <c r="J31" s="302"/>
      <c r="K31" s="302"/>
      <c r="L31" s="302"/>
      <c r="M31" s="301"/>
      <c r="N31" s="301"/>
      <c r="O31" s="301"/>
      <c r="P31" s="301"/>
      <c r="Q31" s="301"/>
      <c r="R31" s="301"/>
      <c r="S31" s="301"/>
      <c r="T31" s="301"/>
      <c r="U31" s="301"/>
      <c r="V31" s="301"/>
      <c r="W31" s="16"/>
      <c r="X31" s="4"/>
      <c r="Y31" s="4"/>
      <c r="Z31" s="4"/>
      <c r="AA31" s="4"/>
      <c r="AB31" s="17"/>
    </row>
    <row r="32" spans="1:28" s="7" customFormat="1" ht="6.75" customHeight="1">
      <c r="A32" s="27"/>
      <c r="B32" s="28"/>
      <c r="C32" s="28"/>
      <c r="D32" s="28"/>
      <c r="E32" s="28"/>
      <c r="F32" s="28"/>
      <c r="G32" s="28"/>
      <c r="H32" s="28"/>
      <c r="I32" s="28"/>
      <c r="J32" s="28"/>
      <c r="K32" s="28"/>
      <c r="L32" s="28"/>
      <c r="M32" s="28"/>
      <c r="N32" s="28"/>
      <c r="O32" s="28"/>
      <c r="P32" s="28"/>
      <c r="Q32" s="28"/>
      <c r="R32" s="28"/>
      <c r="S32" s="28"/>
      <c r="T32" s="28"/>
      <c r="U32" s="28"/>
      <c r="V32" s="20"/>
      <c r="W32" s="29"/>
      <c r="X32" s="30"/>
      <c r="Y32" s="30"/>
      <c r="Z32" s="30"/>
      <c r="AA32" s="30"/>
      <c r="AB32" s="31"/>
    </row>
    <row r="33" spans="1:29" s="7" customFormat="1" ht="13.5" customHeight="1">
      <c r="A33" s="10" t="s">
        <v>70</v>
      </c>
      <c r="B33" s="231"/>
      <c r="C33" s="231"/>
      <c r="D33" s="231"/>
      <c r="E33" s="231"/>
      <c r="F33" s="231"/>
      <c r="G33" s="231"/>
      <c r="H33" s="231"/>
      <c r="I33" s="231"/>
      <c r="J33" s="231"/>
      <c r="K33" s="231"/>
      <c r="L33" s="231"/>
      <c r="M33" s="231"/>
      <c r="N33" s="231"/>
      <c r="O33" s="231"/>
      <c r="P33" s="231"/>
      <c r="Q33" s="231"/>
      <c r="R33" s="231"/>
      <c r="S33" s="231"/>
      <c r="T33" s="231"/>
      <c r="U33" s="231"/>
      <c r="V33" s="8"/>
      <c r="W33" s="8"/>
      <c r="X33" s="4"/>
      <c r="Y33" s="4"/>
      <c r="Z33" s="4"/>
      <c r="AA33" s="4"/>
      <c r="AB33" s="4"/>
    </row>
    <row r="34" spans="1:29" s="7" customFormat="1" ht="13.5" customHeight="1">
      <c r="A34" s="243" t="s">
        <v>45</v>
      </c>
      <c r="B34" s="10" t="s">
        <v>94</v>
      </c>
      <c r="C34" s="231"/>
      <c r="D34" s="231"/>
      <c r="E34" s="231"/>
      <c r="F34" s="231"/>
      <c r="G34" s="231"/>
      <c r="H34" s="231"/>
      <c r="I34" s="231"/>
      <c r="J34" s="231"/>
      <c r="K34" s="231"/>
      <c r="L34" s="231"/>
      <c r="M34" s="231"/>
      <c r="N34" s="231"/>
      <c r="O34" s="231"/>
      <c r="P34" s="231"/>
      <c r="Q34" s="231"/>
      <c r="R34" s="231"/>
      <c r="S34" s="231"/>
      <c r="T34" s="231"/>
      <c r="U34" s="231"/>
      <c r="V34" s="8"/>
      <c r="W34" s="8"/>
      <c r="X34" s="4"/>
      <c r="Y34" s="4"/>
      <c r="Z34" s="4"/>
      <c r="AA34" s="4"/>
      <c r="AB34" s="4"/>
    </row>
    <row r="35" spans="1:29" s="221" customFormat="1" ht="13.5" customHeight="1">
      <c r="A35" s="243" t="s">
        <v>81</v>
      </c>
      <c r="B35" s="219" t="s">
        <v>86</v>
      </c>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20"/>
    </row>
    <row r="36" spans="1:29" s="7" customFormat="1" ht="13.5" customHeight="1">
      <c r="A36" s="243" t="s">
        <v>45</v>
      </c>
      <c r="B36" s="10" t="s">
        <v>71</v>
      </c>
      <c r="C36" s="9"/>
      <c r="D36" s="9"/>
      <c r="E36" s="9"/>
      <c r="F36" s="9"/>
      <c r="G36" s="9"/>
      <c r="H36" s="8"/>
      <c r="I36" s="8"/>
      <c r="J36" s="8"/>
      <c r="K36" s="8"/>
      <c r="L36" s="8"/>
      <c r="M36" s="8"/>
      <c r="N36" s="8"/>
      <c r="O36" s="8"/>
      <c r="X36" s="32"/>
      <c r="Y36" s="32"/>
      <c r="Z36" s="32"/>
      <c r="AA36" s="32"/>
      <c r="AB36" s="32"/>
    </row>
    <row r="37" spans="1:29" s="7" customFormat="1" ht="13.5" customHeight="1">
      <c r="A37" s="243" t="s">
        <v>45</v>
      </c>
      <c r="B37" s="10" t="s">
        <v>72</v>
      </c>
      <c r="C37" s="9"/>
      <c r="D37" s="9"/>
      <c r="E37" s="9"/>
      <c r="F37" s="9"/>
      <c r="G37" s="9"/>
      <c r="H37" s="8"/>
      <c r="I37" s="8"/>
      <c r="J37" s="8"/>
      <c r="K37" s="8"/>
      <c r="L37" s="8"/>
      <c r="M37" s="8"/>
      <c r="N37" s="8"/>
      <c r="O37" s="8"/>
      <c r="X37" s="32"/>
      <c r="Y37" s="32"/>
      <c r="Z37" s="32"/>
      <c r="AA37" s="32"/>
      <c r="AB37" s="32"/>
    </row>
    <row r="38" spans="1:29" s="7" customFormat="1" ht="15" customHeight="1">
      <c r="A38" s="33"/>
      <c r="B38" s="140"/>
      <c r="C38" s="9"/>
      <c r="D38" s="9"/>
      <c r="E38" s="9"/>
      <c r="F38" s="9"/>
      <c r="G38" s="9"/>
      <c r="H38" s="8"/>
      <c r="I38" s="8"/>
      <c r="J38" s="8"/>
      <c r="K38" s="8"/>
      <c r="L38" s="8"/>
      <c r="M38" s="8"/>
      <c r="N38" s="8"/>
      <c r="O38" s="8"/>
      <c r="X38" s="32"/>
      <c r="Y38" s="32"/>
      <c r="Z38" s="32"/>
      <c r="AA38" s="32"/>
      <c r="AB38" s="32"/>
    </row>
    <row r="39" spans="1:29" s="7" customFormat="1" ht="18.75" customHeight="1">
      <c r="A39" s="6" t="s">
        <v>180</v>
      </c>
      <c r="B39" s="8" t="s">
        <v>16</v>
      </c>
      <c r="C39" s="9"/>
      <c r="D39" s="9"/>
      <c r="E39" s="9"/>
      <c r="F39" s="9"/>
      <c r="G39" s="9"/>
      <c r="H39" s="8"/>
      <c r="I39" s="8"/>
      <c r="J39" s="8"/>
      <c r="K39" s="8"/>
      <c r="L39" s="8"/>
      <c r="M39" s="8"/>
      <c r="N39" s="8"/>
      <c r="O39" s="8"/>
    </row>
    <row r="40" spans="1:29" s="7" customFormat="1" ht="6.75" customHeight="1">
      <c r="A40" s="53"/>
      <c r="B40" s="37"/>
      <c r="C40" s="13"/>
      <c r="D40" s="13"/>
      <c r="E40" s="13"/>
      <c r="F40" s="13"/>
      <c r="G40" s="13"/>
      <c r="H40" s="12"/>
      <c r="I40" s="12"/>
      <c r="J40" s="12"/>
      <c r="K40" s="12"/>
      <c r="L40" s="12"/>
      <c r="M40" s="12"/>
      <c r="N40" s="12"/>
      <c r="O40" s="12"/>
      <c r="P40" s="12"/>
      <c r="Q40" s="12"/>
      <c r="R40" s="12"/>
      <c r="S40" s="12"/>
      <c r="T40" s="12"/>
      <c r="U40" s="12"/>
      <c r="V40" s="12"/>
      <c r="W40" s="14"/>
      <c r="X40" s="12"/>
      <c r="Y40" s="12"/>
      <c r="Z40" s="12"/>
      <c r="AA40" s="12"/>
      <c r="AB40" s="14"/>
    </row>
    <row r="41" spans="1:29" s="7" customFormat="1" ht="14.25" customHeight="1">
      <c r="A41" s="19" t="s">
        <v>181</v>
      </c>
      <c r="B41" s="20" t="s">
        <v>34</v>
      </c>
      <c r="C41" s="20"/>
      <c r="D41" s="20"/>
      <c r="E41" s="20"/>
      <c r="F41" s="20"/>
      <c r="G41" s="20"/>
      <c r="H41" s="20"/>
      <c r="I41" s="20"/>
      <c r="J41" s="20"/>
      <c r="K41" s="8"/>
      <c r="L41" s="8"/>
      <c r="M41" s="8"/>
      <c r="N41" s="8"/>
      <c r="O41" s="8"/>
      <c r="P41" s="8"/>
      <c r="Q41" s="8"/>
      <c r="R41" s="8"/>
      <c r="S41" s="8"/>
      <c r="T41" s="8"/>
      <c r="U41" s="8"/>
      <c r="V41" s="8"/>
      <c r="W41" s="16"/>
      <c r="X41" s="8"/>
      <c r="Y41" s="8"/>
      <c r="Z41" s="8"/>
      <c r="AA41" s="8"/>
      <c r="AB41" s="16"/>
    </row>
    <row r="42" spans="1:29" s="7" customFormat="1" ht="14.25" customHeight="1">
      <c r="A42" s="44"/>
      <c r="B42" s="239"/>
      <c r="C42" s="317" t="s">
        <v>232</v>
      </c>
      <c r="D42" s="318"/>
      <c r="E42" s="318"/>
      <c r="F42" s="318"/>
      <c r="G42" s="318"/>
      <c r="H42" s="318"/>
      <c r="I42" s="318"/>
      <c r="J42" s="318"/>
      <c r="K42" s="229"/>
      <c r="L42" s="66"/>
      <c r="M42" s="66"/>
      <c r="N42" s="66"/>
      <c r="O42" s="66"/>
      <c r="P42" s="66"/>
      <c r="Q42" s="66"/>
      <c r="R42" s="66"/>
      <c r="S42" s="66"/>
      <c r="T42" s="222"/>
      <c r="U42" s="222"/>
      <c r="V42" s="8"/>
      <c r="W42" s="8"/>
      <c r="X42" s="22"/>
      <c r="Y42" s="8"/>
      <c r="Z42" s="8"/>
      <c r="AA42" s="8"/>
      <c r="AB42" s="16"/>
    </row>
    <row r="43" spans="1:29" s="7" customFormat="1" ht="14.25" customHeight="1">
      <c r="A43" s="44"/>
      <c r="B43" s="239"/>
      <c r="C43" s="317" t="s">
        <v>233</v>
      </c>
      <c r="D43" s="318"/>
      <c r="E43" s="318"/>
      <c r="F43" s="318"/>
      <c r="G43" s="318"/>
      <c r="H43" s="318"/>
      <c r="I43" s="318"/>
      <c r="J43" s="318"/>
      <c r="K43" s="229"/>
      <c r="L43" s="66"/>
      <c r="M43" s="66"/>
      <c r="N43" s="66"/>
      <c r="O43" s="66"/>
      <c r="P43" s="66"/>
      <c r="Q43" s="66"/>
      <c r="R43" s="66"/>
      <c r="S43" s="66"/>
      <c r="T43" s="222"/>
      <c r="U43" s="222"/>
      <c r="V43" s="8"/>
      <c r="W43" s="8"/>
      <c r="X43" s="22"/>
      <c r="Y43" s="8"/>
      <c r="Z43" s="8"/>
      <c r="AA43" s="8"/>
      <c r="AB43" s="16"/>
    </row>
    <row r="44" spans="1:29" s="7" customFormat="1" ht="14.25" customHeight="1">
      <c r="A44" s="44"/>
      <c r="B44" s="239"/>
      <c r="C44" s="317" t="s">
        <v>234</v>
      </c>
      <c r="D44" s="318"/>
      <c r="E44" s="318"/>
      <c r="F44" s="318"/>
      <c r="G44" s="318"/>
      <c r="H44" s="318"/>
      <c r="I44" s="318"/>
      <c r="J44" s="318"/>
      <c r="K44" s="229"/>
      <c r="L44" s="66"/>
      <c r="M44" s="66"/>
      <c r="N44" s="66"/>
      <c r="O44" s="66"/>
      <c r="P44" s="66"/>
      <c r="Q44" s="66"/>
      <c r="R44" s="66"/>
      <c r="S44" s="66"/>
      <c r="T44" s="222"/>
      <c r="U44" s="222"/>
      <c r="V44" s="8"/>
      <c r="W44" s="8"/>
      <c r="X44" s="22"/>
      <c r="Y44" s="8"/>
      <c r="Z44" s="8"/>
      <c r="AA44" s="8"/>
      <c r="AB44" s="16"/>
    </row>
    <row r="45" spans="1:29" s="7" customFormat="1" ht="14.25" customHeight="1">
      <c r="A45" s="44"/>
      <c r="B45" s="241"/>
      <c r="C45" s="317" t="s">
        <v>235</v>
      </c>
      <c r="D45" s="318"/>
      <c r="E45" s="318"/>
      <c r="F45" s="318"/>
      <c r="G45" s="318"/>
      <c r="H45" s="318"/>
      <c r="I45" s="318"/>
      <c r="J45" s="318"/>
      <c r="K45" s="229"/>
      <c r="L45" s="66"/>
      <c r="M45" s="66"/>
      <c r="N45" s="66"/>
      <c r="O45" s="66"/>
      <c r="P45" s="66"/>
      <c r="Q45" s="66"/>
      <c r="R45" s="66"/>
      <c r="S45" s="66"/>
      <c r="T45" s="222"/>
      <c r="U45" s="222"/>
      <c r="V45" s="8"/>
      <c r="W45" s="8"/>
      <c r="X45" s="22"/>
      <c r="Y45" s="8"/>
      <c r="Z45" s="8"/>
      <c r="AA45" s="8"/>
      <c r="AB45" s="16"/>
    </row>
    <row r="46" spans="1:29" s="7" customFormat="1" ht="6.75" customHeight="1">
      <c r="A46" s="44"/>
      <c r="B46" s="140"/>
      <c r="C46" s="9"/>
      <c r="D46" s="9"/>
      <c r="E46" s="9"/>
      <c r="F46" s="9"/>
      <c r="G46" s="9"/>
      <c r="H46" s="8"/>
      <c r="I46" s="8"/>
      <c r="J46" s="8"/>
      <c r="K46" s="8"/>
      <c r="L46" s="8"/>
      <c r="M46" s="8"/>
      <c r="N46" s="8"/>
      <c r="O46" s="8"/>
      <c r="P46" s="8"/>
      <c r="Q46" s="8"/>
      <c r="R46" s="8"/>
      <c r="S46" s="8"/>
      <c r="T46" s="8"/>
      <c r="U46" s="8"/>
      <c r="V46" s="8"/>
      <c r="W46" s="8"/>
      <c r="X46" s="22"/>
      <c r="Y46" s="8"/>
      <c r="Z46" s="8"/>
      <c r="AA46" s="8"/>
      <c r="AB46" s="16"/>
    </row>
    <row r="47" spans="1:29" s="7" customFormat="1" ht="15" customHeight="1">
      <c r="A47" s="44"/>
      <c r="B47" s="257" t="s">
        <v>35</v>
      </c>
      <c r="C47" s="258"/>
      <c r="D47" s="258"/>
      <c r="E47" s="258"/>
      <c r="F47" s="258"/>
      <c r="G47" s="258"/>
      <c r="H47" s="258"/>
      <c r="I47" s="259"/>
      <c r="J47" s="282"/>
      <c r="K47" s="283"/>
      <c r="L47" s="240" t="s">
        <v>21</v>
      </c>
      <c r="M47" s="283"/>
      <c r="N47" s="283"/>
      <c r="O47" s="240" t="s">
        <v>22</v>
      </c>
      <c r="P47" s="240" t="s">
        <v>182</v>
      </c>
      <c r="Q47" s="283"/>
      <c r="R47" s="283"/>
      <c r="S47" s="240" t="s">
        <v>21</v>
      </c>
      <c r="T47" s="283"/>
      <c r="U47" s="283"/>
      <c r="V47" s="223" t="s">
        <v>22</v>
      </c>
      <c r="W47" s="16"/>
      <c r="X47" s="8"/>
      <c r="Y47" s="8"/>
      <c r="Z47" s="8"/>
      <c r="AA47" s="8"/>
      <c r="AB47" s="16"/>
    </row>
    <row r="48" spans="1:29" s="7" customFormat="1" ht="15" customHeight="1">
      <c r="A48" s="44"/>
      <c r="B48" s="263"/>
      <c r="C48" s="264"/>
      <c r="D48" s="264"/>
      <c r="E48" s="264"/>
      <c r="F48" s="264"/>
      <c r="G48" s="264"/>
      <c r="H48" s="264"/>
      <c r="I48" s="265"/>
      <c r="J48" s="290" t="s">
        <v>36</v>
      </c>
      <c r="K48" s="291"/>
      <c r="L48" s="291"/>
      <c r="M48" s="291"/>
      <c r="N48" s="291"/>
      <c r="O48" s="291"/>
      <c r="P48" s="291"/>
      <c r="Q48" s="291"/>
      <c r="R48" s="291"/>
      <c r="S48" s="291"/>
      <c r="T48" s="291"/>
      <c r="U48" s="291"/>
      <c r="V48" s="292"/>
      <c r="W48" s="16"/>
      <c r="X48" s="8"/>
      <c r="Y48" s="8"/>
      <c r="Z48" s="8"/>
      <c r="AA48" s="8"/>
      <c r="AB48" s="16"/>
    </row>
    <row r="49" spans="1:28" s="7" customFormat="1" ht="15" customHeight="1">
      <c r="A49" s="44"/>
      <c r="B49" s="257" t="s">
        <v>37</v>
      </c>
      <c r="C49" s="258"/>
      <c r="D49" s="258"/>
      <c r="E49" s="258"/>
      <c r="F49" s="258"/>
      <c r="G49" s="258"/>
      <c r="H49" s="258"/>
      <c r="I49" s="259"/>
      <c r="J49" s="253"/>
      <c r="K49" s="254"/>
      <c r="L49" s="254"/>
      <c r="M49" s="254"/>
      <c r="N49" s="254"/>
      <c r="O49" s="254"/>
      <c r="P49" s="254" t="s">
        <v>23</v>
      </c>
      <c r="Q49" s="254"/>
      <c r="R49" s="254"/>
      <c r="S49" s="254"/>
      <c r="T49" s="254"/>
      <c r="U49" s="254"/>
      <c r="V49" s="272"/>
      <c r="W49" s="16"/>
      <c r="X49" s="8"/>
      <c r="Y49" s="8"/>
      <c r="Z49" s="8"/>
      <c r="AA49" s="8"/>
      <c r="AB49" s="16"/>
    </row>
    <row r="50" spans="1:28" s="7" customFormat="1" ht="15" customHeight="1">
      <c r="A50" s="44"/>
      <c r="B50" s="263"/>
      <c r="C50" s="264"/>
      <c r="D50" s="264"/>
      <c r="E50" s="264"/>
      <c r="F50" s="264"/>
      <c r="G50" s="264"/>
      <c r="H50" s="264"/>
      <c r="I50" s="265"/>
      <c r="J50" s="284" t="s">
        <v>38</v>
      </c>
      <c r="K50" s="285"/>
      <c r="L50" s="285"/>
      <c r="M50" s="285"/>
      <c r="N50" s="285"/>
      <c r="O50" s="285"/>
      <c r="P50" s="285"/>
      <c r="Q50" s="285"/>
      <c r="R50" s="285"/>
      <c r="S50" s="285"/>
      <c r="T50" s="285"/>
      <c r="U50" s="285"/>
      <c r="V50" s="286"/>
      <c r="W50" s="16"/>
      <c r="X50" s="8"/>
      <c r="Y50" s="8"/>
      <c r="Z50" s="8"/>
      <c r="AA50" s="8"/>
      <c r="AB50" s="16"/>
    </row>
    <row r="51" spans="1:28" s="7" customFormat="1" ht="15" customHeight="1">
      <c r="A51" s="44"/>
      <c r="B51" s="266" t="s">
        <v>39</v>
      </c>
      <c r="C51" s="267"/>
      <c r="D51" s="267"/>
      <c r="E51" s="267"/>
      <c r="F51" s="267"/>
      <c r="G51" s="267"/>
      <c r="H51" s="267"/>
      <c r="I51" s="268"/>
      <c r="J51" s="253"/>
      <c r="K51" s="254"/>
      <c r="L51" s="254"/>
      <c r="M51" s="254"/>
      <c r="N51" s="254"/>
      <c r="O51" s="254"/>
      <c r="P51" s="255" t="s">
        <v>24</v>
      </c>
      <c r="Q51" s="255"/>
      <c r="R51" s="255"/>
      <c r="S51" s="255"/>
      <c r="T51" s="255"/>
      <c r="U51" s="255"/>
      <c r="V51" s="256"/>
      <c r="W51" s="16"/>
      <c r="X51" s="22"/>
      <c r="Y51" s="8"/>
      <c r="Z51" s="8"/>
      <c r="AA51" s="8"/>
      <c r="AB51" s="16"/>
    </row>
    <row r="52" spans="1:28" s="7" customFormat="1" ht="15" customHeight="1">
      <c r="A52" s="44"/>
      <c r="B52" s="257" t="s">
        <v>40</v>
      </c>
      <c r="C52" s="258"/>
      <c r="D52" s="258"/>
      <c r="E52" s="258"/>
      <c r="F52" s="258"/>
      <c r="G52" s="258"/>
      <c r="H52" s="258"/>
      <c r="I52" s="259"/>
      <c r="J52" s="253"/>
      <c r="K52" s="254"/>
      <c r="L52" s="254"/>
      <c r="M52" s="254"/>
      <c r="N52" s="254"/>
      <c r="O52" s="254"/>
      <c r="P52" s="254" t="s">
        <v>220</v>
      </c>
      <c r="Q52" s="254"/>
      <c r="R52" s="254"/>
      <c r="S52" s="254"/>
      <c r="T52" s="254"/>
      <c r="U52" s="254"/>
      <c r="V52" s="272"/>
      <c r="W52" s="16"/>
      <c r="X52" s="8"/>
      <c r="Y52" s="8"/>
      <c r="Z52" s="8"/>
      <c r="AA52" s="8"/>
      <c r="AB52" s="16"/>
    </row>
    <row r="53" spans="1:28" s="7" customFormat="1" ht="15" customHeight="1">
      <c r="A53" s="44"/>
      <c r="B53" s="263"/>
      <c r="C53" s="264"/>
      <c r="D53" s="264"/>
      <c r="E53" s="264"/>
      <c r="F53" s="264"/>
      <c r="G53" s="264"/>
      <c r="H53" s="264"/>
      <c r="I53" s="265"/>
      <c r="J53" s="284" t="s">
        <v>41</v>
      </c>
      <c r="K53" s="285"/>
      <c r="L53" s="285"/>
      <c r="M53" s="285"/>
      <c r="N53" s="285"/>
      <c r="O53" s="285"/>
      <c r="P53" s="285"/>
      <c r="Q53" s="285"/>
      <c r="R53" s="285"/>
      <c r="S53" s="285"/>
      <c r="T53" s="285"/>
      <c r="U53" s="285"/>
      <c r="V53" s="286"/>
      <c r="W53" s="16"/>
      <c r="X53" s="8"/>
      <c r="Y53" s="8"/>
      <c r="Z53" s="8"/>
      <c r="AA53" s="8"/>
      <c r="AB53" s="16"/>
    </row>
    <row r="54" spans="1:28" s="7" customFormat="1" ht="15" customHeight="1">
      <c r="A54" s="44"/>
      <c r="B54" s="276" t="s">
        <v>42</v>
      </c>
      <c r="C54" s="277"/>
      <c r="D54" s="277"/>
      <c r="E54" s="277"/>
      <c r="F54" s="277"/>
      <c r="G54" s="277"/>
      <c r="H54" s="277"/>
      <c r="I54" s="278"/>
      <c r="J54" s="253"/>
      <c r="K54" s="254"/>
      <c r="L54" s="254"/>
      <c r="M54" s="254"/>
      <c r="N54" s="254"/>
      <c r="O54" s="254"/>
      <c r="P54" s="254" t="s">
        <v>43</v>
      </c>
      <c r="Q54" s="254"/>
      <c r="R54" s="254"/>
      <c r="S54" s="254"/>
      <c r="T54" s="254"/>
      <c r="U54" s="254"/>
      <c r="V54" s="272"/>
      <c r="W54" s="16"/>
      <c r="X54" s="4"/>
      <c r="Y54" s="4"/>
      <c r="Z54" s="4"/>
      <c r="AA54" s="4"/>
      <c r="AB54" s="17"/>
    </row>
    <row r="55" spans="1:28" s="7" customFormat="1" ht="15" customHeight="1">
      <c r="A55" s="44"/>
      <c r="B55" s="279"/>
      <c r="C55" s="280"/>
      <c r="D55" s="280"/>
      <c r="E55" s="280"/>
      <c r="F55" s="280"/>
      <c r="G55" s="280"/>
      <c r="H55" s="280"/>
      <c r="I55" s="281"/>
      <c r="J55" s="287" t="s">
        <v>183</v>
      </c>
      <c r="K55" s="288"/>
      <c r="L55" s="288"/>
      <c r="M55" s="288"/>
      <c r="N55" s="288"/>
      <c r="O55" s="288"/>
      <c r="P55" s="288"/>
      <c r="Q55" s="288"/>
      <c r="R55" s="288"/>
      <c r="S55" s="288"/>
      <c r="T55" s="288"/>
      <c r="U55" s="288"/>
      <c r="V55" s="289"/>
      <c r="W55" s="224"/>
      <c r="X55" s="4"/>
      <c r="Y55" s="4"/>
      <c r="Z55" s="4"/>
      <c r="AA55" s="4"/>
      <c r="AB55" s="17"/>
    </row>
    <row r="56" spans="1:28" s="7" customFormat="1" ht="6.75" customHeight="1">
      <c r="A56" s="44"/>
      <c r="B56" s="140"/>
      <c r="C56" s="9"/>
      <c r="D56" s="9"/>
      <c r="E56" s="9"/>
      <c r="F56" s="9"/>
      <c r="G56" s="9"/>
      <c r="H56" s="8"/>
      <c r="I56" s="8"/>
      <c r="J56" s="8"/>
      <c r="K56" s="8"/>
      <c r="L56" s="8"/>
      <c r="M56" s="8"/>
      <c r="N56" s="8"/>
      <c r="O56" s="8"/>
      <c r="P56" s="8"/>
      <c r="Q56" s="8"/>
      <c r="R56" s="8"/>
      <c r="S56" s="8"/>
      <c r="T56" s="8"/>
      <c r="U56" s="8"/>
      <c r="V56" s="8"/>
      <c r="W56" s="16"/>
      <c r="X56" s="4"/>
      <c r="Y56" s="4"/>
      <c r="Z56" s="4"/>
      <c r="AA56" s="4"/>
      <c r="AB56" s="17"/>
    </row>
    <row r="57" spans="1:28" s="7" customFormat="1" ht="14.25" customHeight="1">
      <c r="A57" s="44" t="s">
        <v>184</v>
      </c>
      <c r="B57" s="140" t="s">
        <v>185</v>
      </c>
      <c r="C57" s="9"/>
      <c r="D57" s="9"/>
      <c r="E57" s="9"/>
      <c r="F57" s="9"/>
      <c r="G57" s="9"/>
      <c r="H57" s="8"/>
      <c r="I57" s="8"/>
      <c r="J57" s="8"/>
      <c r="K57" s="8"/>
      <c r="L57" s="8"/>
      <c r="M57" s="8"/>
      <c r="N57" s="8"/>
      <c r="O57" s="8"/>
      <c r="P57" s="8"/>
      <c r="Q57" s="8"/>
      <c r="R57" s="8"/>
      <c r="S57" s="8"/>
      <c r="T57" s="8"/>
      <c r="U57" s="8"/>
      <c r="V57" s="8"/>
      <c r="W57" s="16"/>
      <c r="X57" s="4"/>
      <c r="Y57" s="4"/>
      <c r="Z57" s="4"/>
      <c r="AA57" s="4"/>
      <c r="AB57" s="17"/>
    </row>
    <row r="58" spans="1:28" s="7" customFormat="1" ht="15" customHeight="1">
      <c r="A58" s="44" t="s">
        <v>186</v>
      </c>
      <c r="B58" s="140" t="s">
        <v>46</v>
      </c>
      <c r="C58" s="9"/>
      <c r="D58" s="9"/>
      <c r="E58" s="9"/>
      <c r="F58" s="9"/>
      <c r="G58" s="9"/>
      <c r="H58" s="8"/>
      <c r="I58" s="8"/>
      <c r="J58" s="8"/>
      <c r="K58" s="8"/>
      <c r="L58" s="8"/>
      <c r="M58" s="8"/>
      <c r="N58" s="8"/>
      <c r="O58" s="8"/>
      <c r="P58" s="8"/>
      <c r="Q58" s="8"/>
      <c r="R58" s="8"/>
      <c r="S58" s="8"/>
      <c r="T58" s="8"/>
      <c r="U58" s="8"/>
      <c r="V58" s="8"/>
      <c r="W58" s="16"/>
      <c r="X58" s="246" t="s">
        <v>187</v>
      </c>
      <c r="Y58" s="247"/>
      <c r="Z58" s="230" t="s">
        <v>188</v>
      </c>
      <c r="AA58" s="247" t="s">
        <v>189</v>
      </c>
      <c r="AB58" s="248"/>
    </row>
    <row r="59" spans="1:28" s="7" customFormat="1" ht="6.75" customHeight="1">
      <c r="A59" s="44"/>
      <c r="B59" s="140"/>
      <c r="C59" s="9"/>
      <c r="D59" s="9"/>
      <c r="E59" s="9"/>
      <c r="F59" s="9"/>
      <c r="G59" s="9"/>
      <c r="H59" s="8"/>
      <c r="I59" s="8"/>
      <c r="J59" s="8"/>
      <c r="K59" s="8"/>
      <c r="L59" s="8"/>
      <c r="M59" s="8"/>
      <c r="N59" s="8"/>
      <c r="O59" s="8"/>
      <c r="P59" s="8"/>
      <c r="Q59" s="8"/>
      <c r="R59" s="8"/>
      <c r="S59" s="8"/>
      <c r="T59" s="8"/>
      <c r="U59" s="8"/>
      <c r="V59" s="8"/>
      <c r="W59" s="16"/>
      <c r="X59" s="4"/>
      <c r="Y59" s="4"/>
      <c r="Z59" s="4"/>
      <c r="AA59" s="4"/>
      <c r="AB59" s="17"/>
    </row>
    <row r="60" spans="1:28" s="7" customFormat="1" ht="14.25" customHeight="1">
      <c r="A60" s="44" t="s">
        <v>190</v>
      </c>
      <c r="B60" s="140" t="s">
        <v>191</v>
      </c>
      <c r="C60" s="9"/>
      <c r="D60" s="9"/>
      <c r="E60" s="9"/>
      <c r="F60" s="9"/>
      <c r="G60" s="9"/>
      <c r="H60" s="8"/>
      <c r="I60" s="8"/>
      <c r="J60" s="8"/>
      <c r="K60" s="8"/>
      <c r="L60" s="8"/>
      <c r="M60" s="8"/>
      <c r="N60" s="8"/>
      <c r="O60" s="8"/>
      <c r="P60" s="8"/>
      <c r="Q60" s="8"/>
      <c r="R60" s="8"/>
      <c r="S60" s="8"/>
      <c r="T60" s="8"/>
      <c r="U60" s="8"/>
      <c r="V60" s="8"/>
      <c r="W60" s="16"/>
      <c r="X60" s="4"/>
      <c r="Y60" s="4"/>
      <c r="Z60" s="4"/>
      <c r="AA60" s="4"/>
      <c r="AB60" s="17"/>
    </row>
    <row r="61" spans="1:28" s="7" customFormat="1" ht="15" customHeight="1">
      <c r="A61" s="44"/>
      <c r="B61" s="257" t="s">
        <v>48</v>
      </c>
      <c r="C61" s="258"/>
      <c r="D61" s="258"/>
      <c r="E61" s="258"/>
      <c r="F61" s="258"/>
      <c r="G61" s="258"/>
      <c r="H61" s="258"/>
      <c r="I61" s="259"/>
      <c r="J61" s="253"/>
      <c r="K61" s="254"/>
      <c r="L61" s="254"/>
      <c r="M61" s="254"/>
      <c r="N61" s="254"/>
      <c r="O61" s="254"/>
      <c r="P61" s="254" t="s">
        <v>43</v>
      </c>
      <c r="Q61" s="254"/>
      <c r="R61" s="254"/>
      <c r="S61" s="254"/>
      <c r="T61" s="254"/>
      <c r="U61" s="254"/>
      <c r="V61" s="272"/>
      <c r="W61" s="16"/>
      <c r="X61" s="4"/>
      <c r="Y61" s="4"/>
      <c r="Z61" s="4"/>
      <c r="AA61" s="4"/>
      <c r="AB61" s="17"/>
    </row>
    <row r="62" spans="1:28" s="7" customFormat="1" ht="15" customHeight="1">
      <c r="A62" s="44"/>
      <c r="B62" s="263"/>
      <c r="C62" s="264"/>
      <c r="D62" s="264"/>
      <c r="E62" s="264"/>
      <c r="F62" s="264"/>
      <c r="G62" s="264"/>
      <c r="H62" s="264"/>
      <c r="I62" s="265"/>
      <c r="J62" s="273" t="s">
        <v>192</v>
      </c>
      <c r="K62" s="274"/>
      <c r="L62" s="274"/>
      <c r="M62" s="274"/>
      <c r="N62" s="274"/>
      <c r="O62" s="274"/>
      <c r="P62" s="274"/>
      <c r="Q62" s="274"/>
      <c r="R62" s="274"/>
      <c r="S62" s="274"/>
      <c r="T62" s="274"/>
      <c r="U62" s="274"/>
      <c r="V62" s="275"/>
      <c r="W62" s="16"/>
      <c r="X62" s="4"/>
      <c r="Y62" s="4"/>
      <c r="Z62" s="4"/>
      <c r="AA62" s="4"/>
      <c r="AB62" s="17"/>
    </row>
    <row r="63" spans="1:28" s="7" customFormat="1" ht="14.25" customHeight="1">
      <c r="A63" s="44"/>
      <c r="B63" s="276" t="s">
        <v>49</v>
      </c>
      <c r="C63" s="277"/>
      <c r="D63" s="277"/>
      <c r="E63" s="277"/>
      <c r="F63" s="277"/>
      <c r="G63" s="277"/>
      <c r="H63" s="277"/>
      <c r="I63" s="278"/>
      <c r="J63" s="253"/>
      <c r="K63" s="254"/>
      <c r="L63" s="254"/>
      <c r="M63" s="254"/>
      <c r="N63" s="254"/>
      <c r="O63" s="254"/>
      <c r="P63" s="254" t="s">
        <v>43</v>
      </c>
      <c r="Q63" s="254"/>
      <c r="R63" s="254"/>
      <c r="S63" s="254"/>
      <c r="T63" s="254"/>
      <c r="U63" s="254"/>
      <c r="V63" s="272"/>
      <c r="W63" s="16"/>
      <c r="X63" s="4"/>
      <c r="Y63" s="4"/>
      <c r="Z63" s="4"/>
      <c r="AA63" s="4"/>
      <c r="AB63" s="17"/>
    </row>
    <row r="64" spans="1:28" s="7" customFormat="1" ht="14.25" customHeight="1">
      <c r="A64" s="44"/>
      <c r="B64" s="279"/>
      <c r="C64" s="280"/>
      <c r="D64" s="280"/>
      <c r="E64" s="280"/>
      <c r="F64" s="280"/>
      <c r="G64" s="280"/>
      <c r="H64" s="280"/>
      <c r="I64" s="281"/>
      <c r="J64" s="273" t="s">
        <v>192</v>
      </c>
      <c r="K64" s="274"/>
      <c r="L64" s="274"/>
      <c r="M64" s="274"/>
      <c r="N64" s="274"/>
      <c r="O64" s="274"/>
      <c r="P64" s="274"/>
      <c r="Q64" s="274"/>
      <c r="R64" s="274"/>
      <c r="S64" s="274"/>
      <c r="T64" s="274"/>
      <c r="U64" s="274"/>
      <c r="V64" s="275"/>
      <c r="W64" s="16"/>
      <c r="X64" s="4"/>
      <c r="Y64" s="4"/>
      <c r="Z64" s="4"/>
      <c r="AA64" s="4"/>
      <c r="AB64" s="17"/>
    </row>
    <row r="65" spans="1:28" s="7" customFormat="1" ht="41.25" customHeight="1">
      <c r="A65" s="44"/>
      <c r="B65" s="250" t="s">
        <v>50</v>
      </c>
      <c r="C65" s="251"/>
      <c r="D65" s="251"/>
      <c r="E65" s="251"/>
      <c r="F65" s="251"/>
      <c r="G65" s="251"/>
      <c r="H65" s="251"/>
      <c r="I65" s="252"/>
      <c r="J65" s="253"/>
      <c r="K65" s="254"/>
      <c r="L65" s="254"/>
      <c r="M65" s="254"/>
      <c r="N65" s="254"/>
      <c r="O65" s="254"/>
      <c r="P65" s="255" t="s">
        <v>193</v>
      </c>
      <c r="Q65" s="255"/>
      <c r="R65" s="255"/>
      <c r="S65" s="255"/>
      <c r="T65" s="255"/>
      <c r="U65" s="255"/>
      <c r="V65" s="256"/>
      <c r="W65" s="16"/>
      <c r="X65" s="4"/>
      <c r="Y65" s="4"/>
      <c r="Z65" s="4"/>
      <c r="AA65" s="4"/>
      <c r="AB65" s="17"/>
    </row>
    <row r="66" spans="1:28" s="7" customFormat="1" ht="22.5" customHeight="1">
      <c r="A66" s="44"/>
      <c r="B66" s="257" t="s">
        <v>51</v>
      </c>
      <c r="C66" s="258"/>
      <c r="D66" s="258"/>
      <c r="E66" s="259"/>
      <c r="F66" s="266" t="s">
        <v>52</v>
      </c>
      <c r="G66" s="267"/>
      <c r="H66" s="267"/>
      <c r="I66" s="268"/>
      <c r="J66" s="269"/>
      <c r="K66" s="270"/>
      <c r="L66" s="270"/>
      <c r="M66" s="270"/>
      <c r="N66" s="270"/>
      <c r="O66" s="270"/>
      <c r="P66" s="270"/>
      <c r="Q66" s="270"/>
      <c r="R66" s="270"/>
      <c r="S66" s="270"/>
      <c r="T66" s="270"/>
      <c r="U66" s="270"/>
      <c r="V66" s="271"/>
      <c r="W66" s="16"/>
      <c r="X66" s="4"/>
      <c r="Y66" s="4"/>
      <c r="Z66" s="4"/>
      <c r="AA66" s="4"/>
      <c r="AB66" s="17"/>
    </row>
    <row r="67" spans="1:28" s="7" customFormat="1" ht="22.5" customHeight="1">
      <c r="A67" s="44"/>
      <c r="B67" s="260"/>
      <c r="C67" s="261"/>
      <c r="D67" s="261"/>
      <c r="E67" s="262"/>
      <c r="F67" s="266" t="s">
        <v>53</v>
      </c>
      <c r="G67" s="267"/>
      <c r="H67" s="267"/>
      <c r="I67" s="268"/>
      <c r="J67" s="269"/>
      <c r="K67" s="270"/>
      <c r="L67" s="270"/>
      <c r="M67" s="270"/>
      <c r="N67" s="270"/>
      <c r="O67" s="270"/>
      <c r="P67" s="270"/>
      <c r="Q67" s="270"/>
      <c r="R67" s="270"/>
      <c r="S67" s="270"/>
      <c r="T67" s="270"/>
      <c r="U67" s="270"/>
      <c r="V67" s="271"/>
      <c r="W67" s="16"/>
      <c r="X67" s="4"/>
      <c r="Y67" s="4"/>
      <c r="Z67" s="4"/>
      <c r="AA67" s="4"/>
      <c r="AB67" s="17"/>
    </row>
    <row r="68" spans="1:28" s="7" customFormat="1" ht="22.5" customHeight="1">
      <c r="A68" s="44"/>
      <c r="B68" s="263"/>
      <c r="C68" s="264"/>
      <c r="D68" s="264"/>
      <c r="E68" s="265"/>
      <c r="F68" s="263" t="s">
        <v>54</v>
      </c>
      <c r="G68" s="264"/>
      <c r="H68" s="264"/>
      <c r="I68" s="265"/>
      <c r="J68" s="269"/>
      <c r="K68" s="270"/>
      <c r="L68" s="270"/>
      <c r="M68" s="270"/>
      <c r="N68" s="270"/>
      <c r="O68" s="270"/>
      <c r="P68" s="270"/>
      <c r="Q68" s="270"/>
      <c r="R68" s="270"/>
      <c r="S68" s="270"/>
      <c r="T68" s="270"/>
      <c r="U68" s="270"/>
      <c r="V68" s="271"/>
      <c r="W68" s="16"/>
      <c r="X68" s="4"/>
      <c r="Y68" s="4"/>
      <c r="Z68" s="4"/>
      <c r="AA68" s="4"/>
      <c r="AB68" s="17"/>
    </row>
    <row r="69" spans="1:28" s="7" customFormat="1" ht="6.75" customHeight="1">
      <c r="A69" s="44"/>
      <c r="B69" s="37"/>
      <c r="C69" s="13"/>
      <c r="D69" s="13"/>
      <c r="E69" s="13"/>
      <c r="F69" s="13"/>
      <c r="G69" s="13"/>
      <c r="H69" s="12"/>
      <c r="I69" s="12"/>
      <c r="J69" s="12"/>
      <c r="K69" s="12"/>
      <c r="L69" s="12"/>
      <c r="M69" s="12"/>
      <c r="N69" s="12"/>
      <c r="O69" s="12"/>
      <c r="P69" s="12"/>
      <c r="Q69" s="12"/>
      <c r="R69" s="12"/>
      <c r="S69" s="12"/>
      <c r="T69" s="12"/>
      <c r="U69" s="12"/>
      <c r="V69" s="12"/>
      <c r="W69" s="16"/>
      <c r="X69" s="4"/>
      <c r="Y69" s="4"/>
      <c r="Z69" s="4"/>
      <c r="AA69" s="4"/>
      <c r="AB69" s="17"/>
    </row>
    <row r="70" spans="1:28" s="7" customFormat="1" ht="14.25" customHeight="1">
      <c r="A70" s="22" t="s">
        <v>194</v>
      </c>
      <c r="B70" s="225"/>
      <c r="C70" s="225"/>
      <c r="D70" s="225"/>
      <c r="E70" s="225"/>
      <c r="F70" s="225"/>
      <c r="G70" s="225"/>
      <c r="H70" s="225"/>
      <c r="I70" s="225"/>
      <c r="J70" s="225"/>
      <c r="K70" s="225"/>
      <c r="L70" s="225"/>
      <c r="M70" s="225"/>
      <c r="N70" s="225"/>
      <c r="O70" s="225"/>
      <c r="P70" s="225"/>
      <c r="Q70" s="225"/>
      <c r="R70" s="225"/>
      <c r="S70" s="225"/>
      <c r="T70" s="225"/>
      <c r="U70" s="225"/>
      <c r="V70" s="225"/>
      <c r="W70" s="16"/>
      <c r="X70" s="4"/>
      <c r="Y70" s="4"/>
      <c r="Z70" s="4"/>
      <c r="AA70" s="4"/>
      <c r="AB70" s="17"/>
    </row>
    <row r="71" spans="1:28" s="7" customFormat="1" ht="15" customHeight="1">
      <c r="A71" s="44" t="s">
        <v>195</v>
      </c>
      <c r="B71" s="140" t="s">
        <v>196</v>
      </c>
      <c r="C71" s="9"/>
      <c r="D71" s="9"/>
      <c r="E71" s="9"/>
      <c r="F71" s="9"/>
      <c r="G71" s="9"/>
      <c r="H71" s="8"/>
      <c r="I71" s="8"/>
      <c r="J71" s="8"/>
      <c r="K71" s="8"/>
      <c r="L71" s="8"/>
      <c r="M71" s="8"/>
      <c r="N71" s="8"/>
      <c r="O71" s="8"/>
      <c r="P71" s="8"/>
      <c r="Q71" s="8"/>
      <c r="R71" s="8"/>
      <c r="S71" s="8"/>
      <c r="T71" s="8"/>
      <c r="U71" s="8"/>
      <c r="V71" s="8"/>
      <c r="W71" s="16"/>
      <c r="X71" s="246" t="s">
        <v>197</v>
      </c>
      <c r="Y71" s="247"/>
      <c r="Z71" s="230" t="s">
        <v>195</v>
      </c>
      <c r="AA71" s="247" t="s">
        <v>198</v>
      </c>
      <c r="AB71" s="248"/>
    </row>
    <row r="72" spans="1:28" s="7" customFormat="1" ht="6.75" customHeight="1">
      <c r="A72" s="44"/>
      <c r="B72" s="140"/>
      <c r="C72" s="9"/>
      <c r="D72" s="9"/>
      <c r="E72" s="9"/>
      <c r="F72" s="9"/>
      <c r="G72" s="9"/>
      <c r="H72" s="8"/>
      <c r="I72" s="8"/>
      <c r="J72" s="8"/>
      <c r="K72" s="8"/>
      <c r="L72" s="8"/>
      <c r="M72" s="8"/>
      <c r="N72" s="8"/>
      <c r="O72" s="8"/>
      <c r="P72" s="8"/>
      <c r="Q72" s="8"/>
      <c r="R72" s="8"/>
      <c r="S72" s="8"/>
      <c r="T72" s="8"/>
      <c r="U72" s="8"/>
      <c r="V72" s="8"/>
      <c r="W72" s="16"/>
      <c r="X72" s="4"/>
      <c r="Y72" s="4"/>
      <c r="Z72" s="4"/>
      <c r="AA72" s="4"/>
      <c r="AB72" s="17"/>
    </row>
    <row r="73" spans="1:28" s="7" customFormat="1" ht="15" customHeight="1">
      <c r="A73" s="44" t="s">
        <v>195</v>
      </c>
      <c r="B73" s="140" t="s">
        <v>221</v>
      </c>
      <c r="C73" s="9"/>
      <c r="D73" s="9"/>
      <c r="E73" s="9"/>
      <c r="F73" s="9"/>
      <c r="G73" s="9"/>
      <c r="H73" s="8"/>
      <c r="I73" s="8"/>
      <c r="J73" s="8"/>
      <c r="K73" s="8"/>
      <c r="L73" s="8"/>
      <c r="M73" s="8"/>
      <c r="N73" s="8"/>
      <c r="O73" s="8"/>
      <c r="P73" s="8"/>
      <c r="Q73" s="8"/>
      <c r="R73" s="8"/>
      <c r="S73" s="8"/>
      <c r="T73" s="8"/>
      <c r="U73" s="8"/>
      <c r="V73" s="8"/>
      <c r="W73" s="16"/>
      <c r="X73" s="246" t="s">
        <v>197</v>
      </c>
      <c r="Y73" s="247"/>
      <c r="Z73" s="230" t="s">
        <v>195</v>
      </c>
      <c r="AA73" s="247" t="s">
        <v>198</v>
      </c>
      <c r="AB73" s="248"/>
    </row>
    <row r="74" spans="1:28" s="7" customFormat="1" ht="6.75" customHeight="1">
      <c r="A74" s="44"/>
      <c r="B74" s="140"/>
      <c r="C74" s="9"/>
      <c r="D74" s="9"/>
      <c r="E74" s="9"/>
      <c r="F74" s="9"/>
      <c r="G74" s="9"/>
      <c r="H74" s="8"/>
      <c r="I74" s="8"/>
      <c r="J74" s="8"/>
      <c r="K74" s="8"/>
      <c r="L74" s="8"/>
      <c r="M74" s="8"/>
      <c r="N74" s="8"/>
      <c r="O74" s="8"/>
      <c r="P74" s="8"/>
      <c r="Q74" s="8"/>
      <c r="R74" s="8"/>
      <c r="S74" s="8"/>
      <c r="T74" s="8"/>
      <c r="U74" s="8"/>
      <c r="V74" s="8"/>
      <c r="W74" s="16"/>
      <c r="X74" s="4"/>
      <c r="Y74" s="4"/>
      <c r="Z74" s="4"/>
      <c r="AA74" s="4"/>
      <c r="AB74" s="17"/>
    </row>
    <row r="75" spans="1:28" s="7" customFormat="1" ht="15" customHeight="1">
      <c r="A75" s="44" t="s">
        <v>195</v>
      </c>
      <c r="B75" s="140" t="s">
        <v>55</v>
      </c>
      <c r="C75" s="9"/>
      <c r="D75" s="9"/>
      <c r="E75" s="9"/>
      <c r="F75" s="9"/>
      <c r="G75" s="9"/>
      <c r="H75" s="8"/>
      <c r="I75" s="8"/>
      <c r="J75" s="8"/>
      <c r="K75" s="8"/>
      <c r="L75" s="8"/>
      <c r="M75" s="8"/>
      <c r="N75" s="8"/>
      <c r="O75" s="8"/>
      <c r="P75" s="8"/>
      <c r="Q75" s="8"/>
      <c r="R75" s="8"/>
      <c r="S75" s="8"/>
      <c r="T75" s="8"/>
      <c r="U75" s="8"/>
      <c r="V75" s="8"/>
      <c r="W75" s="16"/>
      <c r="X75" s="246" t="s">
        <v>197</v>
      </c>
      <c r="Y75" s="247"/>
      <c r="Z75" s="230" t="s">
        <v>195</v>
      </c>
      <c r="AA75" s="247" t="s">
        <v>198</v>
      </c>
      <c r="AB75" s="248"/>
    </row>
    <row r="76" spans="1:28" s="7" customFormat="1" ht="6.75" customHeight="1">
      <c r="A76" s="44"/>
      <c r="B76" s="140"/>
      <c r="C76" s="9"/>
      <c r="D76" s="9"/>
      <c r="E76" s="9"/>
      <c r="F76" s="9"/>
      <c r="G76" s="9"/>
      <c r="H76" s="8"/>
      <c r="I76" s="8"/>
      <c r="J76" s="8"/>
      <c r="K76" s="8"/>
      <c r="L76" s="8"/>
      <c r="M76" s="8"/>
      <c r="N76" s="8"/>
      <c r="O76" s="8"/>
      <c r="P76" s="8"/>
      <c r="Q76" s="8"/>
      <c r="R76" s="8"/>
      <c r="S76" s="8"/>
      <c r="T76" s="8"/>
      <c r="U76" s="8"/>
      <c r="V76" s="8"/>
      <c r="W76" s="16"/>
      <c r="X76" s="4"/>
      <c r="Y76" s="4"/>
      <c r="Z76" s="4"/>
      <c r="AA76" s="4"/>
      <c r="AB76" s="17"/>
    </row>
    <row r="77" spans="1:28" s="7" customFormat="1" ht="15" customHeight="1">
      <c r="A77" s="44" t="s">
        <v>195</v>
      </c>
      <c r="B77" s="245" t="s">
        <v>80</v>
      </c>
      <c r="C77" s="245"/>
      <c r="D77" s="245"/>
      <c r="E77" s="245"/>
      <c r="F77" s="245"/>
      <c r="G77" s="245"/>
      <c r="H77" s="245"/>
      <c r="I77" s="245"/>
      <c r="J77" s="245"/>
      <c r="K77" s="245"/>
      <c r="L77" s="245"/>
      <c r="M77" s="245"/>
      <c r="N77" s="245"/>
      <c r="O77" s="245"/>
      <c r="P77" s="245"/>
      <c r="Q77" s="245"/>
      <c r="R77" s="245"/>
      <c r="S77" s="245"/>
      <c r="T77" s="245"/>
      <c r="U77" s="245"/>
      <c r="V77" s="245"/>
      <c r="W77" s="16"/>
      <c r="X77" s="246" t="s">
        <v>197</v>
      </c>
      <c r="Y77" s="247"/>
      <c r="Z77" s="230" t="s">
        <v>195</v>
      </c>
      <c r="AA77" s="247" t="s">
        <v>198</v>
      </c>
      <c r="AB77" s="248"/>
    </row>
    <row r="78" spans="1:28" s="7" customFormat="1" ht="14.25" customHeight="1">
      <c r="A78" s="44"/>
      <c r="B78" s="245"/>
      <c r="C78" s="245"/>
      <c r="D78" s="245"/>
      <c r="E78" s="245"/>
      <c r="F78" s="245"/>
      <c r="G78" s="245"/>
      <c r="H78" s="245"/>
      <c r="I78" s="245"/>
      <c r="J78" s="245"/>
      <c r="K78" s="245"/>
      <c r="L78" s="245"/>
      <c r="M78" s="245"/>
      <c r="N78" s="245"/>
      <c r="O78" s="245"/>
      <c r="P78" s="245"/>
      <c r="Q78" s="245"/>
      <c r="R78" s="245"/>
      <c r="S78" s="245"/>
      <c r="T78" s="245"/>
      <c r="U78" s="245"/>
      <c r="V78" s="245"/>
      <c r="W78" s="16"/>
      <c r="X78" s="60"/>
      <c r="Y78" s="60"/>
      <c r="Z78" s="60"/>
      <c r="AA78" s="60"/>
      <c r="AB78" s="61"/>
    </row>
    <row r="79" spans="1:28" s="7" customFormat="1" ht="14.25" customHeight="1">
      <c r="A79" s="44"/>
      <c r="B79" s="245"/>
      <c r="C79" s="245"/>
      <c r="D79" s="245"/>
      <c r="E79" s="245"/>
      <c r="F79" s="245"/>
      <c r="G79" s="245"/>
      <c r="H79" s="245"/>
      <c r="I79" s="245"/>
      <c r="J79" s="245"/>
      <c r="K79" s="245"/>
      <c r="L79" s="245"/>
      <c r="M79" s="245"/>
      <c r="N79" s="245"/>
      <c r="O79" s="245"/>
      <c r="P79" s="245"/>
      <c r="Q79" s="245"/>
      <c r="R79" s="245"/>
      <c r="S79" s="245"/>
      <c r="T79" s="245"/>
      <c r="U79" s="245"/>
      <c r="V79" s="245"/>
      <c r="W79" s="16"/>
      <c r="X79" s="4"/>
      <c r="Y79" s="4"/>
      <c r="Z79" s="4"/>
      <c r="AA79" s="4"/>
      <c r="AB79" s="17"/>
    </row>
    <row r="80" spans="1:28" s="7" customFormat="1" ht="6.75" customHeight="1">
      <c r="A80" s="44"/>
      <c r="B80" s="244"/>
      <c r="C80" s="244"/>
      <c r="D80" s="244"/>
      <c r="E80" s="244"/>
      <c r="F80" s="244"/>
      <c r="G80" s="244"/>
      <c r="H80" s="244"/>
      <c r="I80" s="244"/>
      <c r="J80" s="244"/>
      <c r="K80" s="244"/>
      <c r="L80" s="244"/>
      <c r="M80" s="244"/>
      <c r="N80" s="244"/>
      <c r="O80" s="244"/>
      <c r="P80" s="244"/>
      <c r="Q80" s="244"/>
      <c r="R80" s="244"/>
      <c r="S80" s="244"/>
      <c r="T80" s="244"/>
      <c r="U80" s="244"/>
      <c r="V80" s="244"/>
      <c r="W80" s="16"/>
      <c r="X80" s="4"/>
      <c r="Y80" s="4"/>
      <c r="Z80" s="4"/>
      <c r="AA80" s="4"/>
      <c r="AB80" s="17"/>
    </row>
    <row r="81" spans="1:29" s="7" customFormat="1" ht="14.25" customHeight="1">
      <c r="A81" s="22" t="s">
        <v>199</v>
      </c>
      <c r="B81" s="225"/>
      <c r="C81" s="225"/>
      <c r="D81" s="225"/>
      <c r="E81" s="225"/>
      <c r="F81" s="225"/>
      <c r="G81" s="225"/>
      <c r="H81" s="225"/>
      <c r="I81" s="225"/>
      <c r="J81" s="225"/>
      <c r="K81" s="225"/>
      <c r="L81" s="225"/>
      <c r="M81" s="225"/>
      <c r="N81" s="225"/>
      <c r="O81" s="225"/>
      <c r="P81" s="225"/>
      <c r="Q81" s="225"/>
      <c r="R81" s="225"/>
      <c r="S81" s="225"/>
      <c r="T81" s="225"/>
      <c r="U81" s="225"/>
      <c r="V81" s="225"/>
      <c r="W81" s="16"/>
      <c r="X81" s="4"/>
      <c r="Y81" s="4"/>
      <c r="Z81" s="4"/>
      <c r="AA81" s="4"/>
      <c r="AB81" s="17"/>
    </row>
    <row r="82" spans="1:29" s="7" customFormat="1" ht="15" customHeight="1">
      <c r="A82" s="44" t="s">
        <v>195</v>
      </c>
      <c r="B82" s="249" t="s">
        <v>222</v>
      </c>
      <c r="C82" s="249"/>
      <c r="D82" s="249"/>
      <c r="E82" s="249"/>
      <c r="F82" s="249"/>
      <c r="G82" s="249"/>
      <c r="H82" s="249"/>
      <c r="I82" s="249"/>
      <c r="J82" s="249"/>
      <c r="K82" s="249"/>
      <c r="L82" s="249"/>
      <c r="M82" s="249"/>
      <c r="N82" s="249"/>
      <c r="O82" s="249"/>
      <c r="P82" s="249"/>
      <c r="Q82" s="249"/>
      <c r="R82" s="249"/>
      <c r="S82" s="249"/>
      <c r="T82" s="249"/>
      <c r="U82" s="249"/>
      <c r="V82" s="249"/>
      <c r="W82" s="16"/>
      <c r="X82" s="246" t="s">
        <v>197</v>
      </c>
      <c r="Y82" s="247"/>
      <c r="Z82" s="230" t="s">
        <v>195</v>
      </c>
      <c r="AA82" s="247" t="s">
        <v>198</v>
      </c>
      <c r="AB82" s="248"/>
    </row>
    <row r="83" spans="1:29" s="7" customFormat="1" ht="15" customHeight="1">
      <c r="A83" s="44"/>
      <c r="B83" s="249"/>
      <c r="C83" s="249"/>
      <c r="D83" s="249"/>
      <c r="E83" s="249"/>
      <c r="F83" s="249"/>
      <c r="G83" s="249"/>
      <c r="H83" s="249"/>
      <c r="I83" s="249"/>
      <c r="J83" s="249"/>
      <c r="K83" s="249"/>
      <c r="L83" s="249"/>
      <c r="M83" s="249"/>
      <c r="N83" s="249"/>
      <c r="O83" s="249"/>
      <c r="P83" s="249"/>
      <c r="Q83" s="249"/>
      <c r="R83" s="249"/>
      <c r="S83" s="249"/>
      <c r="T83" s="249"/>
      <c r="U83" s="249"/>
      <c r="V83" s="249"/>
      <c r="W83" s="16"/>
      <c r="X83" s="170"/>
      <c r="Y83" s="170"/>
      <c r="Z83" s="170"/>
      <c r="AA83" s="170"/>
      <c r="AB83" s="171"/>
      <c r="AC83" s="174"/>
    </row>
    <row r="84" spans="1:29" s="7" customFormat="1" ht="6.75" customHeight="1">
      <c r="A84" s="44"/>
      <c r="B84" s="140"/>
      <c r="C84" s="9"/>
      <c r="D84" s="9"/>
      <c r="E84" s="9"/>
      <c r="F84" s="9"/>
      <c r="G84" s="9"/>
      <c r="H84" s="8"/>
      <c r="I84" s="8"/>
      <c r="J84" s="8"/>
      <c r="K84" s="8"/>
      <c r="L84" s="8"/>
      <c r="M84" s="8"/>
      <c r="N84" s="8"/>
      <c r="O84" s="8"/>
      <c r="P84" s="8"/>
      <c r="Q84" s="8"/>
      <c r="R84" s="8"/>
      <c r="S84" s="8"/>
      <c r="T84" s="8"/>
      <c r="U84" s="8"/>
      <c r="V84" s="8"/>
      <c r="W84" s="16"/>
      <c r="X84" s="4"/>
      <c r="Y84" s="4"/>
      <c r="Z84" s="4"/>
      <c r="AA84" s="4"/>
      <c r="AB84" s="17"/>
    </row>
    <row r="85" spans="1:29" s="7" customFormat="1" ht="15" customHeight="1">
      <c r="A85" s="19" t="s">
        <v>195</v>
      </c>
      <c r="B85" s="8" t="s">
        <v>223</v>
      </c>
      <c r="C85" s="9"/>
      <c r="D85" s="9"/>
      <c r="E85" s="9"/>
      <c r="F85" s="9"/>
      <c r="G85" s="9"/>
      <c r="H85" s="8"/>
      <c r="I85" s="8"/>
      <c r="J85" s="8"/>
      <c r="K85" s="8"/>
      <c r="L85" s="8"/>
      <c r="M85" s="8"/>
      <c r="N85" s="8"/>
      <c r="O85" s="8"/>
      <c r="P85" s="8"/>
      <c r="Q85" s="8"/>
      <c r="R85" s="8"/>
      <c r="S85" s="8"/>
      <c r="T85" s="8"/>
      <c r="U85" s="8"/>
      <c r="V85" s="8"/>
      <c r="W85" s="16"/>
      <c r="X85" s="246" t="s">
        <v>197</v>
      </c>
      <c r="Y85" s="247"/>
      <c r="Z85" s="230" t="s">
        <v>195</v>
      </c>
      <c r="AA85" s="247" t="s">
        <v>198</v>
      </c>
      <c r="AB85" s="248"/>
    </row>
    <row r="86" spans="1:29" s="7" customFormat="1" ht="6.75" customHeight="1">
      <c r="A86" s="19"/>
      <c r="B86" s="8"/>
      <c r="C86" s="9"/>
      <c r="D86" s="9"/>
      <c r="E86" s="9"/>
      <c r="F86" s="9"/>
      <c r="G86" s="9"/>
      <c r="H86" s="8"/>
      <c r="I86" s="8"/>
      <c r="J86" s="8"/>
      <c r="K86" s="8"/>
      <c r="L86" s="8"/>
      <c r="M86" s="8"/>
      <c r="N86" s="8"/>
      <c r="O86" s="8"/>
      <c r="P86" s="8"/>
      <c r="Q86" s="8"/>
      <c r="R86" s="8"/>
      <c r="S86" s="8"/>
      <c r="T86" s="8"/>
      <c r="U86" s="8"/>
      <c r="V86" s="8"/>
      <c r="W86" s="16"/>
      <c r="X86" s="4"/>
      <c r="Y86" s="4"/>
      <c r="Z86" s="4"/>
      <c r="AA86" s="4"/>
      <c r="AB86" s="17"/>
    </row>
    <row r="87" spans="1:29" s="7" customFormat="1" ht="15" customHeight="1">
      <c r="A87" s="19" t="s">
        <v>195</v>
      </c>
      <c r="B87" s="8" t="s">
        <v>200</v>
      </c>
      <c r="C87" s="9"/>
      <c r="D87" s="9"/>
      <c r="E87" s="9"/>
      <c r="F87" s="9"/>
      <c r="G87" s="9"/>
      <c r="H87" s="8"/>
      <c r="I87" s="8"/>
      <c r="J87" s="8"/>
      <c r="K87" s="8"/>
      <c r="L87" s="8"/>
      <c r="M87" s="8"/>
      <c r="N87" s="8"/>
      <c r="O87" s="8"/>
      <c r="P87" s="8"/>
      <c r="Q87" s="8"/>
      <c r="R87" s="8"/>
      <c r="S87" s="8"/>
      <c r="T87" s="8"/>
      <c r="U87" s="8"/>
      <c r="V87" s="8"/>
      <c r="W87" s="16"/>
      <c r="X87" s="246" t="s">
        <v>197</v>
      </c>
      <c r="Y87" s="247"/>
      <c r="Z87" s="230" t="s">
        <v>195</v>
      </c>
      <c r="AA87" s="247" t="s">
        <v>198</v>
      </c>
      <c r="AB87" s="248"/>
    </row>
    <row r="88" spans="1:29" s="7" customFormat="1" ht="6.75" customHeight="1">
      <c r="A88" s="19"/>
      <c r="B88" s="8"/>
      <c r="C88" s="9"/>
      <c r="D88" s="9"/>
      <c r="E88" s="9"/>
      <c r="F88" s="9"/>
      <c r="G88" s="9"/>
      <c r="H88" s="8"/>
      <c r="I88" s="8"/>
      <c r="J88" s="8"/>
      <c r="K88" s="8"/>
      <c r="L88" s="8"/>
      <c r="M88" s="8"/>
      <c r="N88" s="8"/>
      <c r="O88" s="8"/>
      <c r="P88" s="8"/>
      <c r="Q88" s="8"/>
      <c r="R88" s="8"/>
      <c r="S88" s="8"/>
      <c r="T88" s="8"/>
      <c r="U88" s="8"/>
      <c r="V88" s="8"/>
      <c r="W88" s="16"/>
      <c r="X88" s="4"/>
      <c r="Y88" s="4"/>
      <c r="Z88" s="4"/>
      <c r="AA88" s="4"/>
      <c r="AB88" s="17"/>
    </row>
    <row r="89" spans="1:29" s="7" customFormat="1" ht="15" customHeight="1">
      <c r="A89" s="19" t="s">
        <v>195</v>
      </c>
      <c r="B89" s="8" t="s">
        <v>201</v>
      </c>
      <c r="C89" s="9"/>
      <c r="D89" s="9"/>
      <c r="E89" s="9"/>
      <c r="F89" s="9"/>
      <c r="G89" s="9"/>
      <c r="H89" s="8"/>
      <c r="I89" s="8"/>
      <c r="J89" s="8"/>
      <c r="K89" s="8"/>
      <c r="L89" s="8"/>
      <c r="M89" s="8"/>
      <c r="N89" s="8"/>
      <c r="O89" s="8"/>
      <c r="P89" s="8"/>
      <c r="Q89" s="8"/>
      <c r="R89" s="8"/>
      <c r="S89" s="8"/>
      <c r="T89" s="8"/>
      <c r="U89" s="8"/>
      <c r="V89" s="8"/>
      <c r="W89" s="16"/>
      <c r="X89" s="246" t="s">
        <v>197</v>
      </c>
      <c r="Y89" s="247"/>
      <c r="Z89" s="230" t="s">
        <v>195</v>
      </c>
      <c r="AA89" s="247" t="s">
        <v>198</v>
      </c>
      <c r="AB89" s="248"/>
    </row>
    <row r="90" spans="1:29" s="7" customFormat="1" ht="6.75" customHeight="1">
      <c r="A90" s="19"/>
      <c r="B90" s="8"/>
      <c r="C90" s="9"/>
      <c r="D90" s="9"/>
      <c r="E90" s="9"/>
      <c r="F90" s="9"/>
      <c r="G90" s="9"/>
      <c r="H90" s="8"/>
      <c r="I90" s="8"/>
      <c r="J90" s="8"/>
      <c r="K90" s="8"/>
      <c r="L90" s="8"/>
      <c r="M90" s="8"/>
      <c r="N90" s="8"/>
      <c r="O90" s="8"/>
      <c r="P90" s="8"/>
      <c r="Q90" s="8"/>
      <c r="R90" s="8"/>
      <c r="S90" s="8"/>
      <c r="T90" s="8"/>
      <c r="U90" s="8"/>
      <c r="V90" s="8"/>
      <c r="W90" s="16"/>
      <c r="X90" s="4"/>
      <c r="Y90" s="4"/>
      <c r="Z90" s="4"/>
      <c r="AA90" s="4"/>
      <c r="AB90" s="17"/>
    </row>
    <row r="91" spans="1:29" s="7" customFormat="1" ht="15" customHeight="1">
      <c r="A91" s="25" t="s">
        <v>209</v>
      </c>
      <c r="B91" s="321" t="s">
        <v>205</v>
      </c>
      <c r="C91" s="321"/>
      <c r="D91" s="321"/>
      <c r="E91" s="321"/>
      <c r="F91" s="321"/>
      <c r="G91" s="321"/>
      <c r="H91" s="321"/>
      <c r="I91" s="321"/>
      <c r="J91" s="321"/>
      <c r="K91" s="321"/>
      <c r="L91" s="321"/>
      <c r="M91" s="321"/>
      <c r="N91" s="321"/>
      <c r="O91" s="321"/>
      <c r="P91" s="321"/>
      <c r="Q91" s="321"/>
      <c r="R91" s="321"/>
      <c r="S91" s="321"/>
      <c r="T91" s="321"/>
      <c r="U91" s="321"/>
      <c r="V91" s="321"/>
      <c r="W91" s="16"/>
      <c r="X91" s="348"/>
      <c r="Y91" s="349"/>
      <c r="Z91" s="236"/>
      <c r="AA91" s="349"/>
      <c r="AB91" s="350"/>
    </row>
    <row r="92" spans="1:29" s="7" customFormat="1" ht="15" customHeight="1">
      <c r="A92" s="25"/>
      <c r="B92" s="321"/>
      <c r="C92" s="321"/>
      <c r="D92" s="321"/>
      <c r="E92" s="321"/>
      <c r="F92" s="321"/>
      <c r="G92" s="321"/>
      <c r="H92" s="321"/>
      <c r="I92" s="321"/>
      <c r="J92" s="321"/>
      <c r="K92" s="321"/>
      <c r="L92" s="321"/>
      <c r="M92" s="321"/>
      <c r="N92" s="321"/>
      <c r="O92" s="321"/>
      <c r="P92" s="321"/>
      <c r="Q92" s="321"/>
      <c r="R92" s="321"/>
      <c r="S92" s="321"/>
      <c r="T92" s="321"/>
      <c r="U92" s="321"/>
      <c r="V92" s="321"/>
      <c r="W92" s="16"/>
      <c r="X92" s="236"/>
      <c r="Y92" s="236"/>
      <c r="Z92" s="236"/>
      <c r="AA92" s="236"/>
      <c r="AB92" s="237"/>
    </row>
    <row r="93" spans="1:29" s="7" customFormat="1" ht="6.75" customHeight="1">
      <c r="A93" s="44"/>
      <c r="B93" s="321"/>
      <c r="C93" s="321"/>
      <c r="D93" s="321"/>
      <c r="E93" s="321"/>
      <c r="F93" s="321"/>
      <c r="G93" s="321"/>
      <c r="H93" s="321"/>
      <c r="I93" s="321"/>
      <c r="J93" s="321"/>
      <c r="K93" s="321"/>
      <c r="L93" s="321"/>
      <c r="M93" s="321"/>
      <c r="N93" s="321"/>
      <c r="O93" s="321"/>
      <c r="P93" s="321"/>
      <c r="Q93" s="321"/>
      <c r="R93" s="321"/>
      <c r="S93" s="321"/>
      <c r="T93" s="321"/>
      <c r="U93" s="321"/>
      <c r="V93" s="321"/>
      <c r="W93" s="16"/>
      <c r="X93" s="60"/>
      <c r="Y93" s="60"/>
      <c r="Z93" s="60"/>
      <c r="AA93" s="60"/>
      <c r="AB93" s="61"/>
    </row>
    <row r="94" spans="1:29" s="7" customFormat="1" ht="14.25" customHeight="1">
      <c r="A94" s="44"/>
      <c r="B94" s="346" t="s">
        <v>206</v>
      </c>
      <c r="C94" s="346"/>
      <c r="D94" s="346"/>
      <c r="E94" s="346"/>
      <c r="F94" s="346"/>
      <c r="G94" s="346"/>
      <c r="H94" s="346"/>
      <c r="I94" s="346"/>
      <c r="J94" s="346"/>
      <c r="K94" s="346"/>
      <c r="L94" s="346"/>
      <c r="M94" s="346"/>
      <c r="N94" s="346"/>
      <c r="O94" s="346"/>
      <c r="P94" s="346"/>
      <c r="Q94" s="346"/>
      <c r="R94" s="346"/>
      <c r="S94" s="346"/>
      <c r="T94" s="346"/>
      <c r="U94" s="346"/>
      <c r="V94" s="346"/>
      <c r="W94" s="347"/>
      <c r="X94" s="246" t="s">
        <v>210</v>
      </c>
      <c r="Y94" s="247"/>
      <c r="Z94" s="230" t="s">
        <v>209</v>
      </c>
      <c r="AA94" s="247" t="s">
        <v>211</v>
      </c>
      <c r="AB94" s="248"/>
    </row>
    <row r="95" spans="1:29" s="7" customFormat="1" ht="14.25" customHeight="1">
      <c r="A95" s="44"/>
      <c r="B95" s="346" t="s">
        <v>207</v>
      </c>
      <c r="C95" s="346"/>
      <c r="D95" s="346"/>
      <c r="E95" s="346"/>
      <c r="F95" s="346"/>
      <c r="G95" s="346"/>
      <c r="H95" s="346"/>
      <c r="I95" s="346"/>
      <c r="J95" s="346"/>
      <c r="K95" s="346"/>
      <c r="L95" s="346"/>
      <c r="M95" s="346"/>
      <c r="N95" s="346"/>
      <c r="O95" s="346"/>
      <c r="P95" s="346"/>
      <c r="Q95" s="346"/>
      <c r="R95" s="346"/>
      <c r="S95" s="346"/>
      <c r="T95" s="346"/>
      <c r="U95" s="346"/>
      <c r="V95" s="346"/>
      <c r="W95" s="347"/>
      <c r="X95" s="246" t="s">
        <v>210</v>
      </c>
      <c r="Y95" s="247"/>
      <c r="Z95" s="230" t="s">
        <v>209</v>
      </c>
      <c r="AA95" s="247" t="s">
        <v>211</v>
      </c>
      <c r="AB95" s="248"/>
    </row>
    <row r="96" spans="1:29" s="7" customFormat="1" ht="14.25" customHeight="1">
      <c r="A96" s="44"/>
      <c r="B96" s="346" t="s">
        <v>215</v>
      </c>
      <c r="C96" s="346"/>
      <c r="D96" s="346"/>
      <c r="E96" s="346"/>
      <c r="F96" s="346"/>
      <c r="G96" s="346"/>
      <c r="H96" s="346"/>
      <c r="I96" s="346"/>
      <c r="J96" s="346"/>
      <c r="K96" s="346"/>
      <c r="L96" s="346"/>
      <c r="M96" s="346"/>
      <c r="N96" s="346"/>
      <c r="O96" s="346"/>
      <c r="P96" s="346"/>
      <c r="Q96" s="346"/>
      <c r="R96" s="346"/>
      <c r="S96" s="346"/>
      <c r="T96" s="346"/>
      <c r="U96" s="346"/>
      <c r="V96" s="346"/>
      <c r="W96" s="347"/>
      <c r="X96" s="246" t="s">
        <v>210</v>
      </c>
      <c r="Y96" s="247"/>
      <c r="Z96" s="230" t="s">
        <v>209</v>
      </c>
      <c r="AA96" s="247" t="s">
        <v>211</v>
      </c>
      <c r="AB96" s="248"/>
    </row>
    <row r="97" spans="1:28" s="7" customFormat="1" ht="14.25" customHeight="1">
      <c r="A97" s="44"/>
      <c r="B97" s="346" t="s">
        <v>216</v>
      </c>
      <c r="C97" s="346"/>
      <c r="D97" s="346"/>
      <c r="E97" s="346"/>
      <c r="F97" s="346"/>
      <c r="G97" s="346"/>
      <c r="H97" s="346"/>
      <c r="I97" s="346"/>
      <c r="J97" s="346"/>
      <c r="K97" s="346"/>
      <c r="L97" s="346"/>
      <c r="M97" s="346"/>
      <c r="N97" s="346"/>
      <c r="O97" s="346"/>
      <c r="P97" s="346"/>
      <c r="Q97" s="346"/>
      <c r="R97" s="346"/>
      <c r="S97" s="346"/>
      <c r="T97" s="346"/>
      <c r="U97" s="346"/>
      <c r="V97" s="346"/>
      <c r="W97" s="347"/>
      <c r="X97" s="246" t="s">
        <v>210</v>
      </c>
      <c r="Y97" s="247"/>
      <c r="Z97" s="230" t="s">
        <v>209</v>
      </c>
      <c r="AA97" s="247" t="s">
        <v>211</v>
      </c>
      <c r="AB97" s="248"/>
    </row>
    <row r="98" spans="1:28" s="7" customFormat="1" ht="14.25" customHeight="1">
      <c r="A98" s="44"/>
      <c r="B98" s="346" t="s">
        <v>217</v>
      </c>
      <c r="C98" s="346"/>
      <c r="D98" s="346"/>
      <c r="E98" s="346"/>
      <c r="F98" s="346"/>
      <c r="G98" s="346"/>
      <c r="H98" s="346"/>
      <c r="I98" s="346"/>
      <c r="J98" s="346"/>
      <c r="K98" s="346"/>
      <c r="L98" s="346"/>
      <c r="M98" s="346"/>
      <c r="N98" s="346"/>
      <c r="O98" s="346"/>
      <c r="P98" s="346"/>
      <c r="Q98" s="346"/>
      <c r="R98" s="346"/>
      <c r="S98" s="346"/>
      <c r="T98" s="346"/>
      <c r="U98" s="346"/>
      <c r="V98" s="346"/>
      <c r="W98" s="347"/>
      <c r="X98" s="246" t="s">
        <v>210</v>
      </c>
      <c r="Y98" s="247"/>
      <c r="Z98" s="230" t="s">
        <v>209</v>
      </c>
      <c r="AA98" s="247" t="s">
        <v>211</v>
      </c>
      <c r="AB98" s="248"/>
    </row>
    <row r="99" spans="1:28" s="7" customFormat="1" ht="6.75" customHeight="1">
      <c r="A99" s="44"/>
      <c r="B99" s="234"/>
      <c r="C99" s="234"/>
      <c r="D99" s="234"/>
      <c r="E99" s="234"/>
      <c r="F99" s="234"/>
      <c r="G99" s="234"/>
      <c r="H99" s="234"/>
      <c r="I99" s="234"/>
      <c r="J99" s="234"/>
      <c r="K99" s="234"/>
      <c r="L99" s="234"/>
      <c r="M99" s="234"/>
      <c r="N99" s="234"/>
      <c r="O99" s="234"/>
      <c r="P99" s="234"/>
      <c r="Q99" s="234"/>
      <c r="R99" s="234"/>
      <c r="S99" s="234"/>
      <c r="T99" s="234"/>
      <c r="U99" s="234"/>
      <c r="V99" s="234"/>
      <c r="W99" s="235"/>
      <c r="X99" s="60"/>
      <c r="Y99" s="60"/>
      <c r="Z99" s="60"/>
      <c r="AA99" s="60"/>
      <c r="AB99" s="61"/>
    </row>
    <row r="100" spans="1:28" s="7" customFormat="1" ht="14.25" customHeight="1">
      <c r="A100" s="44" t="s">
        <v>212</v>
      </c>
      <c r="B100" s="321" t="s">
        <v>208</v>
      </c>
      <c r="C100" s="321"/>
      <c r="D100" s="321"/>
      <c r="E100" s="321"/>
      <c r="F100" s="321"/>
      <c r="G100" s="321"/>
      <c r="H100" s="321"/>
      <c r="I100" s="321"/>
      <c r="J100" s="321"/>
      <c r="K100" s="321"/>
      <c r="L100" s="321"/>
      <c r="M100" s="321"/>
      <c r="N100" s="321"/>
      <c r="O100" s="321"/>
      <c r="P100" s="321"/>
      <c r="Q100" s="321"/>
      <c r="R100" s="321"/>
      <c r="S100" s="321"/>
      <c r="T100" s="321"/>
      <c r="U100" s="321"/>
      <c r="V100" s="321"/>
      <c r="W100" s="235"/>
      <c r="X100" s="246" t="s">
        <v>210</v>
      </c>
      <c r="Y100" s="247"/>
      <c r="Z100" s="230" t="s">
        <v>209</v>
      </c>
      <c r="AA100" s="247" t="s">
        <v>211</v>
      </c>
      <c r="AB100" s="248"/>
    </row>
    <row r="101" spans="1:28" s="7" customFormat="1" ht="14.25" customHeight="1">
      <c r="A101" s="44"/>
      <c r="B101" s="321"/>
      <c r="C101" s="321"/>
      <c r="D101" s="321"/>
      <c r="E101" s="321"/>
      <c r="F101" s="321"/>
      <c r="G101" s="321"/>
      <c r="H101" s="321"/>
      <c r="I101" s="321"/>
      <c r="J101" s="321"/>
      <c r="K101" s="321"/>
      <c r="L101" s="321"/>
      <c r="M101" s="321"/>
      <c r="N101" s="321"/>
      <c r="O101" s="321"/>
      <c r="P101" s="321"/>
      <c r="Q101" s="321"/>
      <c r="R101" s="321"/>
      <c r="S101" s="321"/>
      <c r="T101" s="321"/>
      <c r="U101" s="321"/>
      <c r="V101" s="321"/>
      <c r="W101" s="235"/>
      <c r="X101" s="60"/>
      <c r="Y101" s="60"/>
      <c r="Z101" s="60"/>
      <c r="AA101" s="60"/>
      <c r="AB101" s="61"/>
    </row>
    <row r="102" spans="1:28" s="7" customFormat="1" ht="6.75" customHeight="1">
      <c r="A102" s="44"/>
      <c r="B102" s="233"/>
      <c r="C102" s="233"/>
      <c r="D102" s="233"/>
      <c r="E102" s="233"/>
      <c r="F102" s="233"/>
      <c r="G102" s="233"/>
      <c r="H102" s="233"/>
      <c r="I102" s="233"/>
      <c r="J102" s="233"/>
      <c r="K102" s="233"/>
      <c r="L102" s="233"/>
      <c r="M102" s="233"/>
      <c r="N102" s="233"/>
      <c r="O102" s="233"/>
      <c r="P102" s="233"/>
      <c r="Q102" s="233"/>
      <c r="R102" s="233"/>
      <c r="S102" s="233"/>
      <c r="T102" s="233"/>
      <c r="U102" s="233"/>
      <c r="V102" s="233"/>
      <c r="W102" s="16"/>
      <c r="X102" s="4"/>
      <c r="Y102" s="4"/>
      <c r="Z102" s="4"/>
      <c r="AA102" s="4"/>
      <c r="AB102" s="17"/>
    </row>
    <row r="103" spans="1:28" s="7" customFormat="1" ht="14.25" customHeight="1">
      <c r="A103" s="22" t="s">
        <v>202</v>
      </c>
      <c r="B103" s="225"/>
      <c r="C103" s="225"/>
      <c r="D103" s="225"/>
      <c r="E103" s="225"/>
      <c r="F103" s="225"/>
      <c r="G103" s="225"/>
      <c r="H103" s="225"/>
      <c r="I103" s="225"/>
      <c r="J103" s="225"/>
      <c r="K103" s="225"/>
      <c r="L103" s="225"/>
      <c r="M103" s="225"/>
      <c r="N103" s="225"/>
      <c r="O103" s="225"/>
      <c r="P103" s="225"/>
      <c r="Q103" s="225"/>
      <c r="R103" s="225"/>
      <c r="S103" s="225"/>
      <c r="T103" s="225"/>
      <c r="U103" s="225"/>
      <c r="V103" s="225"/>
      <c r="W103" s="16"/>
      <c r="X103" s="4"/>
      <c r="Y103" s="4"/>
      <c r="Z103" s="4"/>
      <c r="AA103" s="4"/>
      <c r="AB103" s="17"/>
    </row>
    <row r="104" spans="1:28" s="7" customFormat="1" ht="14.25" customHeight="1">
      <c r="A104" s="19" t="s">
        <v>195</v>
      </c>
      <c r="B104" s="321" t="s">
        <v>203</v>
      </c>
      <c r="C104" s="321"/>
      <c r="D104" s="321"/>
      <c r="E104" s="321"/>
      <c r="F104" s="321"/>
      <c r="G104" s="321"/>
      <c r="H104" s="321"/>
      <c r="I104" s="321"/>
      <c r="J104" s="321"/>
      <c r="K104" s="321"/>
      <c r="L104" s="321"/>
      <c r="M104" s="321"/>
      <c r="N104" s="321"/>
      <c r="O104" s="321"/>
      <c r="P104" s="321"/>
      <c r="Q104" s="321"/>
      <c r="R104" s="321"/>
      <c r="S104" s="321"/>
      <c r="T104" s="321"/>
      <c r="U104" s="321"/>
      <c r="V104" s="321"/>
      <c r="W104" s="16"/>
      <c r="X104" s="246" t="s">
        <v>197</v>
      </c>
      <c r="Y104" s="247"/>
      <c r="Z104" s="230" t="s">
        <v>195</v>
      </c>
      <c r="AA104" s="247" t="s">
        <v>198</v>
      </c>
      <c r="AB104" s="248"/>
    </row>
    <row r="105" spans="1:28" s="7" customFormat="1" ht="14.25" customHeight="1">
      <c r="A105" s="19"/>
      <c r="B105" s="321"/>
      <c r="C105" s="321"/>
      <c r="D105" s="321"/>
      <c r="E105" s="321"/>
      <c r="F105" s="321"/>
      <c r="G105" s="321"/>
      <c r="H105" s="321"/>
      <c r="I105" s="321"/>
      <c r="J105" s="321"/>
      <c r="K105" s="321"/>
      <c r="L105" s="321"/>
      <c r="M105" s="321"/>
      <c r="N105" s="321"/>
      <c r="O105" s="321"/>
      <c r="P105" s="321"/>
      <c r="Q105" s="321"/>
      <c r="R105" s="321"/>
      <c r="S105" s="321"/>
      <c r="T105" s="321"/>
      <c r="U105" s="321"/>
      <c r="V105" s="321"/>
      <c r="W105" s="16"/>
      <c r="X105" s="170"/>
      <c r="Y105" s="170"/>
      <c r="Z105" s="170"/>
      <c r="AA105" s="170"/>
      <c r="AB105" s="171"/>
    </row>
    <row r="106" spans="1:28" s="7" customFormat="1" ht="6.75" customHeight="1">
      <c r="A106" s="62"/>
      <c r="B106" s="226"/>
      <c r="C106" s="226"/>
      <c r="D106" s="226"/>
      <c r="E106" s="226"/>
      <c r="F106" s="226"/>
      <c r="G106" s="226"/>
      <c r="H106" s="226"/>
      <c r="I106" s="226"/>
      <c r="J106" s="226"/>
      <c r="K106" s="226"/>
      <c r="L106" s="226"/>
      <c r="M106" s="226"/>
      <c r="N106" s="226"/>
      <c r="O106" s="226"/>
      <c r="P106" s="226"/>
      <c r="Q106" s="226"/>
      <c r="R106" s="226"/>
      <c r="S106" s="226"/>
      <c r="T106" s="226"/>
      <c r="U106" s="226"/>
      <c r="V106" s="20"/>
      <c r="W106" s="29"/>
      <c r="X106" s="20"/>
      <c r="Y106" s="20"/>
      <c r="Z106" s="20"/>
      <c r="AA106" s="20"/>
      <c r="AB106" s="29"/>
    </row>
    <row r="107" spans="1:28" s="7" customFormat="1" ht="14.25" customHeight="1">
      <c r="A107" s="10" t="s">
        <v>70</v>
      </c>
      <c r="B107" s="231"/>
      <c r="C107" s="231"/>
      <c r="D107" s="231"/>
      <c r="E107" s="231"/>
      <c r="F107" s="231"/>
      <c r="G107" s="231"/>
      <c r="H107" s="231"/>
      <c r="I107" s="231"/>
      <c r="J107" s="231"/>
      <c r="K107" s="231"/>
      <c r="L107" s="231"/>
      <c r="M107" s="231"/>
      <c r="N107" s="231"/>
      <c r="O107" s="231"/>
      <c r="P107" s="231"/>
      <c r="Q107" s="231"/>
      <c r="R107" s="231"/>
      <c r="S107" s="231"/>
      <c r="T107" s="231"/>
      <c r="U107" s="231"/>
      <c r="V107" s="8"/>
      <c r="W107" s="8"/>
      <c r="X107" s="8"/>
      <c r="Y107" s="8"/>
      <c r="Z107" s="8"/>
      <c r="AA107" s="8"/>
      <c r="AB107" s="8"/>
    </row>
    <row r="108" spans="1:28" s="7" customFormat="1" ht="14.25" customHeight="1">
      <c r="A108" s="243" t="s">
        <v>195</v>
      </c>
      <c r="B108" s="10" t="s">
        <v>73</v>
      </c>
      <c r="C108" s="227"/>
      <c r="D108" s="227"/>
      <c r="E108" s="227"/>
      <c r="F108" s="227"/>
      <c r="G108" s="227"/>
      <c r="H108" s="227"/>
      <c r="I108" s="227"/>
      <c r="J108" s="227"/>
      <c r="K108" s="227"/>
      <c r="L108" s="227"/>
      <c r="M108" s="227"/>
      <c r="N108" s="227"/>
      <c r="O108" s="227"/>
      <c r="P108" s="227"/>
      <c r="Q108" s="227"/>
      <c r="R108" s="227"/>
      <c r="S108" s="227"/>
      <c r="T108" s="227"/>
      <c r="U108" s="227"/>
    </row>
    <row r="109" spans="1:28" s="7" customFormat="1" ht="14.25" customHeight="1">
      <c r="A109" s="243" t="s">
        <v>195</v>
      </c>
      <c r="B109" s="10" t="s">
        <v>74</v>
      </c>
      <c r="C109" s="227"/>
      <c r="D109" s="227"/>
      <c r="E109" s="227"/>
      <c r="F109" s="227"/>
      <c r="G109" s="227"/>
      <c r="H109" s="227"/>
      <c r="I109" s="227"/>
      <c r="J109" s="227"/>
      <c r="K109" s="227"/>
      <c r="L109" s="227"/>
      <c r="M109" s="227"/>
      <c r="N109" s="227"/>
      <c r="O109" s="227"/>
      <c r="P109" s="227"/>
      <c r="Q109" s="227"/>
      <c r="R109" s="227"/>
      <c r="S109" s="227"/>
      <c r="T109" s="227"/>
      <c r="U109" s="227"/>
    </row>
    <row r="110" spans="1:28" s="7" customFormat="1" ht="14.25" customHeight="1">
      <c r="A110" s="243" t="s">
        <v>195</v>
      </c>
      <c r="B110" s="10" t="s">
        <v>204</v>
      </c>
      <c r="C110" s="227"/>
      <c r="D110" s="227"/>
      <c r="E110" s="227"/>
      <c r="F110" s="227"/>
      <c r="G110" s="227"/>
      <c r="H110" s="227"/>
      <c r="I110" s="227"/>
      <c r="J110" s="227"/>
      <c r="K110" s="227"/>
      <c r="L110" s="227"/>
      <c r="M110" s="227"/>
      <c r="N110" s="227"/>
      <c r="O110" s="227"/>
      <c r="P110" s="227"/>
      <c r="Q110" s="227"/>
      <c r="R110" s="227"/>
      <c r="S110" s="227"/>
      <c r="T110" s="227"/>
      <c r="U110" s="227"/>
    </row>
    <row r="111" spans="1:28" s="7" customFormat="1">
      <c r="A111" s="243" t="s">
        <v>218</v>
      </c>
      <c r="B111" s="10" t="s">
        <v>219</v>
      </c>
      <c r="C111" s="227"/>
      <c r="D111" s="227"/>
      <c r="E111" s="227"/>
      <c r="F111" s="227"/>
      <c r="G111" s="227"/>
      <c r="H111" s="227"/>
      <c r="I111" s="227"/>
      <c r="J111" s="227"/>
      <c r="K111" s="227"/>
      <c r="L111" s="227"/>
      <c r="M111" s="227"/>
      <c r="N111" s="227"/>
      <c r="O111" s="227"/>
      <c r="P111" s="227"/>
      <c r="Q111" s="227"/>
      <c r="R111" s="227"/>
      <c r="S111" s="227"/>
      <c r="T111" s="227"/>
      <c r="U111" s="227"/>
    </row>
    <row r="112" spans="1:28" ht="15" customHeight="1">
      <c r="X112" s="34"/>
      <c r="Y112" s="34"/>
      <c r="Z112" s="34"/>
      <c r="AA112" s="34"/>
      <c r="AB112" s="34"/>
    </row>
    <row r="113" spans="1:28" ht="18.75" customHeight="1">
      <c r="A113" s="6" t="s">
        <v>10</v>
      </c>
      <c r="B113" s="8" t="s">
        <v>236</v>
      </c>
      <c r="D113" s="140"/>
      <c r="E113" s="140"/>
      <c r="F113" s="140"/>
      <c r="G113" s="140"/>
      <c r="H113" s="140"/>
      <c r="I113" s="140"/>
      <c r="J113" s="140"/>
      <c r="K113" s="140"/>
      <c r="L113" s="140"/>
      <c r="M113" s="140"/>
      <c r="N113" s="140"/>
      <c r="O113" s="140"/>
      <c r="P113" s="140"/>
      <c r="Q113" s="140"/>
      <c r="R113" s="140"/>
      <c r="S113" s="140"/>
      <c r="T113" s="140"/>
      <c r="U113" s="140"/>
      <c r="V113" s="140"/>
      <c r="W113" s="140"/>
      <c r="X113" s="35"/>
      <c r="Y113" s="35"/>
      <c r="Z113" s="35"/>
      <c r="AA113" s="35"/>
      <c r="AB113" s="35"/>
    </row>
    <row r="114" spans="1:28" ht="6.75" customHeight="1">
      <c r="A114" s="36"/>
      <c r="B114" s="12"/>
      <c r="C114" s="37"/>
      <c r="D114" s="37"/>
      <c r="E114" s="37"/>
      <c r="F114" s="37"/>
      <c r="G114" s="37"/>
      <c r="H114" s="37"/>
      <c r="I114" s="37"/>
      <c r="J114" s="37"/>
      <c r="K114" s="37"/>
      <c r="L114" s="37"/>
      <c r="M114" s="37"/>
      <c r="N114" s="37"/>
      <c r="O114" s="37"/>
      <c r="P114" s="37"/>
      <c r="Q114" s="37"/>
      <c r="R114" s="37"/>
      <c r="S114" s="37"/>
      <c r="T114" s="37"/>
      <c r="U114" s="37"/>
      <c r="V114" s="37"/>
      <c r="W114" s="37"/>
      <c r="X114" s="38"/>
      <c r="Y114" s="39"/>
      <c r="Z114" s="39"/>
      <c r="AA114" s="39"/>
      <c r="AB114" s="40"/>
    </row>
    <row r="115" spans="1:28" ht="15" customHeight="1">
      <c r="A115" s="25" t="s">
        <v>9</v>
      </c>
      <c r="B115" s="321" t="s">
        <v>237</v>
      </c>
      <c r="C115" s="321"/>
      <c r="D115" s="321"/>
      <c r="E115" s="321"/>
      <c r="F115" s="321"/>
      <c r="G115" s="321"/>
      <c r="H115" s="321"/>
      <c r="I115" s="321"/>
      <c r="J115" s="321"/>
      <c r="K115" s="321"/>
      <c r="L115" s="321"/>
      <c r="M115" s="321"/>
      <c r="N115" s="321"/>
      <c r="O115" s="321"/>
      <c r="P115" s="321"/>
      <c r="Q115" s="321"/>
      <c r="R115" s="321"/>
      <c r="S115" s="321"/>
      <c r="T115" s="321"/>
      <c r="U115" s="321"/>
      <c r="V115" s="321"/>
      <c r="W115" s="71"/>
      <c r="X115" s="246" t="s">
        <v>66</v>
      </c>
      <c r="Y115" s="247"/>
      <c r="Z115" s="230" t="s">
        <v>68</v>
      </c>
      <c r="AA115" s="247" t="s">
        <v>67</v>
      </c>
      <c r="AB115" s="248"/>
    </row>
    <row r="116" spans="1:28" ht="7.5" customHeight="1">
      <c r="A116" s="19"/>
      <c r="B116" s="8"/>
      <c r="C116" s="8"/>
      <c r="D116" s="8"/>
      <c r="E116" s="8"/>
      <c r="F116" s="8"/>
      <c r="G116" s="8"/>
      <c r="H116" s="8"/>
      <c r="I116" s="8"/>
      <c r="J116" s="8"/>
      <c r="K116" s="8"/>
      <c r="L116" s="8"/>
      <c r="M116" s="8"/>
      <c r="N116" s="8"/>
      <c r="O116" s="8"/>
      <c r="P116" s="8"/>
      <c r="Q116" s="8"/>
      <c r="R116" s="8"/>
      <c r="S116" s="8"/>
      <c r="T116" s="8"/>
      <c r="U116" s="8"/>
      <c r="V116" s="8"/>
      <c r="W116" s="55"/>
      <c r="X116" s="4"/>
      <c r="Y116" s="4"/>
      <c r="Z116" s="4"/>
      <c r="AA116" s="4"/>
      <c r="AB116" s="17"/>
    </row>
    <row r="117" spans="1:28" ht="15" customHeight="1">
      <c r="A117" s="25" t="s">
        <v>44</v>
      </c>
      <c r="B117" s="321" t="s">
        <v>238</v>
      </c>
      <c r="C117" s="321"/>
      <c r="D117" s="321"/>
      <c r="E117" s="321"/>
      <c r="F117" s="321"/>
      <c r="G117" s="321"/>
      <c r="H117" s="321"/>
      <c r="I117" s="321"/>
      <c r="J117" s="321"/>
      <c r="K117" s="321"/>
      <c r="L117" s="321"/>
      <c r="M117" s="321"/>
      <c r="N117" s="321"/>
      <c r="O117" s="321"/>
      <c r="P117" s="321"/>
      <c r="Q117" s="321"/>
      <c r="R117" s="321"/>
      <c r="S117" s="321"/>
      <c r="T117" s="321"/>
      <c r="U117" s="321"/>
      <c r="V117" s="321"/>
      <c r="W117" s="71"/>
      <c r="X117" s="246" t="s">
        <v>66</v>
      </c>
      <c r="Y117" s="247"/>
      <c r="Z117" s="230" t="s">
        <v>68</v>
      </c>
      <c r="AA117" s="247" t="s">
        <v>67</v>
      </c>
      <c r="AB117" s="248"/>
    </row>
    <row r="118" spans="1:28" ht="13.5" customHeight="1">
      <c r="A118" s="19"/>
      <c r="B118" s="321"/>
      <c r="C118" s="321"/>
      <c r="D118" s="321"/>
      <c r="E118" s="321"/>
      <c r="F118" s="321"/>
      <c r="G118" s="321"/>
      <c r="H118" s="321"/>
      <c r="I118" s="321"/>
      <c r="J118" s="321"/>
      <c r="K118" s="321"/>
      <c r="L118" s="321"/>
      <c r="M118" s="321"/>
      <c r="N118" s="321"/>
      <c r="O118" s="321"/>
      <c r="P118" s="321"/>
      <c r="Q118" s="321"/>
      <c r="R118" s="321"/>
      <c r="S118" s="321"/>
      <c r="T118" s="321"/>
      <c r="U118" s="321"/>
      <c r="V118" s="321"/>
      <c r="W118" s="71"/>
      <c r="X118" s="35"/>
      <c r="Y118" s="35"/>
      <c r="Z118" s="35"/>
      <c r="AA118" s="35"/>
      <c r="AB118" s="43"/>
    </row>
    <row r="119" spans="1:28" ht="7.5" customHeight="1">
      <c r="A119" s="19"/>
      <c r="B119" s="231"/>
      <c r="C119" s="231"/>
      <c r="D119" s="231"/>
      <c r="E119" s="231"/>
      <c r="F119" s="231"/>
      <c r="G119" s="231"/>
      <c r="H119" s="231"/>
      <c r="I119" s="231"/>
      <c r="J119" s="231"/>
      <c r="K119" s="231"/>
      <c r="L119" s="231"/>
      <c r="M119" s="231"/>
      <c r="N119" s="231"/>
      <c r="O119" s="231"/>
      <c r="P119" s="231"/>
      <c r="Q119" s="231"/>
      <c r="R119" s="231"/>
      <c r="S119" s="231"/>
      <c r="T119" s="231"/>
      <c r="U119" s="231"/>
      <c r="V119" s="231"/>
      <c r="W119" s="55"/>
      <c r="X119" s="35"/>
      <c r="Y119" s="35"/>
      <c r="Z119" s="35"/>
      <c r="AA119" s="35"/>
      <c r="AB119" s="43"/>
    </row>
    <row r="120" spans="1:28" ht="15" customHeight="1">
      <c r="A120" s="25" t="s">
        <v>47</v>
      </c>
      <c r="B120" s="321" t="s">
        <v>239</v>
      </c>
      <c r="C120" s="321"/>
      <c r="D120" s="321"/>
      <c r="E120" s="321"/>
      <c r="F120" s="321"/>
      <c r="G120" s="321"/>
      <c r="H120" s="321"/>
      <c r="I120" s="321"/>
      <c r="J120" s="321"/>
      <c r="K120" s="321"/>
      <c r="L120" s="321"/>
      <c r="M120" s="321"/>
      <c r="N120" s="321"/>
      <c r="O120" s="321"/>
      <c r="P120" s="321"/>
      <c r="Q120" s="321"/>
      <c r="R120" s="321"/>
      <c r="S120" s="321"/>
      <c r="T120" s="321"/>
      <c r="U120" s="321"/>
      <c r="V120" s="321"/>
      <c r="W120" s="71"/>
      <c r="X120" s="246" t="s">
        <v>66</v>
      </c>
      <c r="Y120" s="247"/>
      <c r="Z120" s="230" t="s">
        <v>68</v>
      </c>
      <c r="AA120" s="247" t="s">
        <v>67</v>
      </c>
      <c r="AB120" s="248"/>
    </row>
    <row r="121" spans="1:28">
      <c r="A121" s="25"/>
      <c r="B121" s="321"/>
      <c r="C121" s="321"/>
      <c r="D121" s="321"/>
      <c r="E121" s="321"/>
      <c r="F121" s="321"/>
      <c r="G121" s="321"/>
      <c r="H121" s="321"/>
      <c r="I121" s="321"/>
      <c r="J121" s="321"/>
      <c r="K121" s="321"/>
      <c r="L121" s="321"/>
      <c r="M121" s="321"/>
      <c r="N121" s="321"/>
      <c r="O121" s="321"/>
      <c r="P121" s="321"/>
      <c r="Q121" s="321"/>
      <c r="R121" s="321"/>
      <c r="S121" s="321"/>
      <c r="T121" s="321"/>
      <c r="U121" s="321"/>
      <c r="V121" s="321"/>
      <c r="W121" s="71"/>
      <c r="X121" s="4"/>
      <c r="Y121" s="4"/>
      <c r="Z121" s="4"/>
      <c r="AA121" s="4"/>
      <c r="AB121" s="17"/>
    </row>
    <row r="122" spans="1:28" ht="7.5" customHeight="1">
      <c r="A122" s="19"/>
      <c r="B122" s="8"/>
      <c r="C122" s="8"/>
      <c r="D122" s="8"/>
      <c r="E122" s="8"/>
      <c r="F122" s="8"/>
      <c r="G122" s="8"/>
      <c r="H122" s="8"/>
      <c r="I122" s="8"/>
      <c r="J122" s="8"/>
      <c r="K122" s="8"/>
      <c r="L122" s="8"/>
      <c r="M122" s="8"/>
      <c r="N122" s="8"/>
      <c r="O122" s="8"/>
      <c r="P122" s="8"/>
      <c r="Q122" s="8"/>
      <c r="R122" s="8"/>
      <c r="S122" s="8"/>
      <c r="T122" s="8"/>
      <c r="U122" s="8"/>
      <c r="V122" s="8"/>
      <c r="W122" s="55"/>
      <c r="X122" s="4"/>
      <c r="Y122" s="4"/>
      <c r="Z122" s="4"/>
      <c r="AA122" s="4"/>
      <c r="AB122" s="17"/>
    </row>
    <row r="123" spans="1:28" ht="15" customHeight="1">
      <c r="A123" s="25" t="s">
        <v>58</v>
      </c>
      <c r="B123" s="321" t="s">
        <v>240</v>
      </c>
      <c r="C123" s="321"/>
      <c r="D123" s="321"/>
      <c r="E123" s="321"/>
      <c r="F123" s="321"/>
      <c r="G123" s="321"/>
      <c r="H123" s="321"/>
      <c r="I123" s="321"/>
      <c r="J123" s="321"/>
      <c r="K123" s="321"/>
      <c r="L123" s="321"/>
      <c r="M123" s="321"/>
      <c r="N123" s="321"/>
      <c r="O123" s="321"/>
      <c r="P123" s="321"/>
      <c r="Q123" s="321"/>
      <c r="R123" s="321"/>
      <c r="S123" s="321"/>
      <c r="T123" s="321"/>
      <c r="U123" s="321"/>
      <c r="V123" s="321"/>
      <c r="W123" s="71"/>
      <c r="X123" s="246" t="s">
        <v>66</v>
      </c>
      <c r="Y123" s="247"/>
      <c r="Z123" s="230" t="s">
        <v>68</v>
      </c>
      <c r="AA123" s="247" t="s">
        <v>67</v>
      </c>
      <c r="AB123" s="248"/>
    </row>
    <row r="124" spans="1:28" ht="13.5" customHeight="1">
      <c r="A124" s="19"/>
      <c r="B124" s="321"/>
      <c r="C124" s="321"/>
      <c r="D124" s="321"/>
      <c r="E124" s="321"/>
      <c r="F124" s="321"/>
      <c r="G124" s="321"/>
      <c r="H124" s="321"/>
      <c r="I124" s="321"/>
      <c r="J124" s="321"/>
      <c r="K124" s="321"/>
      <c r="L124" s="321"/>
      <c r="M124" s="321"/>
      <c r="N124" s="321"/>
      <c r="O124" s="321"/>
      <c r="P124" s="321"/>
      <c r="Q124" s="321"/>
      <c r="R124" s="321"/>
      <c r="S124" s="321"/>
      <c r="T124" s="321"/>
      <c r="U124" s="321"/>
      <c r="V124" s="321"/>
      <c r="W124" s="71"/>
      <c r="X124" s="35"/>
      <c r="Y124" s="35"/>
      <c r="Z124" s="35"/>
      <c r="AA124" s="35"/>
      <c r="AB124" s="43"/>
    </row>
    <row r="125" spans="1:28" ht="7.5" customHeight="1">
      <c r="A125" s="19"/>
      <c r="B125" s="231"/>
      <c r="C125" s="231"/>
      <c r="D125" s="231"/>
      <c r="E125" s="231"/>
      <c r="F125" s="231"/>
      <c r="G125" s="231"/>
      <c r="H125" s="231"/>
      <c r="I125" s="231"/>
      <c r="J125" s="231"/>
      <c r="K125" s="231"/>
      <c r="L125" s="231"/>
      <c r="M125" s="231"/>
      <c r="N125" s="231"/>
      <c r="O125" s="231"/>
      <c r="P125" s="231"/>
      <c r="Q125" s="231"/>
      <c r="R125" s="231"/>
      <c r="S125" s="231"/>
      <c r="T125" s="231"/>
      <c r="U125" s="231"/>
      <c r="V125" s="231"/>
      <c r="W125" s="55"/>
      <c r="X125" s="35"/>
      <c r="Y125" s="35"/>
      <c r="Z125" s="35"/>
      <c r="AA125" s="35"/>
      <c r="AB125" s="43"/>
    </row>
    <row r="126" spans="1:28" ht="15" customHeight="1">
      <c r="A126" s="25" t="s">
        <v>60</v>
      </c>
      <c r="B126" s="321" t="s">
        <v>241</v>
      </c>
      <c r="C126" s="321"/>
      <c r="D126" s="321"/>
      <c r="E126" s="321"/>
      <c r="F126" s="321"/>
      <c r="G126" s="321"/>
      <c r="H126" s="321"/>
      <c r="I126" s="321"/>
      <c r="J126" s="321"/>
      <c r="K126" s="321"/>
      <c r="L126" s="321"/>
      <c r="M126" s="321"/>
      <c r="N126" s="321"/>
      <c r="O126" s="321"/>
      <c r="P126" s="321"/>
      <c r="Q126" s="321"/>
      <c r="R126" s="321"/>
      <c r="S126" s="321"/>
      <c r="T126" s="321"/>
      <c r="U126" s="321"/>
      <c r="V126" s="321"/>
      <c r="W126" s="71"/>
      <c r="X126" s="246" t="s">
        <v>66</v>
      </c>
      <c r="Y126" s="247"/>
      <c r="Z126" s="230" t="s">
        <v>68</v>
      </c>
      <c r="AA126" s="247" t="s">
        <v>67</v>
      </c>
      <c r="AB126" s="248"/>
    </row>
    <row r="127" spans="1:28" ht="15" customHeight="1">
      <c r="A127" s="25"/>
      <c r="B127" s="233"/>
      <c r="C127" s="233" t="s">
        <v>243</v>
      </c>
      <c r="D127" s="233"/>
      <c r="E127" s="321" t="s">
        <v>242</v>
      </c>
      <c r="F127" s="321"/>
      <c r="G127" s="321"/>
      <c r="H127" s="321"/>
      <c r="I127" s="321"/>
      <c r="J127" s="321"/>
      <c r="K127" s="321"/>
      <c r="L127" s="321"/>
      <c r="M127" s="321"/>
      <c r="N127" s="321"/>
      <c r="O127" s="321"/>
      <c r="P127" s="321"/>
      <c r="Q127" s="321"/>
      <c r="R127" s="321"/>
      <c r="S127" s="321"/>
      <c r="T127" s="321"/>
      <c r="U127" s="321"/>
      <c r="V127" s="321"/>
      <c r="W127" s="71"/>
      <c r="X127" s="169"/>
      <c r="Y127" s="170"/>
      <c r="Z127" s="170"/>
      <c r="AA127" s="170"/>
      <c r="AB127" s="171"/>
    </row>
    <row r="128" spans="1:28" ht="15" customHeight="1">
      <c r="A128" s="25"/>
      <c r="B128" s="233"/>
      <c r="C128" s="233" t="s">
        <v>245</v>
      </c>
      <c r="D128" s="233"/>
      <c r="E128" s="321" t="s">
        <v>244</v>
      </c>
      <c r="F128" s="321"/>
      <c r="G128" s="321"/>
      <c r="H128" s="321"/>
      <c r="I128" s="321"/>
      <c r="J128" s="321"/>
      <c r="K128" s="321"/>
      <c r="L128" s="321"/>
      <c r="M128" s="321"/>
      <c r="N128" s="321"/>
      <c r="O128" s="321"/>
      <c r="P128" s="321"/>
      <c r="Q128" s="321"/>
      <c r="R128" s="321"/>
      <c r="S128" s="321"/>
      <c r="T128" s="321"/>
      <c r="U128" s="321"/>
      <c r="V128" s="321"/>
      <c r="W128" s="71"/>
      <c r="X128" s="169"/>
      <c r="Y128" s="170"/>
      <c r="Z128" s="170"/>
      <c r="AA128" s="170"/>
      <c r="AB128" s="171"/>
    </row>
    <row r="129" spans="1:28" ht="15" customHeight="1">
      <c r="A129" s="25"/>
      <c r="B129" s="233"/>
      <c r="C129" s="233" t="s">
        <v>246</v>
      </c>
      <c r="D129" s="233"/>
      <c r="E129" s="321" t="s">
        <v>247</v>
      </c>
      <c r="F129" s="321"/>
      <c r="G129" s="321"/>
      <c r="H129" s="321"/>
      <c r="I129" s="321"/>
      <c r="J129" s="321"/>
      <c r="K129" s="321"/>
      <c r="L129" s="321"/>
      <c r="M129" s="321"/>
      <c r="N129" s="321"/>
      <c r="O129" s="321"/>
      <c r="P129" s="321"/>
      <c r="Q129" s="321"/>
      <c r="R129" s="321"/>
      <c r="S129" s="321"/>
      <c r="T129" s="321"/>
      <c r="U129" s="321"/>
      <c r="V129" s="321"/>
      <c r="W129" s="71"/>
      <c r="X129" s="169"/>
      <c r="Y129" s="170"/>
      <c r="Z129" s="170"/>
      <c r="AA129" s="170"/>
      <c r="AB129" s="171"/>
    </row>
    <row r="130" spans="1:28" ht="15" customHeight="1">
      <c r="A130" s="25"/>
      <c r="B130" s="233"/>
      <c r="C130" s="233" t="s">
        <v>249</v>
      </c>
      <c r="D130" s="233"/>
      <c r="E130" s="321" t="s">
        <v>248</v>
      </c>
      <c r="F130" s="321"/>
      <c r="G130" s="321"/>
      <c r="H130" s="321"/>
      <c r="I130" s="321"/>
      <c r="J130" s="321"/>
      <c r="K130" s="321"/>
      <c r="L130" s="321"/>
      <c r="M130" s="321"/>
      <c r="N130" s="321"/>
      <c r="O130" s="321"/>
      <c r="P130" s="321"/>
      <c r="Q130" s="321"/>
      <c r="R130" s="321"/>
      <c r="S130" s="321"/>
      <c r="T130" s="321"/>
      <c r="U130" s="321"/>
      <c r="V130" s="321"/>
      <c r="W130" s="71"/>
      <c r="X130" s="169"/>
      <c r="Y130" s="170"/>
      <c r="Z130" s="170"/>
      <c r="AA130" s="170"/>
      <c r="AB130" s="171"/>
    </row>
    <row r="131" spans="1:28" ht="15" customHeight="1">
      <c r="A131" s="25"/>
      <c r="B131" s="233"/>
      <c r="C131" s="233" t="s">
        <v>250</v>
      </c>
      <c r="D131" s="233"/>
      <c r="E131" s="321" t="s">
        <v>251</v>
      </c>
      <c r="F131" s="321"/>
      <c r="G131" s="321"/>
      <c r="H131" s="321"/>
      <c r="I131" s="321"/>
      <c r="J131" s="321"/>
      <c r="K131" s="321"/>
      <c r="L131" s="321"/>
      <c r="M131" s="321"/>
      <c r="N131" s="321"/>
      <c r="O131" s="321"/>
      <c r="P131" s="321"/>
      <c r="Q131" s="321"/>
      <c r="R131" s="321"/>
      <c r="S131" s="321"/>
      <c r="T131" s="321"/>
      <c r="U131" s="321"/>
      <c r="V131" s="321"/>
      <c r="W131" s="71"/>
      <c r="X131" s="169"/>
      <c r="Y131" s="170"/>
      <c r="Z131" s="170"/>
      <c r="AA131" s="170"/>
      <c r="AB131" s="171"/>
    </row>
    <row r="132" spans="1:28" ht="13.5" customHeight="1">
      <c r="A132" s="25"/>
      <c r="B132" s="233"/>
      <c r="C132" s="233"/>
      <c r="D132" s="233"/>
      <c r="E132" s="321"/>
      <c r="F132" s="321"/>
      <c r="G132" s="321"/>
      <c r="H132" s="321"/>
      <c r="I132" s="321"/>
      <c r="J132" s="321"/>
      <c r="K132" s="321"/>
      <c r="L132" s="321"/>
      <c r="M132" s="321"/>
      <c r="N132" s="321"/>
      <c r="O132" s="321"/>
      <c r="P132" s="321"/>
      <c r="Q132" s="321"/>
      <c r="R132" s="321"/>
      <c r="S132" s="321"/>
      <c r="T132" s="321"/>
      <c r="U132" s="321"/>
      <c r="V132" s="321"/>
      <c r="W132" s="71"/>
      <c r="X132" s="169"/>
      <c r="Y132" s="170"/>
      <c r="Z132" s="170"/>
      <c r="AA132" s="170"/>
      <c r="AB132" s="171"/>
    </row>
    <row r="133" spans="1:28" ht="15" customHeight="1">
      <c r="A133" s="25"/>
      <c r="B133" s="233"/>
      <c r="C133" s="233" t="s">
        <v>252</v>
      </c>
      <c r="D133" s="233"/>
      <c r="E133" s="321" t="s">
        <v>256</v>
      </c>
      <c r="F133" s="321"/>
      <c r="G133" s="321"/>
      <c r="H133" s="321"/>
      <c r="I133" s="321"/>
      <c r="J133" s="321"/>
      <c r="K133" s="321"/>
      <c r="L133" s="321"/>
      <c r="M133" s="321"/>
      <c r="N133" s="321"/>
      <c r="O133" s="321"/>
      <c r="P133" s="321"/>
      <c r="Q133" s="321"/>
      <c r="R133" s="321"/>
      <c r="S133" s="321"/>
      <c r="T133" s="321"/>
      <c r="U133" s="321"/>
      <c r="V133" s="321"/>
      <c r="W133" s="71"/>
      <c r="X133" s="169"/>
      <c r="Y133" s="170"/>
      <c r="Z133" s="170"/>
      <c r="AA133" s="170"/>
      <c r="AB133" s="171"/>
    </row>
    <row r="134" spans="1:28" ht="15" customHeight="1">
      <c r="A134" s="25"/>
      <c r="B134" s="233"/>
      <c r="C134" s="233" t="s">
        <v>253</v>
      </c>
      <c r="D134" s="233"/>
      <c r="E134" s="321" t="s">
        <v>257</v>
      </c>
      <c r="F134" s="321"/>
      <c r="G134" s="321"/>
      <c r="H134" s="321"/>
      <c r="I134" s="321"/>
      <c r="J134" s="321"/>
      <c r="K134" s="321"/>
      <c r="L134" s="321"/>
      <c r="M134" s="321"/>
      <c r="N134" s="321"/>
      <c r="O134" s="321"/>
      <c r="P134" s="321"/>
      <c r="Q134" s="321"/>
      <c r="R134" s="321"/>
      <c r="S134" s="321"/>
      <c r="T134" s="321"/>
      <c r="U134" s="321"/>
      <c r="V134" s="321"/>
      <c r="W134" s="71"/>
      <c r="X134" s="169"/>
      <c r="Y134" s="170"/>
      <c r="Z134" s="170"/>
      <c r="AA134" s="170"/>
      <c r="AB134" s="171"/>
    </row>
    <row r="135" spans="1:28" ht="15" customHeight="1">
      <c r="A135" s="25"/>
      <c r="B135" s="233"/>
      <c r="C135" s="233" t="s">
        <v>254</v>
      </c>
      <c r="D135" s="233"/>
      <c r="E135" s="321" t="s">
        <v>258</v>
      </c>
      <c r="F135" s="321"/>
      <c r="G135" s="321"/>
      <c r="H135" s="321"/>
      <c r="I135" s="321"/>
      <c r="J135" s="321"/>
      <c r="K135" s="321"/>
      <c r="L135" s="321"/>
      <c r="M135" s="321"/>
      <c r="N135" s="321"/>
      <c r="O135" s="321"/>
      <c r="P135" s="321"/>
      <c r="Q135" s="321"/>
      <c r="R135" s="321"/>
      <c r="S135" s="321"/>
      <c r="T135" s="321"/>
      <c r="U135" s="321"/>
      <c r="V135" s="321"/>
      <c r="W135" s="71"/>
      <c r="X135" s="169"/>
      <c r="Y135" s="170"/>
      <c r="Z135" s="170"/>
      <c r="AA135" s="170"/>
      <c r="AB135" s="171"/>
    </row>
    <row r="136" spans="1:28" ht="15" customHeight="1">
      <c r="A136" s="25"/>
      <c r="B136" s="233"/>
      <c r="C136" s="233" t="s">
        <v>255</v>
      </c>
      <c r="D136" s="233"/>
      <c r="E136" s="321" t="s">
        <v>259</v>
      </c>
      <c r="F136" s="321"/>
      <c r="G136" s="321"/>
      <c r="H136" s="321"/>
      <c r="I136" s="321"/>
      <c r="J136" s="321"/>
      <c r="K136" s="321"/>
      <c r="L136" s="321"/>
      <c r="M136" s="321"/>
      <c r="N136" s="321"/>
      <c r="O136" s="321"/>
      <c r="P136" s="321"/>
      <c r="Q136" s="321"/>
      <c r="R136" s="321"/>
      <c r="S136" s="321"/>
      <c r="T136" s="321"/>
      <c r="U136" s="321"/>
      <c r="V136" s="321"/>
      <c r="W136" s="71"/>
      <c r="X136" s="169"/>
      <c r="Y136" s="170"/>
      <c r="Z136" s="170"/>
      <c r="AA136" s="170"/>
      <c r="AB136" s="171"/>
    </row>
    <row r="137" spans="1:28" ht="7.5" customHeight="1">
      <c r="A137" s="19"/>
      <c r="B137" s="58"/>
      <c r="C137" s="58"/>
      <c r="D137" s="58"/>
      <c r="E137" s="58"/>
      <c r="F137" s="58"/>
      <c r="G137" s="58"/>
      <c r="H137" s="58"/>
      <c r="I137" s="58"/>
      <c r="J137" s="58"/>
      <c r="K137" s="58"/>
      <c r="L137" s="58"/>
      <c r="M137" s="58"/>
      <c r="N137" s="58"/>
      <c r="O137" s="58"/>
      <c r="P137" s="58"/>
      <c r="Q137" s="58"/>
      <c r="R137" s="58"/>
      <c r="S137" s="58"/>
      <c r="T137" s="58"/>
      <c r="U137" s="58"/>
      <c r="V137" s="58"/>
      <c r="W137" s="55"/>
      <c r="X137" s="35"/>
      <c r="Y137" s="35"/>
      <c r="Z137" s="35"/>
      <c r="AA137" s="35"/>
      <c r="AB137" s="43"/>
    </row>
    <row r="138" spans="1:28" ht="15" customHeight="1">
      <c r="A138" s="25" t="s">
        <v>61</v>
      </c>
      <c r="B138" s="321" t="s">
        <v>260</v>
      </c>
      <c r="C138" s="321"/>
      <c r="D138" s="321"/>
      <c r="E138" s="321"/>
      <c r="F138" s="321"/>
      <c r="G138" s="321"/>
      <c r="H138" s="321"/>
      <c r="I138" s="321"/>
      <c r="J138" s="321"/>
      <c r="K138" s="321"/>
      <c r="L138" s="321"/>
      <c r="M138" s="321"/>
      <c r="N138" s="321"/>
      <c r="O138" s="321"/>
      <c r="P138" s="321"/>
      <c r="Q138" s="321"/>
      <c r="R138" s="321"/>
      <c r="S138" s="321"/>
      <c r="T138" s="321"/>
      <c r="U138" s="321"/>
      <c r="V138" s="321"/>
      <c r="W138" s="71"/>
      <c r="X138" s="246" t="s">
        <v>66</v>
      </c>
      <c r="Y138" s="247"/>
      <c r="Z138" s="230" t="s">
        <v>68</v>
      </c>
      <c r="AA138" s="247" t="s">
        <v>67</v>
      </c>
      <c r="AB138" s="248"/>
    </row>
    <row r="139" spans="1:28" ht="9.75" customHeight="1">
      <c r="A139" s="46"/>
      <c r="B139" s="20"/>
      <c r="C139" s="47"/>
      <c r="D139" s="47"/>
      <c r="E139" s="47"/>
      <c r="F139" s="47"/>
      <c r="G139" s="47"/>
      <c r="H139" s="47"/>
      <c r="I139" s="47"/>
      <c r="J139" s="47"/>
      <c r="K139" s="47"/>
      <c r="L139" s="47"/>
      <c r="M139" s="47"/>
      <c r="N139" s="47"/>
      <c r="O139" s="47"/>
      <c r="P139" s="47"/>
      <c r="Q139" s="47"/>
      <c r="R139" s="47"/>
      <c r="S139" s="47"/>
      <c r="T139" s="47"/>
      <c r="U139" s="47"/>
      <c r="V139" s="47"/>
      <c r="W139" s="47"/>
      <c r="X139" s="48"/>
      <c r="Y139" s="49"/>
      <c r="Z139" s="49"/>
      <c r="AA139" s="49"/>
      <c r="AB139" s="50"/>
    </row>
    <row r="140" spans="1:28" s="7" customFormat="1" ht="14.25" customHeight="1">
      <c r="A140" s="10" t="s">
        <v>70</v>
      </c>
      <c r="B140" s="231"/>
      <c r="C140" s="231"/>
      <c r="D140" s="231"/>
      <c r="E140" s="231"/>
      <c r="F140" s="231"/>
      <c r="G140" s="231"/>
      <c r="H140" s="231"/>
      <c r="I140" s="231"/>
      <c r="J140" s="231"/>
      <c r="K140" s="231"/>
      <c r="L140" s="231"/>
      <c r="M140" s="231"/>
      <c r="N140" s="231"/>
      <c r="O140" s="231"/>
      <c r="P140" s="231"/>
      <c r="Q140" s="231"/>
      <c r="R140" s="231"/>
      <c r="S140" s="231"/>
      <c r="T140" s="231"/>
      <c r="U140" s="231"/>
      <c r="V140" s="8"/>
      <c r="W140" s="8"/>
      <c r="X140" s="8"/>
      <c r="Y140" s="8"/>
      <c r="Z140" s="8"/>
      <c r="AA140" s="8"/>
      <c r="AB140" s="8"/>
    </row>
    <row r="141" spans="1:28" s="7" customFormat="1" ht="14.25" customHeight="1">
      <c r="A141" s="243" t="s">
        <v>195</v>
      </c>
      <c r="B141" s="10" t="s">
        <v>72</v>
      </c>
      <c r="C141" s="227"/>
      <c r="D141" s="227"/>
      <c r="E141" s="227"/>
      <c r="F141" s="227"/>
      <c r="G141" s="227"/>
      <c r="H141" s="227"/>
      <c r="I141" s="227"/>
      <c r="J141" s="227"/>
      <c r="K141" s="227"/>
      <c r="L141" s="227"/>
      <c r="M141" s="227"/>
      <c r="N141" s="227"/>
      <c r="O141" s="227"/>
      <c r="P141" s="227"/>
      <c r="Q141" s="227"/>
      <c r="R141" s="227"/>
      <c r="S141" s="227"/>
      <c r="T141" s="227"/>
      <c r="U141" s="227"/>
    </row>
    <row r="142" spans="1:28" ht="15" customHeight="1">
      <c r="X142" s="34"/>
      <c r="Y142" s="34"/>
      <c r="Z142" s="34"/>
      <c r="AA142" s="34"/>
      <c r="AB142" s="34"/>
    </row>
    <row r="143" spans="1:28" ht="18.75" customHeight="1">
      <c r="A143" s="6" t="s">
        <v>32</v>
      </c>
      <c r="B143" s="8" t="s">
        <v>25</v>
      </c>
      <c r="D143" s="140"/>
      <c r="E143" s="140"/>
      <c r="F143" s="140"/>
      <c r="G143" s="140"/>
      <c r="H143" s="140"/>
      <c r="I143" s="140"/>
      <c r="J143" s="140"/>
      <c r="K143" s="140"/>
      <c r="L143" s="140"/>
      <c r="M143" s="140"/>
      <c r="N143" s="140"/>
      <c r="O143" s="140"/>
      <c r="P143" s="140"/>
      <c r="Q143" s="140"/>
      <c r="R143" s="140"/>
      <c r="S143" s="140"/>
      <c r="T143" s="140"/>
      <c r="U143" s="140"/>
      <c r="V143" s="140"/>
      <c r="W143" s="140"/>
      <c r="X143" s="35"/>
      <c r="Y143" s="35"/>
      <c r="Z143" s="35"/>
      <c r="AA143" s="35"/>
      <c r="AB143" s="35"/>
    </row>
    <row r="144" spans="1:28" ht="6.75" customHeight="1">
      <c r="A144" s="36"/>
      <c r="B144" s="12"/>
      <c r="C144" s="37"/>
      <c r="D144" s="37"/>
      <c r="E144" s="37"/>
      <c r="F144" s="37"/>
      <c r="G144" s="37"/>
      <c r="H144" s="37"/>
      <c r="I144" s="37"/>
      <c r="J144" s="37"/>
      <c r="K144" s="37"/>
      <c r="L144" s="37"/>
      <c r="M144" s="37"/>
      <c r="N144" s="37"/>
      <c r="O144" s="37"/>
      <c r="P144" s="37"/>
      <c r="Q144" s="37"/>
      <c r="R144" s="37"/>
      <c r="S144" s="37"/>
      <c r="T144" s="37"/>
      <c r="U144" s="37"/>
      <c r="V144" s="37"/>
      <c r="W144" s="37"/>
      <c r="X144" s="38"/>
      <c r="Y144" s="39"/>
      <c r="Z144" s="39"/>
      <c r="AA144" s="39"/>
      <c r="AB144" s="40"/>
    </row>
    <row r="145" spans="1:30">
      <c r="A145" s="41" t="s">
        <v>26</v>
      </c>
      <c r="B145" s="8"/>
      <c r="C145" s="140"/>
      <c r="D145" s="140"/>
      <c r="E145" s="140"/>
      <c r="F145" s="140"/>
      <c r="G145" s="140"/>
      <c r="H145" s="140"/>
      <c r="I145" s="140"/>
      <c r="J145" s="140"/>
      <c r="K145" s="140"/>
      <c r="L145" s="140"/>
      <c r="M145" s="140"/>
      <c r="N145" s="140"/>
      <c r="O145" s="140"/>
      <c r="P145" s="140"/>
      <c r="Q145" s="140"/>
      <c r="R145" s="140"/>
      <c r="S145" s="140"/>
      <c r="T145" s="140"/>
      <c r="U145" s="140"/>
      <c r="V145" s="140"/>
      <c r="W145" s="55"/>
      <c r="X145" s="35"/>
      <c r="Y145" s="35"/>
      <c r="Z145" s="35"/>
      <c r="AA145" s="35"/>
      <c r="AB145" s="43"/>
    </row>
    <row r="146" spans="1:30" ht="15" customHeight="1">
      <c r="A146" s="25" t="s">
        <v>33</v>
      </c>
      <c r="B146" s="321" t="s">
        <v>214</v>
      </c>
      <c r="C146" s="321"/>
      <c r="D146" s="321"/>
      <c r="E146" s="321"/>
      <c r="F146" s="321"/>
      <c r="G146" s="321"/>
      <c r="H146" s="321"/>
      <c r="I146" s="321"/>
      <c r="J146" s="321"/>
      <c r="K146" s="321"/>
      <c r="L146" s="321"/>
      <c r="M146" s="321"/>
      <c r="N146" s="321"/>
      <c r="O146" s="321"/>
      <c r="P146" s="321"/>
      <c r="Q146" s="321"/>
      <c r="R146" s="321"/>
      <c r="S146" s="321"/>
      <c r="T146" s="321"/>
      <c r="U146" s="321"/>
      <c r="V146" s="321"/>
      <c r="W146" s="71"/>
      <c r="X146" s="246" t="s">
        <v>66</v>
      </c>
      <c r="Y146" s="247"/>
      <c r="Z146" s="230" t="s">
        <v>68</v>
      </c>
      <c r="AA146" s="247" t="s">
        <v>67</v>
      </c>
      <c r="AB146" s="248"/>
    </row>
    <row r="147" spans="1:30">
      <c r="A147" s="19"/>
      <c r="B147" s="321"/>
      <c r="C147" s="321"/>
      <c r="D147" s="321"/>
      <c r="E147" s="321"/>
      <c r="F147" s="321"/>
      <c r="G147" s="321"/>
      <c r="H147" s="321"/>
      <c r="I147" s="321"/>
      <c r="J147" s="321"/>
      <c r="K147" s="321"/>
      <c r="L147" s="321"/>
      <c r="M147" s="321"/>
      <c r="N147" s="321"/>
      <c r="O147" s="321"/>
      <c r="P147" s="321"/>
      <c r="Q147" s="321"/>
      <c r="R147" s="321"/>
      <c r="S147" s="321"/>
      <c r="T147" s="321"/>
      <c r="U147" s="321"/>
      <c r="V147" s="321"/>
      <c r="W147" s="71"/>
      <c r="X147" s="4"/>
      <c r="Y147" s="4"/>
      <c r="Z147" s="4"/>
      <c r="AA147" s="4"/>
      <c r="AB147" s="17"/>
    </row>
    <row r="148" spans="1:30">
      <c r="A148" s="19"/>
      <c r="B148" s="321"/>
      <c r="C148" s="321"/>
      <c r="D148" s="321"/>
      <c r="E148" s="321"/>
      <c r="F148" s="321"/>
      <c r="G148" s="321"/>
      <c r="H148" s="321"/>
      <c r="I148" s="321"/>
      <c r="J148" s="321"/>
      <c r="K148" s="321"/>
      <c r="L148" s="321"/>
      <c r="M148" s="321"/>
      <c r="N148" s="321"/>
      <c r="O148" s="321"/>
      <c r="P148" s="321"/>
      <c r="Q148" s="321"/>
      <c r="R148" s="321"/>
      <c r="S148" s="321"/>
      <c r="T148" s="321"/>
      <c r="U148" s="321"/>
      <c r="V148" s="321"/>
      <c r="W148" s="71"/>
      <c r="X148" s="4"/>
      <c r="Y148" s="4"/>
      <c r="Z148" s="4"/>
      <c r="AA148" s="4"/>
      <c r="AB148" s="17"/>
    </row>
    <row r="149" spans="1:30" ht="7.5" customHeight="1">
      <c r="A149" s="19"/>
      <c r="B149" s="231"/>
      <c r="C149" s="231"/>
      <c r="D149" s="231"/>
      <c r="E149" s="231"/>
      <c r="F149" s="231"/>
      <c r="G149" s="231"/>
      <c r="H149" s="231"/>
      <c r="I149" s="231"/>
      <c r="J149" s="231"/>
      <c r="K149" s="231"/>
      <c r="L149" s="231"/>
      <c r="M149" s="231"/>
      <c r="N149" s="231"/>
      <c r="O149" s="231"/>
      <c r="P149" s="231"/>
      <c r="Q149" s="231"/>
      <c r="R149" s="231"/>
      <c r="S149" s="231"/>
      <c r="T149" s="231"/>
      <c r="U149" s="231"/>
      <c r="V149" s="231"/>
      <c r="W149" s="55"/>
      <c r="X149" s="4"/>
      <c r="Y149" s="4"/>
      <c r="Z149" s="4"/>
      <c r="AA149" s="4"/>
      <c r="AB149" s="17"/>
    </row>
    <row r="150" spans="1:30">
      <c r="A150" s="19"/>
      <c r="B150" s="353" t="s">
        <v>27</v>
      </c>
      <c r="C150" s="353"/>
      <c r="D150" s="353"/>
      <c r="E150" s="353"/>
      <c r="F150" s="353"/>
      <c r="G150" s="353" t="s">
        <v>28</v>
      </c>
      <c r="H150" s="353"/>
      <c r="I150" s="353"/>
      <c r="J150" s="353"/>
      <c r="K150" s="353"/>
      <c r="L150" s="231"/>
      <c r="M150" s="353" t="s">
        <v>29</v>
      </c>
      <c r="N150" s="353"/>
      <c r="O150" s="353"/>
      <c r="P150" s="231"/>
      <c r="Q150" s="231"/>
      <c r="R150" s="231"/>
      <c r="S150" s="231"/>
      <c r="T150" s="231"/>
      <c r="U150" s="231"/>
      <c r="V150" s="231"/>
      <c r="W150" s="55"/>
      <c r="X150" s="4"/>
      <c r="Y150" s="4"/>
      <c r="Z150" s="4"/>
      <c r="AA150" s="4"/>
      <c r="AB150" s="17"/>
    </row>
    <row r="151" spans="1:30" ht="18.75" customHeight="1">
      <c r="A151" s="19"/>
      <c r="B151" s="354" t="s">
        <v>19</v>
      </c>
      <c r="C151" s="354"/>
      <c r="D151" s="354"/>
      <c r="E151" s="354"/>
      <c r="F151" s="354"/>
      <c r="G151" s="354" t="s">
        <v>19</v>
      </c>
      <c r="H151" s="354"/>
      <c r="I151" s="354"/>
      <c r="J151" s="354"/>
      <c r="K151" s="354"/>
      <c r="L151" s="231"/>
      <c r="M151" s="355" t="s">
        <v>85</v>
      </c>
      <c r="N151" s="356"/>
      <c r="O151" s="357"/>
      <c r="P151" s="231"/>
      <c r="Q151" s="231"/>
      <c r="R151" s="231"/>
      <c r="S151" s="231"/>
      <c r="T151" s="231"/>
      <c r="U151" s="231"/>
      <c r="V151" s="231"/>
      <c r="W151" s="55"/>
      <c r="X151" s="4"/>
      <c r="Y151" s="4"/>
      <c r="Z151" s="4"/>
      <c r="AA151" s="4"/>
      <c r="AB151" s="17"/>
    </row>
    <row r="152" spans="1:30" ht="7.5" customHeight="1">
      <c r="A152" s="19"/>
      <c r="B152" s="8"/>
      <c r="C152" s="8"/>
      <c r="D152" s="8"/>
      <c r="E152" s="8"/>
      <c r="F152" s="8"/>
      <c r="G152" s="8"/>
      <c r="H152" s="8"/>
      <c r="I152" s="8"/>
      <c r="J152" s="8"/>
      <c r="K152" s="8"/>
      <c r="L152" s="8"/>
      <c r="M152" s="8"/>
      <c r="N152" s="8"/>
      <c r="O152" s="8"/>
      <c r="P152" s="8"/>
      <c r="Q152" s="8"/>
      <c r="R152" s="8"/>
      <c r="S152" s="8"/>
      <c r="T152" s="8"/>
      <c r="U152" s="8"/>
      <c r="V152" s="8"/>
      <c r="W152" s="55"/>
      <c r="X152" s="4"/>
      <c r="Y152" s="4"/>
      <c r="Z152" s="4"/>
      <c r="AA152" s="4"/>
      <c r="AB152" s="17"/>
    </row>
    <row r="153" spans="1:30" ht="15" customHeight="1">
      <c r="A153" s="25" t="s">
        <v>44</v>
      </c>
      <c r="B153" s="321" t="s">
        <v>226</v>
      </c>
      <c r="C153" s="321"/>
      <c r="D153" s="321"/>
      <c r="E153" s="321"/>
      <c r="F153" s="321"/>
      <c r="G153" s="321"/>
      <c r="H153" s="321"/>
      <c r="I153" s="321"/>
      <c r="J153" s="321"/>
      <c r="K153" s="321"/>
      <c r="L153" s="321"/>
      <c r="M153" s="321"/>
      <c r="N153" s="321"/>
      <c r="O153" s="321"/>
      <c r="P153" s="321"/>
      <c r="Q153" s="321"/>
      <c r="R153" s="321"/>
      <c r="S153" s="321"/>
      <c r="T153" s="321"/>
      <c r="U153" s="321"/>
      <c r="V153" s="321"/>
      <c r="W153" s="71"/>
      <c r="X153" s="246" t="s">
        <v>66</v>
      </c>
      <c r="Y153" s="247"/>
      <c r="Z153" s="230" t="s">
        <v>68</v>
      </c>
      <c r="AA153" s="247" t="s">
        <v>67</v>
      </c>
      <c r="AB153" s="248"/>
    </row>
    <row r="154" spans="1:30" ht="15" customHeight="1">
      <c r="A154" s="19"/>
      <c r="B154" s="321"/>
      <c r="C154" s="321"/>
      <c r="D154" s="321"/>
      <c r="E154" s="321"/>
      <c r="F154" s="321"/>
      <c r="G154" s="321"/>
      <c r="H154" s="321"/>
      <c r="I154" s="321"/>
      <c r="J154" s="321"/>
      <c r="K154" s="321"/>
      <c r="L154" s="321"/>
      <c r="M154" s="321"/>
      <c r="N154" s="321"/>
      <c r="O154" s="321"/>
      <c r="P154" s="321"/>
      <c r="Q154" s="321"/>
      <c r="R154" s="321"/>
      <c r="S154" s="321"/>
      <c r="T154" s="321"/>
      <c r="U154" s="321"/>
      <c r="V154" s="321"/>
      <c r="W154" s="71"/>
      <c r="X154" s="35"/>
      <c r="Y154" s="35"/>
      <c r="Z154" s="35"/>
      <c r="AA154" s="35"/>
      <c r="AB154" s="43"/>
    </row>
    <row r="155" spans="1:30" ht="15" customHeight="1">
      <c r="A155" s="19"/>
      <c r="B155" s="321"/>
      <c r="C155" s="321"/>
      <c r="D155" s="321"/>
      <c r="E155" s="321"/>
      <c r="F155" s="321"/>
      <c r="G155" s="321"/>
      <c r="H155" s="321"/>
      <c r="I155" s="321"/>
      <c r="J155" s="321"/>
      <c r="K155" s="321"/>
      <c r="L155" s="321"/>
      <c r="M155" s="321"/>
      <c r="N155" s="321"/>
      <c r="O155" s="321"/>
      <c r="P155" s="321"/>
      <c r="Q155" s="321"/>
      <c r="R155" s="321"/>
      <c r="S155" s="321"/>
      <c r="T155" s="321"/>
      <c r="U155" s="321"/>
      <c r="V155" s="321"/>
      <c r="W155" s="71"/>
      <c r="X155" s="35"/>
      <c r="Y155" s="35"/>
      <c r="Z155" s="35"/>
      <c r="AA155" s="35"/>
      <c r="AB155" s="43"/>
    </row>
    <row r="156" spans="1:30" ht="15" customHeight="1">
      <c r="A156" s="19"/>
      <c r="B156" s="321"/>
      <c r="C156" s="321"/>
      <c r="D156" s="321"/>
      <c r="E156" s="321"/>
      <c r="F156" s="321"/>
      <c r="G156" s="321"/>
      <c r="H156" s="321"/>
      <c r="I156" s="321"/>
      <c r="J156" s="321"/>
      <c r="K156" s="321"/>
      <c r="L156" s="321"/>
      <c r="M156" s="321"/>
      <c r="N156" s="321"/>
      <c r="O156" s="321"/>
      <c r="P156" s="321"/>
      <c r="Q156" s="321"/>
      <c r="R156" s="321"/>
      <c r="S156" s="321"/>
      <c r="T156" s="321"/>
      <c r="U156" s="321"/>
      <c r="V156" s="321"/>
      <c r="W156" s="71"/>
      <c r="X156" s="35"/>
      <c r="Y156" s="35"/>
      <c r="Z156" s="35"/>
      <c r="AA156" s="35"/>
      <c r="AB156" s="43"/>
    </row>
    <row r="157" spans="1:30" ht="15" customHeight="1">
      <c r="A157" s="19"/>
      <c r="B157" s="321"/>
      <c r="C157" s="321"/>
      <c r="D157" s="321"/>
      <c r="E157" s="321"/>
      <c r="F157" s="321"/>
      <c r="G157" s="321"/>
      <c r="H157" s="321"/>
      <c r="I157" s="321"/>
      <c r="J157" s="321"/>
      <c r="K157" s="321"/>
      <c r="L157" s="321"/>
      <c r="M157" s="321"/>
      <c r="N157" s="321"/>
      <c r="O157" s="321"/>
      <c r="P157" s="321"/>
      <c r="Q157" s="321"/>
      <c r="R157" s="321"/>
      <c r="S157" s="321"/>
      <c r="T157" s="321"/>
      <c r="U157" s="321"/>
      <c r="V157" s="321"/>
      <c r="W157" s="71"/>
      <c r="X157" s="35"/>
      <c r="Y157" s="35"/>
      <c r="Z157" s="35"/>
      <c r="AA157" s="35"/>
      <c r="AB157" s="43"/>
    </row>
    <row r="158" spans="1:30" ht="23.25" customHeight="1">
      <c r="A158" s="44"/>
      <c r="B158" s="299" t="s">
        <v>56</v>
      </c>
      <c r="C158" s="300"/>
      <c r="D158" s="300"/>
      <c r="E158" s="300"/>
      <c r="F158" s="300"/>
      <c r="G158" s="323"/>
      <c r="H158" s="342"/>
      <c r="I158" s="343"/>
      <c r="J158" s="343"/>
      <c r="K158" s="343"/>
      <c r="L158" s="343"/>
      <c r="M158" s="343"/>
      <c r="N158" s="343"/>
      <c r="O158" s="345"/>
      <c r="P158" s="8"/>
      <c r="Q158" s="8"/>
      <c r="R158" s="8"/>
      <c r="S158" s="8"/>
      <c r="T158" s="8"/>
      <c r="U158" s="8"/>
      <c r="V158" s="8"/>
      <c r="W158" s="16"/>
      <c r="X158" s="4"/>
      <c r="Y158" s="4"/>
      <c r="Z158" s="4"/>
      <c r="AA158" s="4"/>
      <c r="AB158" s="17"/>
      <c r="AC158" s="231"/>
      <c r="AD158" s="140"/>
    </row>
    <row r="159" spans="1:30" ht="7.5" customHeight="1">
      <c r="A159" s="19"/>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55"/>
      <c r="X159" s="35"/>
      <c r="Y159" s="35"/>
      <c r="Z159" s="35"/>
      <c r="AA159" s="35"/>
      <c r="AB159" s="43"/>
    </row>
    <row r="160" spans="1:30" ht="15" customHeight="1">
      <c r="A160" s="25" t="s">
        <v>47</v>
      </c>
      <c r="B160" s="321" t="s">
        <v>57</v>
      </c>
      <c r="C160" s="321"/>
      <c r="D160" s="321"/>
      <c r="E160" s="321"/>
      <c r="F160" s="321"/>
      <c r="G160" s="321"/>
      <c r="H160" s="321"/>
      <c r="I160" s="321"/>
      <c r="J160" s="321"/>
      <c r="K160" s="321"/>
      <c r="L160" s="321"/>
      <c r="M160" s="321"/>
      <c r="N160" s="321"/>
      <c r="O160" s="321"/>
      <c r="P160" s="321"/>
      <c r="Q160" s="321"/>
      <c r="R160" s="321"/>
      <c r="S160" s="321"/>
      <c r="T160" s="321"/>
      <c r="U160" s="321"/>
      <c r="V160" s="321"/>
      <c r="W160" s="71"/>
      <c r="X160" s="246" t="s">
        <v>66</v>
      </c>
      <c r="Y160" s="247"/>
      <c r="Z160" s="230" t="s">
        <v>68</v>
      </c>
      <c r="AA160" s="247" t="s">
        <v>67</v>
      </c>
      <c r="AB160" s="248"/>
    </row>
    <row r="161" spans="1:30">
      <c r="A161" s="25"/>
      <c r="B161" s="321"/>
      <c r="C161" s="321"/>
      <c r="D161" s="321"/>
      <c r="E161" s="321"/>
      <c r="F161" s="321"/>
      <c r="G161" s="321"/>
      <c r="H161" s="321"/>
      <c r="I161" s="321"/>
      <c r="J161" s="321"/>
      <c r="K161" s="321"/>
      <c r="L161" s="321"/>
      <c r="M161" s="321"/>
      <c r="N161" s="321"/>
      <c r="O161" s="321"/>
      <c r="P161" s="321"/>
      <c r="Q161" s="321"/>
      <c r="R161" s="321"/>
      <c r="S161" s="321"/>
      <c r="T161" s="321"/>
      <c r="U161" s="321"/>
      <c r="V161" s="321"/>
      <c r="W161" s="71"/>
      <c r="X161" s="4"/>
      <c r="Y161" s="4"/>
      <c r="Z161" s="4"/>
      <c r="AA161" s="4"/>
      <c r="AB161" s="17"/>
    </row>
    <row r="162" spans="1:30">
      <c r="A162" s="19"/>
      <c r="B162" s="58"/>
      <c r="C162" s="58"/>
      <c r="D162" s="58"/>
      <c r="E162" s="58"/>
      <c r="F162" s="58"/>
      <c r="G162" s="58"/>
      <c r="H162" s="58"/>
      <c r="I162" s="58"/>
      <c r="J162" s="58"/>
      <c r="K162" s="58"/>
      <c r="L162" s="58"/>
      <c r="M162" s="58"/>
      <c r="N162" s="58"/>
      <c r="O162" s="58"/>
      <c r="P162" s="58"/>
      <c r="Q162" s="58"/>
      <c r="R162" s="58"/>
      <c r="S162" s="58"/>
      <c r="T162" s="58"/>
      <c r="U162" s="58"/>
      <c r="V162" s="58"/>
      <c r="W162" s="55"/>
      <c r="X162" s="35"/>
      <c r="Y162" s="35"/>
      <c r="Z162" s="35"/>
      <c r="AA162" s="35"/>
      <c r="AB162" s="43"/>
    </row>
    <row r="163" spans="1:30">
      <c r="A163" s="41" t="s">
        <v>30</v>
      </c>
      <c r="B163" s="58"/>
      <c r="C163" s="58"/>
      <c r="D163" s="58"/>
      <c r="E163" s="58"/>
      <c r="F163" s="58"/>
      <c r="G163" s="58"/>
      <c r="H163" s="58"/>
      <c r="I163" s="58"/>
      <c r="J163" s="58"/>
      <c r="K163" s="58"/>
      <c r="L163" s="58"/>
      <c r="M163" s="58"/>
      <c r="N163" s="58"/>
      <c r="O163" s="58"/>
      <c r="P163" s="58"/>
      <c r="Q163" s="58"/>
      <c r="R163" s="58"/>
      <c r="S163" s="58"/>
      <c r="T163" s="58"/>
      <c r="U163" s="58"/>
      <c r="V163" s="58"/>
      <c r="W163" s="55"/>
      <c r="X163" s="35"/>
      <c r="Y163" s="35"/>
      <c r="Z163" s="35"/>
      <c r="AA163" s="35"/>
      <c r="AB163" s="43"/>
    </row>
    <row r="164" spans="1:30" ht="15" customHeight="1">
      <c r="A164" s="19" t="s">
        <v>58</v>
      </c>
      <c r="B164" s="351" t="s">
        <v>59</v>
      </c>
      <c r="C164" s="351"/>
      <c r="D164" s="351"/>
      <c r="E164" s="351"/>
      <c r="F164" s="351"/>
      <c r="G164" s="351"/>
      <c r="H164" s="351"/>
      <c r="I164" s="351"/>
      <c r="J164" s="351"/>
      <c r="K164" s="351"/>
      <c r="L164" s="351"/>
      <c r="M164" s="351"/>
      <c r="N164" s="351"/>
      <c r="O164" s="351"/>
      <c r="P164" s="351"/>
      <c r="Q164" s="351"/>
      <c r="R164" s="351"/>
      <c r="S164" s="351"/>
      <c r="T164" s="351"/>
      <c r="U164" s="231"/>
      <c r="V164" s="231"/>
      <c r="W164" s="45"/>
      <c r="X164" s="246" t="s">
        <v>66</v>
      </c>
      <c r="Y164" s="247"/>
      <c r="Z164" s="230" t="s">
        <v>68</v>
      </c>
      <c r="AA164" s="247" t="s">
        <v>67</v>
      </c>
      <c r="AB164" s="248"/>
    </row>
    <row r="165" spans="1:30" ht="7.5" customHeight="1">
      <c r="A165" s="19"/>
      <c r="B165" s="58"/>
      <c r="C165" s="58"/>
      <c r="D165" s="58"/>
      <c r="E165" s="58"/>
      <c r="F165" s="58"/>
      <c r="G165" s="58"/>
      <c r="H165" s="58"/>
      <c r="I165" s="58"/>
      <c r="J165" s="58"/>
      <c r="K165" s="58"/>
      <c r="L165" s="58"/>
      <c r="M165" s="58"/>
      <c r="N165" s="58"/>
      <c r="O165" s="58"/>
      <c r="P165" s="58"/>
      <c r="Q165" s="58"/>
      <c r="R165" s="58"/>
      <c r="S165" s="58"/>
      <c r="T165" s="58"/>
      <c r="U165" s="58"/>
      <c r="V165" s="58"/>
      <c r="W165" s="55"/>
      <c r="X165" s="35"/>
      <c r="Y165" s="35"/>
      <c r="Z165" s="35"/>
      <c r="AA165" s="35"/>
      <c r="AB165" s="43"/>
    </row>
    <row r="166" spans="1:30" ht="15" customHeight="1">
      <c r="A166" s="25" t="s">
        <v>60</v>
      </c>
      <c r="B166" s="321" t="s">
        <v>227</v>
      </c>
      <c r="C166" s="321"/>
      <c r="D166" s="321"/>
      <c r="E166" s="321"/>
      <c r="F166" s="321"/>
      <c r="G166" s="321"/>
      <c r="H166" s="321"/>
      <c r="I166" s="321"/>
      <c r="J166" s="321"/>
      <c r="K166" s="321"/>
      <c r="L166" s="321"/>
      <c r="M166" s="321"/>
      <c r="N166" s="321"/>
      <c r="O166" s="321"/>
      <c r="P166" s="321"/>
      <c r="Q166" s="321"/>
      <c r="R166" s="321"/>
      <c r="S166" s="321"/>
      <c r="T166" s="321"/>
      <c r="U166" s="321"/>
      <c r="V166" s="321"/>
      <c r="W166" s="71"/>
      <c r="X166" s="246" t="s">
        <v>66</v>
      </c>
      <c r="Y166" s="247"/>
      <c r="Z166" s="230" t="s">
        <v>68</v>
      </c>
      <c r="AA166" s="247" t="s">
        <v>67</v>
      </c>
      <c r="AB166" s="248"/>
    </row>
    <row r="167" spans="1:30" ht="16.5" customHeight="1">
      <c r="A167" s="19"/>
      <c r="B167" s="321"/>
      <c r="C167" s="321"/>
      <c r="D167" s="321"/>
      <c r="E167" s="321"/>
      <c r="F167" s="321"/>
      <c r="G167" s="321"/>
      <c r="H167" s="321"/>
      <c r="I167" s="321"/>
      <c r="J167" s="321"/>
      <c r="K167" s="321"/>
      <c r="L167" s="321"/>
      <c r="M167" s="321"/>
      <c r="N167" s="321"/>
      <c r="O167" s="321"/>
      <c r="P167" s="321"/>
      <c r="Q167" s="321"/>
      <c r="R167" s="321"/>
      <c r="S167" s="321"/>
      <c r="T167" s="321"/>
      <c r="U167" s="321"/>
      <c r="V167" s="321"/>
      <c r="W167" s="71"/>
      <c r="X167" s="35"/>
      <c r="Y167" s="35"/>
      <c r="Z167" s="35"/>
      <c r="AA167" s="35"/>
      <c r="AB167" s="43"/>
    </row>
    <row r="168" spans="1:30" ht="8.25" customHeight="1">
      <c r="A168" s="19"/>
      <c r="B168" s="321"/>
      <c r="C168" s="321"/>
      <c r="D168" s="321"/>
      <c r="E168" s="321"/>
      <c r="F168" s="321"/>
      <c r="G168" s="321"/>
      <c r="H168" s="321"/>
      <c r="I168" s="321"/>
      <c r="J168" s="321"/>
      <c r="K168" s="321"/>
      <c r="L168" s="321"/>
      <c r="M168" s="321"/>
      <c r="N168" s="321"/>
      <c r="O168" s="321"/>
      <c r="P168" s="321"/>
      <c r="Q168" s="321"/>
      <c r="R168" s="321"/>
      <c r="S168" s="321"/>
      <c r="T168" s="321"/>
      <c r="U168" s="321"/>
      <c r="V168" s="321"/>
      <c r="W168" s="71"/>
      <c r="X168" s="35"/>
      <c r="Y168" s="35"/>
      <c r="Z168" s="35"/>
      <c r="AA168" s="35"/>
      <c r="AB168" s="43"/>
    </row>
    <row r="169" spans="1:30" ht="23.25" customHeight="1">
      <c r="A169" s="44"/>
      <c r="B169" s="299" t="s">
        <v>56</v>
      </c>
      <c r="C169" s="300"/>
      <c r="D169" s="300"/>
      <c r="E169" s="300"/>
      <c r="F169" s="300"/>
      <c r="G169" s="323"/>
      <c r="H169" s="342"/>
      <c r="I169" s="343"/>
      <c r="J169" s="343"/>
      <c r="K169" s="343"/>
      <c r="L169" s="343"/>
      <c r="M169" s="343"/>
      <c r="N169" s="343"/>
      <c r="O169" s="345"/>
      <c r="P169" s="8"/>
      <c r="Q169" s="8"/>
      <c r="R169" s="8"/>
      <c r="S169" s="8"/>
      <c r="T169" s="8"/>
      <c r="U169" s="8"/>
      <c r="V169" s="8"/>
      <c r="W169" s="16"/>
      <c r="X169" s="4"/>
      <c r="Y169" s="4"/>
      <c r="Z169" s="4"/>
      <c r="AA169" s="4"/>
      <c r="AB169" s="17"/>
      <c r="AC169" s="231"/>
      <c r="AD169" s="140"/>
    </row>
    <row r="170" spans="1:30" ht="7.5" customHeight="1">
      <c r="A170" s="19"/>
      <c r="B170" s="58"/>
      <c r="C170" s="58"/>
      <c r="D170" s="58"/>
      <c r="E170" s="58"/>
      <c r="F170" s="58"/>
      <c r="G170" s="58"/>
      <c r="H170" s="58"/>
      <c r="I170" s="58"/>
      <c r="J170" s="58"/>
      <c r="K170" s="58"/>
      <c r="L170" s="58"/>
      <c r="M170" s="58"/>
      <c r="N170" s="58"/>
      <c r="O170" s="58"/>
      <c r="P170" s="58"/>
      <c r="Q170" s="58"/>
      <c r="R170" s="58"/>
      <c r="S170" s="58"/>
      <c r="T170" s="58"/>
      <c r="U170" s="58"/>
      <c r="V170" s="58"/>
      <c r="W170" s="55"/>
      <c r="X170" s="35"/>
      <c r="Y170" s="35"/>
      <c r="Z170" s="35"/>
      <c r="AA170" s="35"/>
      <c r="AB170" s="43"/>
    </row>
    <row r="171" spans="1:30" ht="15" customHeight="1">
      <c r="A171" s="25" t="s">
        <v>61</v>
      </c>
      <c r="B171" s="321" t="s">
        <v>62</v>
      </c>
      <c r="C171" s="321"/>
      <c r="D171" s="321"/>
      <c r="E171" s="321"/>
      <c r="F171" s="321"/>
      <c r="G171" s="321"/>
      <c r="H171" s="321"/>
      <c r="I171" s="321"/>
      <c r="J171" s="321"/>
      <c r="K171" s="321"/>
      <c r="L171" s="321"/>
      <c r="M171" s="321"/>
      <c r="N171" s="321"/>
      <c r="O171" s="321"/>
      <c r="P171" s="321"/>
      <c r="Q171" s="321"/>
      <c r="R171" s="321"/>
      <c r="S171" s="321"/>
      <c r="T171" s="321"/>
      <c r="U171" s="321"/>
      <c r="V171" s="321"/>
      <c r="W171" s="71"/>
      <c r="X171" s="246" t="s">
        <v>66</v>
      </c>
      <c r="Y171" s="247"/>
      <c r="Z171" s="230" t="s">
        <v>68</v>
      </c>
      <c r="AA171" s="247" t="s">
        <v>67</v>
      </c>
      <c r="AB171" s="248"/>
    </row>
    <row r="172" spans="1:30">
      <c r="A172" s="19"/>
      <c r="B172" s="321"/>
      <c r="C172" s="321"/>
      <c r="D172" s="321"/>
      <c r="E172" s="321"/>
      <c r="F172" s="321"/>
      <c r="G172" s="321"/>
      <c r="H172" s="321"/>
      <c r="I172" s="321"/>
      <c r="J172" s="321"/>
      <c r="K172" s="321"/>
      <c r="L172" s="321"/>
      <c r="M172" s="321"/>
      <c r="N172" s="321"/>
      <c r="O172" s="321"/>
      <c r="P172" s="321"/>
      <c r="Q172" s="321"/>
      <c r="R172" s="321"/>
      <c r="S172" s="321"/>
      <c r="T172" s="321"/>
      <c r="U172" s="321"/>
      <c r="V172" s="321"/>
      <c r="W172" s="71"/>
      <c r="X172" s="35"/>
      <c r="Y172" s="35"/>
      <c r="Z172" s="35"/>
      <c r="AA172" s="35"/>
      <c r="AB172" s="43"/>
    </row>
    <row r="173" spans="1:30" ht="9.75" customHeight="1">
      <c r="A173" s="46"/>
      <c r="B173" s="20"/>
      <c r="C173" s="47"/>
      <c r="D173" s="47"/>
      <c r="E173" s="47"/>
      <c r="F173" s="47"/>
      <c r="G173" s="47"/>
      <c r="H173" s="47"/>
      <c r="I173" s="47"/>
      <c r="J173" s="47"/>
      <c r="K173" s="47"/>
      <c r="L173" s="47"/>
      <c r="M173" s="47"/>
      <c r="N173" s="47"/>
      <c r="O173" s="47"/>
      <c r="P173" s="47"/>
      <c r="Q173" s="47"/>
      <c r="R173" s="47"/>
      <c r="S173" s="47"/>
      <c r="T173" s="47"/>
      <c r="U173" s="47"/>
      <c r="V173" s="47"/>
      <c r="W173" s="47"/>
      <c r="X173" s="48"/>
      <c r="Y173" s="49"/>
      <c r="Z173" s="49"/>
      <c r="AA173" s="49"/>
      <c r="AB173" s="50"/>
    </row>
    <row r="174" spans="1:30" ht="13.5" customHeight="1">
      <c r="A174" s="10" t="s">
        <v>70</v>
      </c>
      <c r="B174" s="8"/>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35"/>
      <c r="Y174" s="35"/>
      <c r="Z174" s="35"/>
      <c r="AA174" s="35"/>
      <c r="AB174" s="35"/>
    </row>
    <row r="175" spans="1:30" ht="13.5" customHeight="1">
      <c r="A175" s="243" t="s">
        <v>75</v>
      </c>
      <c r="B175" s="352" t="s">
        <v>78</v>
      </c>
      <c r="C175" s="352"/>
      <c r="D175" s="352"/>
      <c r="E175" s="352"/>
      <c r="F175" s="352"/>
      <c r="G175" s="352"/>
      <c r="H175" s="352"/>
      <c r="I175" s="352"/>
      <c r="J175" s="352"/>
      <c r="K175" s="352"/>
      <c r="L175" s="352"/>
      <c r="M175" s="352"/>
      <c r="N175" s="352"/>
      <c r="O175" s="352"/>
      <c r="P175" s="352"/>
      <c r="Q175" s="352"/>
      <c r="R175" s="352"/>
      <c r="S175" s="352"/>
      <c r="T175" s="352"/>
      <c r="U175" s="352"/>
      <c r="V175" s="352"/>
      <c r="W175" s="352"/>
      <c r="X175" s="352"/>
      <c r="Y175" s="352"/>
      <c r="Z175" s="352"/>
      <c r="AA175" s="352"/>
      <c r="AB175" s="352"/>
      <c r="AC175" s="8"/>
    </row>
    <row r="176" spans="1:30" ht="13.5" customHeight="1">
      <c r="A176" s="243"/>
      <c r="B176" s="352"/>
      <c r="C176" s="352"/>
      <c r="D176" s="352"/>
      <c r="E176" s="352"/>
      <c r="F176" s="352"/>
      <c r="G176" s="352"/>
      <c r="H176" s="352"/>
      <c r="I176" s="352"/>
      <c r="J176" s="352"/>
      <c r="K176" s="352"/>
      <c r="L176" s="352"/>
      <c r="M176" s="352"/>
      <c r="N176" s="352"/>
      <c r="O176" s="352"/>
      <c r="P176" s="352"/>
      <c r="Q176" s="352"/>
      <c r="R176" s="352"/>
      <c r="S176" s="352"/>
      <c r="T176" s="352"/>
      <c r="U176" s="352"/>
      <c r="V176" s="352"/>
      <c r="W176" s="352"/>
      <c r="X176" s="352"/>
      <c r="Y176" s="352"/>
      <c r="Z176" s="352"/>
      <c r="AA176" s="352"/>
      <c r="AB176" s="352"/>
      <c r="AC176" s="8"/>
    </row>
    <row r="177" spans="1:29" ht="13.5" customHeight="1">
      <c r="A177" s="10"/>
      <c r="B177" s="352"/>
      <c r="C177" s="352"/>
      <c r="D177" s="352"/>
      <c r="E177" s="352"/>
      <c r="F177" s="352"/>
      <c r="G177" s="352"/>
      <c r="H177" s="352"/>
      <c r="I177" s="352"/>
      <c r="J177" s="352"/>
      <c r="K177" s="352"/>
      <c r="L177" s="352"/>
      <c r="M177" s="352"/>
      <c r="N177" s="352"/>
      <c r="O177" s="352"/>
      <c r="P177" s="352"/>
      <c r="Q177" s="352"/>
      <c r="R177" s="352"/>
      <c r="S177" s="352"/>
      <c r="T177" s="352"/>
      <c r="U177" s="352"/>
      <c r="V177" s="352"/>
      <c r="W177" s="352"/>
      <c r="X177" s="352"/>
      <c r="Y177" s="352"/>
      <c r="Z177" s="352"/>
      <c r="AA177" s="352"/>
      <c r="AB177" s="352"/>
      <c r="AC177" s="8"/>
    </row>
    <row r="178" spans="1:29" ht="13.5" customHeight="1">
      <c r="A178" s="243" t="s">
        <v>75</v>
      </c>
      <c r="B178" s="10" t="s">
        <v>76</v>
      </c>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35"/>
      <c r="Y178" s="35"/>
      <c r="Z178" s="35"/>
      <c r="AA178" s="35"/>
      <c r="AB178" s="35"/>
    </row>
    <row r="179" spans="1:29" ht="13.5" customHeight="1">
      <c r="A179" s="243" t="s">
        <v>75</v>
      </c>
      <c r="B179" s="10" t="s">
        <v>77</v>
      </c>
      <c r="X179" s="34"/>
      <c r="Y179" s="34"/>
      <c r="Z179" s="34"/>
      <c r="AA179" s="34"/>
      <c r="AB179" s="34"/>
    </row>
    <row r="180" spans="1:29" ht="13.5" customHeight="1">
      <c r="A180" s="243" t="s">
        <v>75</v>
      </c>
      <c r="B180" s="10" t="s">
        <v>87</v>
      </c>
      <c r="X180" s="34"/>
      <c r="Y180" s="34"/>
      <c r="Z180" s="34"/>
      <c r="AA180" s="51"/>
      <c r="AB180" s="34"/>
    </row>
    <row r="181" spans="1:29" ht="15" customHeight="1">
      <c r="X181" s="34"/>
      <c r="Y181" s="34"/>
      <c r="Z181" s="34"/>
      <c r="AA181" s="34"/>
      <c r="AB181" s="34"/>
    </row>
    <row r="182" spans="1:29" ht="18.75" customHeight="1">
      <c r="A182" s="52" t="s">
        <v>63</v>
      </c>
      <c r="B182" s="7" t="s">
        <v>64</v>
      </c>
      <c r="X182" s="34"/>
      <c r="Y182" s="34"/>
      <c r="Z182" s="34"/>
      <c r="AA182" s="34"/>
      <c r="AB182" s="34"/>
    </row>
    <row r="183" spans="1:29" ht="6.75" customHeight="1">
      <c r="A183" s="53"/>
      <c r="B183" s="37"/>
      <c r="C183" s="37"/>
      <c r="D183" s="37"/>
      <c r="E183" s="37"/>
      <c r="F183" s="37"/>
      <c r="G183" s="37"/>
      <c r="H183" s="37"/>
      <c r="I183" s="37"/>
      <c r="J183" s="37"/>
      <c r="K183" s="37"/>
      <c r="L183" s="37"/>
      <c r="M183" s="37"/>
      <c r="N183" s="37"/>
      <c r="O183" s="37"/>
      <c r="P183" s="37"/>
      <c r="Q183" s="37"/>
      <c r="R183" s="37"/>
      <c r="S183" s="37"/>
      <c r="T183" s="37"/>
      <c r="U183" s="37"/>
      <c r="V183" s="37"/>
      <c r="W183" s="54"/>
      <c r="X183" s="38"/>
      <c r="Y183" s="39"/>
      <c r="Z183" s="39"/>
      <c r="AA183" s="39"/>
      <c r="AB183" s="40"/>
    </row>
    <row r="184" spans="1:29" ht="13.5" customHeight="1">
      <c r="A184" s="44"/>
      <c r="B184" s="8" t="s">
        <v>34</v>
      </c>
      <c r="C184" s="140"/>
      <c r="D184" s="140"/>
      <c r="E184" s="140"/>
      <c r="F184" s="140"/>
      <c r="G184" s="140"/>
      <c r="H184" s="140"/>
      <c r="I184" s="140"/>
      <c r="J184" s="140"/>
      <c r="K184" s="140"/>
      <c r="L184" s="140"/>
      <c r="M184" s="140"/>
      <c r="N184" s="140"/>
      <c r="O184" s="140"/>
      <c r="P184" s="140"/>
      <c r="Q184" s="140"/>
      <c r="R184" s="140"/>
      <c r="S184" s="140"/>
      <c r="T184" s="140"/>
      <c r="U184" s="140"/>
      <c r="V184" s="140"/>
      <c r="W184" s="55"/>
      <c r="X184" s="42"/>
      <c r="Y184" s="35"/>
      <c r="Z184" s="35"/>
      <c r="AA184" s="35"/>
      <c r="AB184" s="43"/>
    </row>
    <row r="185" spans="1:29" ht="15" customHeight="1">
      <c r="A185" s="44"/>
      <c r="B185" s="238"/>
      <c r="C185" s="41" t="s">
        <v>137</v>
      </c>
      <c r="D185" s="8"/>
      <c r="E185" s="140"/>
      <c r="F185" s="140"/>
      <c r="G185" s="140"/>
      <c r="H185" s="140"/>
      <c r="I185" s="140"/>
      <c r="J185" s="140"/>
      <c r="K185" s="140"/>
      <c r="L185" s="140"/>
      <c r="O185" s="64"/>
      <c r="P185" s="64"/>
      <c r="Q185" s="64"/>
      <c r="R185" s="64"/>
      <c r="S185" s="64"/>
      <c r="X185" s="42"/>
      <c r="Y185" s="35"/>
      <c r="Z185" s="35"/>
      <c r="AA185" s="35"/>
      <c r="AB185" s="43"/>
    </row>
    <row r="186" spans="1:29" ht="15" customHeight="1">
      <c r="A186" s="44"/>
      <c r="B186" s="8"/>
      <c r="C186" s="249" t="s">
        <v>224</v>
      </c>
      <c r="D186" s="249"/>
      <c r="E186" s="249"/>
      <c r="F186" s="249"/>
      <c r="G186" s="249"/>
      <c r="H186" s="249"/>
      <c r="I186" s="249"/>
      <c r="J186" s="249"/>
      <c r="K186" s="249"/>
      <c r="L186" s="249"/>
      <c r="M186" s="249"/>
      <c r="N186" s="249"/>
      <c r="O186" s="249"/>
      <c r="P186" s="249"/>
      <c r="Q186" s="249"/>
      <c r="R186" s="249"/>
      <c r="S186" s="249"/>
      <c r="T186" s="249"/>
      <c r="U186" s="249"/>
      <c r="V186" s="249"/>
      <c r="W186" s="55"/>
      <c r="X186" s="246" t="s">
        <v>66</v>
      </c>
      <c r="Y186" s="247"/>
      <c r="Z186" s="230" t="s">
        <v>68</v>
      </c>
      <c r="AA186" s="247" t="s">
        <v>67</v>
      </c>
      <c r="AB186" s="248"/>
    </row>
    <row r="187" spans="1:29">
      <c r="A187" s="44"/>
      <c r="B187" s="231"/>
      <c r="C187" s="249"/>
      <c r="D187" s="249"/>
      <c r="E187" s="249"/>
      <c r="F187" s="249"/>
      <c r="G187" s="249"/>
      <c r="H187" s="249"/>
      <c r="I187" s="249"/>
      <c r="J187" s="249"/>
      <c r="K187" s="249"/>
      <c r="L187" s="249"/>
      <c r="M187" s="249"/>
      <c r="N187" s="249"/>
      <c r="O187" s="249"/>
      <c r="P187" s="249"/>
      <c r="Q187" s="249"/>
      <c r="R187" s="249"/>
      <c r="S187" s="249"/>
      <c r="T187" s="249"/>
      <c r="U187" s="249"/>
      <c r="V187" s="249"/>
      <c r="W187" s="55"/>
      <c r="X187" s="42"/>
      <c r="Y187" s="35"/>
      <c r="Z187" s="35"/>
      <c r="AA187" s="35"/>
      <c r="AB187" s="43"/>
    </row>
    <row r="188" spans="1:29" ht="5.25" customHeight="1">
      <c r="A188" s="44"/>
      <c r="B188" s="8"/>
      <c r="C188" s="140"/>
      <c r="D188" s="140"/>
      <c r="E188" s="140"/>
      <c r="F188" s="140"/>
      <c r="G188" s="140"/>
      <c r="H188" s="140"/>
      <c r="I188" s="140"/>
      <c r="J188" s="140"/>
      <c r="K188" s="140"/>
      <c r="L188" s="140"/>
      <c r="M188" s="140"/>
      <c r="N188" s="140"/>
      <c r="O188" s="140"/>
      <c r="P188" s="140"/>
      <c r="Q188" s="140"/>
      <c r="R188" s="140"/>
      <c r="S188" s="140"/>
      <c r="T188" s="140"/>
      <c r="U188" s="140"/>
      <c r="V188" s="140"/>
      <c r="W188" s="55"/>
      <c r="X188" s="42"/>
      <c r="Y188" s="35"/>
      <c r="Z188" s="35"/>
      <c r="AA188" s="35"/>
      <c r="AB188" s="43"/>
    </row>
    <row r="189" spans="1:29" ht="15" customHeight="1">
      <c r="A189" s="44"/>
      <c r="B189" s="238"/>
      <c r="C189" s="41" t="s">
        <v>7</v>
      </c>
      <c r="D189" s="8"/>
      <c r="E189" s="140"/>
      <c r="F189" s="140"/>
      <c r="G189" s="140"/>
      <c r="H189" s="140"/>
      <c r="I189" s="140"/>
      <c r="J189" s="140"/>
      <c r="K189" s="140"/>
      <c r="L189" s="140"/>
      <c r="M189" s="64"/>
      <c r="N189" s="64"/>
      <c r="O189" s="64"/>
      <c r="P189" s="64"/>
      <c r="Q189" s="64"/>
      <c r="R189" s="64"/>
      <c r="S189" s="64"/>
      <c r="T189" s="140"/>
      <c r="U189" s="140"/>
      <c r="V189" s="140"/>
      <c r="W189" s="55"/>
      <c r="X189" s="42"/>
      <c r="Y189" s="35"/>
      <c r="Z189" s="35"/>
      <c r="AA189" s="35"/>
      <c r="AB189" s="43"/>
    </row>
    <row r="190" spans="1:29" ht="15" customHeight="1">
      <c r="A190" s="44"/>
      <c r="B190" s="8"/>
      <c r="C190" s="8" t="s">
        <v>225</v>
      </c>
      <c r="D190" s="56"/>
      <c r="E190" s="56"/>
      <c r="F190" s="56"/>
      <c r="G190" s="56"/>
      <c r="H190" s="56"/>
      <c r="I190" s="56"/>
      <c r="J190" s="56"/>
      <c r="K190" s="56"/>
      <c r="L190" s="56"/>
      <c r="M190" s="56"/>
      <c r="N190" s="56"/>
      <c r="O190" s="56"/>
      <c r="P190" s="56"/>
      <c r="Q190" s="56"/>
      <c r="R190" s="56"/>
      <c r="S190" s="56"/>
      <c r="T190" s="56"/>
      <c r="U190" s="56"/>
      <c r="V190" s="56"/>
      <c r="W190" s="55"/>
      <c r="X190" s="246" t="s">
        <v>66</v>
      </c>
      <c r="Y190" s="247"/>
      <c r="Z190" s="230" t="s">
        <v>68</v>
      </c>
      <c r="AA190" s="247" t="s">
        <v>67</v>
      </c>
      <c r="AB190" s="248"/>
    </row>
    <row r="191" spans="1:29" ht="6.75" customHeight="1">
      <c r="A191" s="44"/>
      <c r="B191" s="231"/>
      <c r="C191" s="57"/>
      <c r="D191" s="57"/>
      <c r="E191" s="57"/>
      <c r="F191" s="57"/>
      <c r="G191" s="57"/>
      <c r="H191" s="57"/>
      <c r="I191" s="57"/>
      <c r="J191" s="57"/>
      <c r="K191" s="57"/>
      <c r="L191" s="57"/>
      <c r="M191" s="57"/>
      <c r="N191" s="57"/>
      <c r="O191" s="57"/>
      <c r="P191" s="57"/>
      <c r="Q191" s="57"/>
      <c r="R191" s="57"/>
      <c r="S191" s="57"/>
      <c r="T191" s="57"/>
      <c r="U191" s="57"/>
      <c r="V191" s="57"/>
      <c r="W191" s="55"/>
      <c r="X191" s="42"/>
      <c r="Y191" s="35"/>
      <c r="Z191" s="35"/>
      <c r="AA191" s="35"/>
      <c r="AB191" s="43"/>
    </row>
    <row r="192" spans="1:29" ht="15" customHeight="1">
      <c r="A192" s="44"/>
      <c r="B192" s="238"/>
      <c r="C192" s="41" t="s">
        <v>8</v>
      </c>
      <c r="D192" s="140"/>
      <c r="E192" s="140"/>
      <c r="F192" s="140"/>
      <c r="G192" s="140"/>
      <c r="H192" s="140"/>
      <c r="I192" s="140"/>
      <c r="J192" s="140"/>
      <c r="K192" s="140"/>
      <c r="L192" s="140"/>
      <c r="M192" s="64"/>
      <c r="N192" s="64"/>
      <c r="O192" s="64"/>
      <c r="P192" s="64"/>
      <c r="Q192" s="64"/>
      <c r="R192" s="64"/>
      <c r="S192" s="64"/>
      <c r="T192" s="140"/>
      <c r="U192" s="140"/>
      <c r="V192" s="140"/>
      <c r="W192" s="55"/>
      <c r="X192" s="42"/>
      <c r="Y192" s="35"/>
      <c r="Z192" s="35"/>
      <c r="AA192" s="35"/>
      <c r="AB192" s="43"/>
    </row>
    <row r="193" spans="1:30" ht="15" customHeight="1">
      <c r="A193" s="44"/>
      <c r="B193" s="140"/>
      <c r="C193" s="8" t="s">
        <v>141</v>
      </c>
      <c r="D193" s="173"/>
      <c r="E193" s="173"/>
      <c r="F193" s="173"/>
      <c r="G193" s="173"/>
      <c r="H193" s="173"/>
      <c r="I193" s="173"/>
      <c r="J193" s="173"/>
      <c r="K193" s="173"/>
      <c r="L193" s="173"/>
      <c r="M193" s="173"/>
      <c r="N193" s="173"/>
      <c r="O193" s="173"/>
      <c r="P193" s="173"/>
      <c r="Q193" s="173"/>
      <c r="R193" s="173"/>
      <c r="S193" s="173"/>
      <c r="T193" s="173"/>
      <c r="U193" s="173"/>
      <c r="V193" s="173"/>
      <c r="W193" s="68"/>
      <c r="X193" s="246" t="s">
        <v>66</v>
      </c>
      <c r="Y193" s="247"/>
      <c r="Z193" s="230" t="s">
        <v>68</v>
      </c>
      <c r="AA193" s="247" t="s">
        <v>67</v>
      </c>
      <c r="AB193" s="248"/>
    </row>
    <row r="194" spans="1:30" ht="15" customHeight="1">
      <c r="A194" s="44"/>
      <c r="B194" s="140"/>
      <c r="C194" s="233"/>
      <c r="D194" s="344" t="s">
        <v>140</v>
      </c>
      <c r="E194" s="344"/>
      <c r="F194" s="344"/>
      <c r="G194" s="344"/>
      <c r="H194" s="344"/>
      <c r="I194" s="344"/>
      <c r="J194" s="344"/>
      <c r="K194" s="344"/>
      <c r="L194" s="344"/>
      <c r="M194" s="344"/>
      <c r="N194" s="344"/>
      <c r="O194" s="344"/>
      <c r="P194" s="344"/>
      <c r="Q194" s="344"/>
      <c r="R194" s="344"/>
      <c r="S194" s="344"/>
      <c r="T194" s="344"/>
      <c r="U194" s="344"/>
      <c r="V194" s="344"/>
      <c r="W194" s="68"/>
      <c r="X194" s="169"/>
      <c r="Y194" s="170"/>
      <c r="Z194" s="170"/>
      <c r="AA194" s="170"/>
      <c r="AB194" s="171"/>
      <c r="AC194" s="172"/>
    </row>
    <row r="195" spans="1:30" ht="15" customHeight="1">
      <c r="A195" s="44"/>
      <c r="B195" s="140"/>
      <c r="C195" s="233"/>
      <c r="D195" s="344"/>
      <c r="E195" s="344"/>
      <c r="F195" s="344"/>
      <c r="G195" s="344"/>
      <c r="H195" s="344"/>
      <c r="I195" s="344"/>
      <c r="J195" s="344"/>
      <c r="K195" s="344"/>
      <c r="L195" s="344"/>
      <c r="M195" s="344"/>
      <c r="N195" s="344"/>
      <c r="O195" s="344"/>
      <c r="P195" s="344"/>
      <c r="Q195" s="344"/>
      <c r="R195" s="344"/>
      <c r="S195" s="344"/>
      <c r="T195" s="344"/>
      <c r="U195" s="344"/>
      <c r="V195" s="344"/>
      <c r="W195" s="68"/>
      <c r="X195" s="169"/>
      <c r="Y195" s="170"/>
      <c r="Z195" s="170"/>
      <c r="AA195" s="170"/>
      <c r="AB195" s="171"/>
      <c r="AC195" s="172"/>
    </row>
    <row r="196" spans="1:30" ht="15" customHeight="1">
      <c r="A196" s="44"/>
      <c r="B196" s="140"/>
      <c r="C196" s="233"/>
      <c r="D196" s="344"/>
      <c r="E196" s="344"/>
      <c r="F196" s="344"/>
      <c r="G196" s="344"/>
      <c r="H196" s="344"/>
      <c r="I196" s="344"/>
      <c r="J196" s="344"/>
      <c r="K196" s="344"/>
      <c r="L196" s="344"/>
      <c r="M196" s="344"/>
      <c r="N196" s="344"/>
      <c r="O196" s="344"/>
      <c r="P196" s="344"/>
      <c r="Q196" s="344"/>
      <c r="R196" s="344"/>
      <c r="S196" s="344"/>
      <c r="T196" s="344"/>
      <c r="U196" s="344"/>
      <c r="V196" s="344"/>
      <c r="W196" s="68"/>
      <c r="X196" s="169"/>
      <c r="Y196" s="170"/>
      <c r="Z196" s="170"/>
      <c r="AA196" s="170"/>
      <c r="AB196" s="171"/>
      <c r="AC196" s="172"/>
    </row>
    <row r="197" spans="1:30" ht="15" customHeight="1">
      <c r="A197" s="44"/>
      <c r="B197" s="140"/>
      <c r="C197" s="233"/>
      <c r="D197" s="344"/>
      <c r="E197" s="344"/>
      <c r="F197" s="344"/>
      <c r="G197" s="344"/>
      <c r="H197" s="344"/>
      <c r="I197" s="344"/>
      <c r="J197" s="344"/>
      <c r="K197" s="344"/>
      <c r="L197" s="344"/>
      <c r="M197" s="344"/>
      <c r="N197" s="344"/>
      <c r="O197" s="344"/>
      <c r="P197" s="344"/>
      <c r="Q197" s="344"/>
      <c r="R197" s="344"/>
      <c r="S197" s="344"/>
      <c r="T197" s="344"/>
      <c r="U197" s="344"/>
      <c r="V197" s="344"/>
      <c r="W197" s="68"/>
      <c r="X197" s="169"/>
      <c r="Y197" s="170"/>
      <c r="Z197" s="170"/>
      <c r="AA197" s="170"/>
      <c r="AB197" s="171"/>
      <c r="AC197" s="172"/>
    </row>
    <row r="198" spans="1:30" ht="6.75" customHeight="1">
      <c r="A198" s="44"/>
      <c r="B198" s="58"/>
      <c r="C198" s="233"/>
      <c r="D198" s="344"/>
      <c r="E198" s="344"/>
      <c r="F198" s="344"/>
      <c r="G198" s="344"/>
      <c r="H198" s="344"/>
      <c r="I198" s="344"/>
      <c r="J198" s="344"/>
      <c r="K198" s="344"/>
      <c r="L198" s="344"/>
      <c r="M198" s="344"/>
      <c r="N198" s="344"/>
      <c r="O198" s="344"/>
      <c r="P198" s="344"/>
      <c r="Q198" s="344"/>
      <c r="R198" s="344"/>
      <c r="S198" s="344"/>
      <c r="T198" s="344"/>
      <c r="U198" s="344"/>
      <c r="V198" s="344"/>
      <c r="W198" s="68"/>
      <c r="X198" s="59"/>
      <c r="Y198" s="60"/>
      <c r="Z198" s="60"/>
      <c r="AA198" s="60"/>
      <c r="AB198" s="61"/>
    </row>
    <row r="199" spans="1:30" ht="3.75" customHeight="1">
      <c r="A199" s="62"/>
      <c r="B199" s="47"/>
      <c r="C199" s="69"/>
      <c r="D199" s="69"/>
      <c r="E199" s="69"/>
      <c r="F199" s="69"/>
      <c r="G199" s="69"/>
      <c r="H199" s="69"/>
      <c r="I199" s="69"/>
      <c r="J199" s="69"/>
      <c r="K199" s="69"/>
      <c r="L199" s="69"/>
      <c r="M199" s="69"/>
      <c r="N199" s="69"/>
      <c r="O199" s="69"/>
      <c r="P199" s="69"/>
      <c r="Q199" s="69"/>
      <c r="R199" s="69"/>
      <c r="S199" s="69"/>
      <c r="T199" s="69"/>
      <c r="U199" s="69"/>
      <c r="V199" s="69"/>
      <c r="W199" s="70"/>
      <c r="X199" s="27"/>
      <c r="Y199" s="47"/>
      <c r="Z199" s="47"/>
      <c r="AA199" s="47"/>
      <c r="AB199" s="63"/>
    </row>
    <row r="200" spans="1:30" ht="13.5" customHeight="1">
      <c r="A200" s="10" t="s">
        <v>70</v>
      </c>
      <c r="B200" s="8"/>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35"/>
      <c r="Y200" s="35"/>
      <c r="Z200" s="35"/>
      <c r="AA200" s="35"/>
      <c r="AB200" s="35"/>
    </row>
    <row r="201" spans="1:30">
      <c r="A201" s="243" t="s">
        <v>45</v>
      </c>
      <c r="B201" s="10" t="s">
        <v>138</v>
      </c>
    </row>
    <row r="202" spans="1:30" ht="13.5" customHeight="1">
      <c r="A202" s="243" t="s">
        <v>45</v>
      </c>
      <c r="B202" s="10" t="s">
        <v>92</v>
      </c>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row>
    <row r="203" spans="1:30">
      <c r="A203" s="243" t="s">
        <v>45</v>
      </c>
      <c r="B203" s="10" t="s">
        <v>88</v>
      </c>
    </row>
    <row r="204" spans="1:30">
      <c r="A204" s="243"/>
      <c r="B204" s="10" t="s">
        <v>89</v>
      </c>
    </row>
    <row r="205" spans="1:30" ht="13.5" customHeight="1">
      <c r="A205" s="243"/>
      <c r="B205" s="10" t="s">
        <v>139</v>
      </c>
      <c r="C205" s="6"/>
      <c r="D205" s="6"/>
      <c r="E205" s="6"/>
      <c r="F205" s="6"/>
      <c r="G205" s="6"/>
      <c r="H205" s="8"/>
      <c r="I205" s="8"/>
      <c r="J205" s="8"/>
      <c r="K205" s="8"/>
      <c r="L205" s="8"/>
      <c r="M205" s="56"/>
      <c r="N205" s="56"/>
      <c r="O205" s="56"/>
      <c r="P205" s="56"/>
      <c r="Q205" s="56"/>
      <c r="R205" s="56"/>
      <c r="S205" s="140"/>
      <c r="T205" s="140"/>
      <c r="U205" s="140"/>
      <c r="V205" s="140"/>
      <c r="W205" s="140"/>
      <c r="X205" s="140"/>
      <c r="Y205" s="140"/>
      <c r="Z205" s="140"/>
      <c r="AA205" s="140"/>
      <c r="AB205" s="140"/>
    </row>
    <row r="206" spans="1:30">
      <c r="A206" s="243" t="s">
        <v>45</v>
      </c>
      <c r="B206" s="10" t="s">
        <v>90</v>
      </c>
    </row>
    <row r="207" spans="1:30">
      <c r="A207" s="243"/>
      <c r="B207" s="10" t="s">
        <v>89</v>
      </c>
    </row>
    <row r="208" spans="1:30">
      <c r="A208" s="243" t="s">
        <v>45</v>
      </c>
      <c r="B208" s="10" t="s">
        <v>91</v>
      </c>
    </row>
    <row r="209" spans="1:2">
      <c r="A209" s="243"/>
      <c r="B209" s="10" t="s">
        <v>176</v>
      </c>
    </row>
    <row r="210" spans="1:2">
      <c r="B210" s="219" t="s">
        <v>177</v>
      </c>
    </row>
  </sheetData>
  <mergeCells count="189">
    <mergeCell ref="B126:V126"/>
    <mergeCell ref="X126:Y126"/>
    <mergeCell ref="AA126:AB126"/>
    <mergeCell ref="B138:V138"/>
    <mergeCell ref="X138:Y138"/>
    <mergeCell ref="AA138:AB138"/>
    <mergeCell ref="B117:V118"/>
    <mergeCell ref="X117:Y117"/>
    <mergeCell ref="AA117:AB117"/>
    <mergeCell ref="B120:V121"/>
    <mergeCell ref="X120:Y120"/>
    <mergeCell ref="AA120:AB120"/>
    <mergeCell ref="B123:V124"/>
    <mergeCell ref="X123:Y123"/>
    <mergeCell ref="AA123:AB123"/>
    <mergeCell ref="E127:V127"/>
    <mergeCell ref="E128:V128"/>
    <mergeCell ref="E129:V129"/>
    <mergeCell ref="E130:V130"/>
    <mergeCell ref="E133:V133"/>
    <mergeCell ref="E134:V134"/>
    <mergeCell ref="E135:V135"/>
    <mergeCell ref="E136:V136"/>
    <mergeCell ref="E131:V132"/>
    <mergeCell ref="B115:V115"/>
    <mergeCell ref="X115:Y115"/>
    <mergeCell ref="AA115:AB115"/>
    <mergeCell ref="X193:Y193"/>
    <mergeCell ref="AA193:AB193"/>
    <mergeCell ref="B164:T164"/>
    <mergeCell ref="B175:AB177"/>
    <mergeCell ref="C186:V187"/>
    <mergeCell ref="X146:Y146"/>
    <mergeCell ref="AA146:AB146"/>
    <mergeCell ref="X153:Y153"/>
    <mergeCell ref="AA153:AB153"/>
    <mergeCell ref="B158:G158"/>
    <mergeCell ref="H158:O158"/>
    <mergeCell ref="AA164:AB164"/>
    <mergeCell ref="B169:G169"/>
    <mergeCell ref="B146:V148"/>
    <mergeCell ref="B153:V157"/>
    <mergeCell ref="B150:F150"/>
    <mergeCell ref="G150:K150"/>
    <mergeCell ref="M150:O150"/>
    <mergeCell ref="B151:F151"/>
    <mergeCell ref="G151:K151"/>
    <mergeCell ref="M151:O151"/>
    <mergeCell ref="AA91:AB91"/>
    <mergeCell ref="B104:V105"/>
    <mergeCell ref="X104:Y104"/>
    <mergeCell ref="AA104:AB104"/>
    <mergeCell ref="B91:V93"/>
    <mergeCell ref="B94:W94"/>
    <mergeCell ref="X97:Y97"/>
    <mergeCell ref="AA97:AB97"/>
    <mergeCell ref="X98:Y98"/>
    <mergeCell ref="AA98:AB98"/>
    <mergeCell ref="B95:W95"/>
    <mergeCell ref="B96:W96"/>
    <mergeCell ref="X94:Y94"/>
    <mergeCell ref="AA94:AB94"/>
    <mergeCell ref="X95:Y95"/>
    <mergeCell ref="AA95:AB95"/>
    <mergeCell ref="X96:Y96"/>
    <mergeCell ref="AA96:AB96"/>
    <mergeCell ref="X89:Y89"/>
    <mergeCell ref="AA89:AB89"/>
    <mergeCell ref="D194:V198"/>
    <mergeCell ref="B160:V161"/>
    <mergeCell ref="B166:V168"/>
    <mergeCell ref="B171:V172"/>
    <mergeCell ref="X171:Y171"/>
    <mergeCell ref="AA171:AB171"/>
    <mergeCell ref="X186:Y186"/>
    <mergeCell ref="AA186:AB186"/>
    <mergeCell ref="X190:Y190"/>
    <mergeCell ref="AA190:AB190"/>
    <mergeCell ref="X166:Y166"/>
    <mergeCell ref="AA166:AB166"/>
    <mergeCell ref="H169:O169"/>
    <mergeCell ref="X160:Y160"/>
    <mergeCell ref="AA160:AB160"/>
    <mergeCell ref="X164:Y164"/>
    <mergeCell ref="B100:V101"/>
    <mergeCell ref="B97:W97"/>
    <mergeCell ref="B98:W98"/>
    <mergeCell ref="X100:Y100"/>
    <mergeCell ref="AA100:AB100"/>
    <mergeCell ref="X91:Y91"/>
    <mergeCell ref="I7:K7"/>
    <mergeCell ref="C12:H12"/>
    <mergeCell ref="X24:Y24"/>
    <mergeCell ref="AA24:AB24"/>
    <mergeCell ref="X71:Y71"/>
    <mergeCell ref="AA71:AB71"/>
    <mergeCell ref="X73:Y73"/>
    <mergeCell ref="AA73:AB73"/>
    <mergeCell ref="X75:Y75"/>
    <mergeCell ref="AA75:AB75"/>
    <mergeCell ref="M31:V31"/>
    <mergeCell ref="B31:L31"/>
    <mergeCell ref="C42:J42"/>
    <mergeCell ref="C43:J43"/>
    <mergeCell ref="C44:J44"/>
    <mergeCell ref="C45:J45"/>
    <mergeCell ref="B47:I48"/>
    <mergeCell ref="A2:AB2"/>
    <mergeCell ref="A3:C3"/>
    <mergeCell ref="D3:M3"/>
    <mergeCell ref="B24:V25"/>
    <mergeCell ref="B7:H7"/>
    <mergeCell ref="I11:K11"/>
    <mergeCell ref="I12:K12"/>
    <mergeCell ref="I13:K20"/>
    <mergeCell ref="I21:K21"/>
    <mergeCell ref="B13:B21"/>
    <mergeCell ref="L11:O11"/>
    <mergeCell ref="L12:O12"/>
    <mergeCell ref="L13:O13"/>
    <mergeCell ref="L21:N21"/>
    <mergeCell ref="L14:O14"/>
    <mergeCell ref="L15:O15"/>
    <mergeCell ref="L16:O16"/>
    <mergeCell ref="C13:H21"/>
    <mergeCell ref="C11:H11"/>
    <mergeCell ref="M30:V30"/>
    <mergeCell ref="B30:L30"/>
    <mergeCell ref="M28:V28"/>
    <mergeCell ref="B29:L29"/>
    <mergeCell ref="M29:V29"/>
    <mergeCell ref="B28:L28"/>
    <mergeCell ref="L17:O17"/>
    <mergeCell ref="L18:O18"/>
    <mergeCell ref="L19:O19"/>
    <mergeCell ref="L20:O20"/>
    <mergeCell ref="P11:V11"/>
    <mergeCell ref="P12:V12"/>
    <mergeCell ref="P13:V21"/>
    <mergeCell ref="J47:K47"/>
    <mergeCell ref="M47:N47"/>
    <mergeCell ref="Q47:R47"/>
    <mergeCell ref="P52:V52"/>
    <mergeCell ref="J53:V53"/>
    <mergeCell ref="B54:I55"/>
    <mergeCell ref="J54:O54"/>
    <mergeCell ref="P54:V54"/>
    <mergeCell ref="J55:V55"/>
    <mergeCell ref="B49:I50"/>
    <mergeCell ref="J49:O49"/>
    <mergeCell ref="P49:V49"/>
    <mergeCell ref="J50:V50"/>
    <mergeCell ref="B51:I51"/>
    <mergeCell ref="J51:O51"/>
    <mergeCell ref="P51:V51"/>
    <mergeCell ref="B52:I53"/>
    <mergeCell ref="J52:O52"/>
    <mergeCell ref="T47:U47"/>
    <mergeCell ref="J48:V48"/>
    <mergeCell ref="X58:Y58"/>
    <mergeCell ref="AA58:AB58"/>
    <mergeCell ref="B61:I62"/>
    <mergeCell ref="J61:O61"/>
    <mergeCell ref="P61:V61"/>
    <mergeCell ref="J62:V62"/>
    <mergeCell ref="B63:I64"/>
    <mergeCell ref="J63:O63"/>
    <mergeCell ref="P63:V63"/>
    <mergeCell ref="J64:V64"/>
    <mergeCell ref="B65:I65"/>
    <mergeCell ref="J65:O65"/>
    <mergeCell ref="P65:V65"/>
    <mergeCell ref="B66:E68"/>
    <mergeCell ref="F66:I66"/>
    <mergeCell ref="J66:V66"/>
    <mergeCell ref="F67:I67"/>
    <mergeCell ref="J67:V67"/>
    <mergeCell ref="F68:I68"/>
    <mergeCell ref="J68:V68"/>
    <mergeCell ref="B77:V79"/>
    <mergeCell ref="X77:Y77"/>
    <mergeCell ref="AA77:AB77"/>
    <mergeCell ref="B82:V83"/>
    <mergeCell ref="X82:Y82"/>
    <mergeCell ref="AA82:AB82"/>
    <mergeCell ref="X85:Y85"/>
    <mergeCell ref="AA85:AB85"/>
    <mergeCell ref="X87:Y87"/>
    <mergeCell ref="AA87:AB87"/>
  </mergeCells>
  <phoneticPr fontId="1"/>
  <dataValidations count="1">
    <dataValidation type="list" allowBlank="1" showInputMessage="1" showErrorMessage="1" sqref="B185 B189 B192 B12:B21 B42:B45">
      <formula1>"○"</formula1>
    </dataValidation>
  </dataValidations>
  <printOptions horizontalCentered="1"/>
  <pageMargins left="0.59055118110236227" right="0.59055118110236227" top="0.39370078740157483" bottom="0.19685039370078741" header="0.51181102362204722" footer="0.51181102362204722"/>
  <pageSetup paperSize="9" scale="80" orientation="portrait" r:id="rId1"/>
  <headerFooter alignWithMargins="0"/>
  <rowBreaks count="3" manualBreakCount="3">
    <brk id="38" max="27" man="1"/>
    <brk id="112" max="27" man="1"/>
    <brk id="142" max="2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1"/>
  <sheetViews>
    <sheetView showGridLines="0" view="pageBreakPreview" zoomScaleNormal="70" zoomScaleSheetLayoutView="100" workbookViewId="0">
      <selection activeCell="A2" sqref="A2:P2"/>
    </sheetView>
  </sheetViews>
  <sheetFormatPr defaultRowHeight="13.5"/>
  <cols>
    <col min="1" max="1" width="3" style="72" customWidth="1"/>
    <col min="2" max="2" width="4.375" style="72" customWidth="1"/>
    <col min="3" max="3" width="14.625" style="72" customWidth="1"/>
    <col min="4" max="15" width="7.625" style="72" customWidth="1"/>
    <col min="16" max="17" width="9" style="72"/>
    <col min="18" max="256" width="9" style="73"/>
    <col min="257" max="257" width="4.125" style="73" customWidth="1"/>
    <col min="258" max="258" width="4.375" style="73" customWidth="1"/>
    <col min="259" max="259" width="14.625" style="73" customWidth="1"/>
    <col min="260" max="271" width="7.625" style="73" customWidth="1"/>
    <col min="272" max="512" width="9" style="73"/>
    <col min="513" max="513" width="4.125" style="73" customWidth="1"/>
    <col min="514" max="514" width="4.375" style="73" customWidth="1"/>
    <col min="515" max="515" width="14.625" style="73" customWidth="1"/>
    <col min="516" max="527" width="7.625" style="73" customWidth="1"/>
    <col min="528" max="768" width="9" style="73"/>
    <col min="769" max="769" width="4.125" style="73" customWidth="1"/>
    <col min="770" max="770" width="4.375" style="73" customWidth="1"/>
    <col min="771" max="771" width="14.625" style="73" customWidth="1"/>
    <col min="772" max="783" width="7.625" style="73" customWidth="1"/>
    <col min="784" max="1024" width="9" style="73"/>
    <col min="1025" max="1025" width="4.125" style="73" customWidth="1"/>
    <col min="1026" max="1026" width="4.375" style="73" customWidth="1"/>
    <col min="1027" max="1027" width="14.625" style="73" customWidth="1"/>
    <col min="1028" max="1039" width="7.625" style="73" customWidth="1"/>
    <col min="1040" max="1280" width="9" style="73"/>
    <col min="1281" max="1281" width="4.125" style="73" customWidth="1"/>
    <col min="1282" max="1282" width="4.375" style="73" customWidth="1"/>
    <col min="1283" max="1283" width="14.625" style="73" customWidth="1"/>
    <col min="1284" max="1295" width="7.625" style="73" customWidth="1"/>
    <col min="1296" max="1536" width="9" style="73"/>
    <col min="1537" max="1537" width="4.125" style="73" customWidth="1"/>
    <col min="1538" max="1538" width="4.375" style="73" customWidth="1"/>
    <col min="1539" max="1539" width="14.625" style="73" customWidth="1"/>
    <col min="1540" max="1551" width="7.625" style="73" customWidth="1"/>
    <col min="1552" max="1792" width="9" style="73"/>
    <col min="1793" max="1793" width="4.125" style="73" customWidth="1"/>
    <col min="1794" max="1794" width="4.375" style="73" customWidth="1"/>
    <col min="1795" max="1795" width="14.625" style="73" customWidth="1"/>
    <col min="1796" max="1807" width="7.625" style="73" customWidth="1"/>
    <col min="1808" max="2048" width="9" style="73"/>
    <col min="2049" max="2049" width="4.125" style="73" customWidth="1"/>
    <col min="2050" max="2050" width="4.375" style="73" customWidth="1"/>
    <col min="2051" max="2051" width="14.625" style="73" customWidth="1"/>
    <col min="2052" max="2063" width="7.625" style="73" customWidth="1"/>
    <col min="2064" max="2304" width="9" style="73"/>
    <col min="2305" max="2305" width="4.125" style="73" customWidth="1"/>
    <col min="2306" max="2306" width="4.375" style="73" customWidth="1"/>
    <col min="2307" max="2307" width="14.625" style="73" customWidth="1"/>
    <col min="2308" max="2319" width="7.625" style="73" customWidth="1"/>
    <col min="2320" max="2560" width="9" style="73"/>
    <col min="2561" max="2561" width="4.125" style="73" customWidth="1"/>
    <col min="2562" max="2562" width="4.375" style="73" customWidth="1"/>
    <col min="2563" max="2563" width="14.625" style="73" customWidth="1"/>
    <col min="2564" max="2575" width="7.625" style="73" customWidth="1"/>
    <col min="2576" max="2816" width="9" style="73"/>
    <col min="2817" max="2817" width="4.125" style="73" customWidth="1"/>
    <col min="2818" max="2818" width="4.375" style="73" customWidth="1"/>
    <col min="2819" max="2819" width="14.625" style="73" customWidth="1"/>
    <col min="2820" max="2831" width="7.625" style="73" customWidth="1"/>
    <col min="2832" max="3072" width="9" style="73"/>
    <col min="3073" max="3073" width="4.125" style="73" customWidth="1"/>
    <col min="3074" max="3074" width="4.375" style="73" customWidth="1"/>
    <col min="3075" max="3075" width="14.625" style="73" customWidth="1"/>
    <col min="3076" max="3087" width="7.625" style="73" customWidth="1"/>
    <col min="3088" max="3328" width="9" style="73"/>
    <col min="3329" max="3329" width="4.125" style="73" customWidth="1"/>
    <col min="3330" max="3330" width="4.375" style="73" customWidth="1"/>
    <col min="3331" max="3331" width="14.625" style="73" customWidth="1"/>
    <col min="3332" max="3343" width="7.625" style="73" customWidth="1"/>
    <col min="3344" max="3584" width="9" style="73"/>
    <col min="3585" max="3585" width="4.125" style="73" customWidth="1"/>
    <col min="3586" max="3586" width="4.375" style="73" customWidth="1"/>
    <col min="3587" max="3587" width="14.625" style="73" customWidth="1"/>
    <col min="3588" max="3599" width="7.625" style="73" customWidth="1"/>
    <col min="3600" max="3840" width="9" style="73"/>
    <col min="3841" max="3841" width="4.125" style="73" customWidth="1"/>
    <col min="3842" max="3842" width="4.375" style="73" customWidth="1"/>
    <col min="3843" max="3843" width="14.625" style="73" customWidth="1"/>
    <col min="3844" max="3855" width="7.625" style="73" customWidth="1"/>
    <col min="3856" max="4096" width="9" style="73"/>
    <col min="4097" max="4097" width="4.125" style="73" customWidth="1"/>
    <col min="4098" max="4098" width="4.375" style="73" customWidth="1"/>
    <col min="4099" max="4099" width="14.625" style="73" customWidth="1"/>
    <col min="4100" max="4111" width="7.625" style="73" customWidth="1"/>
    <col min="4112" max="4352" width="9" style="73"/>
    <col min="4353" max="4353" width="4.125" style="73" customWidth="1"/>
    <col min="4354" max="4354" width="4.375" style="73" customWidth="1"/>
    <col min="4355" max="4355" width="14.625" style="73" customWidth="1"/>
    <col min="4356" max="4367" width="7.625" style="73" customWidth="1"/>
    <col min="4368" max="4608" width="9" style="73"/>
    <col min="4609" max="4609" width="4.125" style="73" customWidth="1"/>
    <col min="4610" max="4610" width="4.375" style="73" customWidth="1"/>
    <col min="4611" max="4611" width="14.625" style="73" customWidth="1"/>
    <col min="4612" max="4623" width="7.625" style="73" customWidth="1"/>
    <col min="4624" max="4864" width="9" style="73"/>
    <col min="4865" max="4865" width="4.125" style="73" customWidth="1"/>
    <col min="4866" max="4866" width="4.375" style="73" customWidth="1"/>
    <col min="4867" max="4867" width="14.625" style="73" customWidth="1"/>
    <col min="4868" max="4879" width="7.625" style="73" customWidth="1"/>
    <col min="4880" max="5120" width="9" style="73"/>
    <col min="5121" max="5121" width="4.125" style="73" customWidth="1"/>
    <col min="5122" max="5122" width="4.375" style="73" customWidth="1"/>
    <col min="5123" max="5123" width="14.625" style="73" customWidth="1"/>
    <col min="5124" max="5135" width="7.625" style="73" customWidth="1"/>
    <col min="5136" max="5376" width="9" style="73"/>
    <col min="5377" max="5377" width="4.125" style="73" customWidth="1"/>
    <col min="5378" max="5378" width="4.375" style="73" customWidth="1"/>
    <col min="5379" max="5379" width="14.625" style="73" customWidth="1"/>
    <col min="5380" max="5391" width="7.625" style="73" customWidth="1"/>
    <col min="5392" max="5632" width="9" style="73"/>
    <col min="5633" max="5633" width="4.125" style="73" customWidth="1"/>
    <col min="5634" max="5634" width="4.375" style="73" customWidth="1"/>
    <col min="5635" max="5635" width="14.625" style="73" customWidth="1"/>
    <col min="5636" max="5647" width="7.625" style="73" customWidth="1"/>
    <col min="5648" max="5888" width="9" style="73"/>
    <col min="5889" max="5889" width="4.125" style="73" customWidth="1"/>
    <col min="5890" max="5890" width="4.375" style="73" customWidth="1"/>
    <col min="5891" max="5891" width="14.625" style="73" customWidth="1"/>
    <col min="5892" max="5903" width="7.625" style="73" customWidth="1"/>
    <col min="5904" max="6144" width="9" style="73"/>
    <col min="6145" max="6145" width="4.125" style="73" customWidth="1"/>
    <col min="6146" max="6146" width="4.375" style="73" customWidth="1"/>
    <col min="6147" max="6147" width="14.625" style="73" customWidth="1"/>
    <col min="6148" max="6159" width="7.625" style="73" customWidth="1"/>
    <col min="6160" max="6400" width="9" style="73"/>
    <col min="6401" max="6401" width="4.125" style="73" customWidth="1"/>
    <col min="6402" max="6402" width="4.375" style="73" customWidth="1"/>
    <col min="6403" max="6403" width="14.625" style="73" customWidth="1"/>
    <col min="6404" max="6415" width="7.625" style="73" customWidth="1"/>
    <col min="6416" max="6656" width="9" style="73"/>
    <col min="6657" max="6657" width="4.125" style="73" customWidth="1"/>
    <col min="6658" max="6658" width="4.375" style="73" customWidth="1"/>
    <col min="6659" max="6659" width="14.625" style="73" customWidth="1"/>
    <col min="6660" max="6671" width="7.625" style="73" customWidth="1"/>
    <col min="6672" max="6912" width="9" style="73"/>
    <col min="6913" max="6913" width="4.125" style="73" customWidth="1"/>
    <col min="6914" max="6914" width="4.375" style="73" customWidth="1"/>
    <col min="6915" max="6915" width="14.625" style="73" customWidth="1"/>
    <col min="6916" max="6927" width="7.625" style="73" customWidth="1"/>
    <col min="6928" max="7168" width="9" style="73"/>
    <col min="7169" max="7169" width="4.125" style="73" customWidth="1"/>
    <col min="7170" max="7170" width="4.375" style="73" customWidth="1"/>
    <col min="7171" max="7171" width="14.625" style="73" customWidth="1"/>
    <col min="7172" max="7183" width="7.625" style="73" customWidth="1"/>
    <col min="7184" max="7424" width="9" style="73"/>
    <col min="7425" max="7425" width="4.125" style="73" customWidth="1"/>
    <col min="7426" max="7426" width="4.375" style="73" customWidth="1"/>
    <col min="7427" max="7427" width="14.625" style="73" customWidth="1"/>
    <col min="7428" max="7439" width="7.625" style="73" customWidth="1"/>
    <col min="7440" max="7680" width="9" style="73"/>
    <col min="7681" max="7681" width="4.125" style="73" customWidth="1"/>
    <col min="7682" max="7682" width="4.375" style="73" customWidth="1"/>
    <col min="7683" max="7683" width="14.625" style="73" customWidth="1"/>
    <col min="7684" max="7695" width="7.625" style="73" customWidth="1"/>
    <col min="7696" max="7936" width="9" style="73"/>
    <col min="7937" max="7937" width="4.125" style="73" customWidth="1"/>
    <col min="7938" max="7938" width="4.375" style="73" customWidth="1"/>
    <col min="7939" max="7939" width="14.625" style="73" customWidth="1"/>
    <col min="7940" max="7951" width="7.625" style="73" customWidth="1"/>
    <col min="7952" max="8192" width="9" style="73"/>
    <col min="8193" max="8193" width="4.125" style="73" customWidth="1"/>
    <col min="8194" max="8194" width="4.375" style="73" customWidth="1"/>
    <col min="8195" max="8195" width="14.625" style="73" customWidth="1"/>
    <col min="8196" max="8207" width="7.625" style="73" customWidth="1"/>
    <col min="8208" max="8448" width="9" style="73"/>
    <col min="8449" max="8449" width="4.125" style="73" customWidth="1"/>
    <col min="8450" max="8450" width="4.375" style="73" customWidth="1"/>
    <col min="8451" max="8451" width="14.625" style="73" customWidth="1"/>
    <col min="8452" max="8463" width="7.625" style="73" customWidth="1"/>
    <col min="8464" max="8704" width="9" style="73"/>
    <col min="8705" max="8705" width="4.125" style="73" customWidth="1"/>
    <col min="8706" max="8706" width="4.375" style="73" customWidth="1"/>
    <col min="8707" max="8707" width="14.625" style="73" customWidth="1"/>
    <col min="8708" max="8719" width="7.625" style="73" customWidth="1"/>
    <col min="8720" max="8960" width="9" style="73"/>
    <col min="8961" max="8961" width="4.125" style="73" customWidth="1"/>
    <col min="8962" max="8962" width="4.375" style="73" customWidth="1"/>
    <col min="8963" max="8963" width="14.625" style="73" customWidth="1"/>
    <col min="8964" max="8975" width="7.625" style="73" customWidth="1"/>
    <col min="8976" max="9216" width="9" style="73"/>
    <col min="9217" max="9217" width="4.125" style="73" customWidth="1"/>
    <col min="9218" max="9218" width="4.375" style="73" customWidth="1"/>
    <col min="9219" max="9219" width="14.625" style="73" customWidth="1"/>
    <col min="9220" max="9231" width="7.625" style="73" customWidth="1"/>
    <col min="9232" max="9472" width="9" style="73"/>
    <col min="9473" max="9473" width="4.125" style="73" customWidth="1"/>
    <col min="9474" max="9474" width="4.375" style="73" customWidth="1"/>
    <col min="9475" max="9475" width="14.625" style="73" customWidth="1"/>
    <col min="9476" max="9487" width="7.625" style="73" customWidth="1"/>
    <col min="9488" max="9728" width="9" style="73"/>
    <col min="9729" max="9729" width="4.125" style="73" customWidth="1"/>
    <col min="9730" max="9730" width="4.375" style="73" customWidth="1"/>
    <col min="9731" max="9731" width="14.625" style="73" customWidth="1"/>
    <col min="9732" max="9743" width="7.625" style="73" customWidth="1"/>
    <col min="9744" max="9984" width="9" style="73"/>
    <col min="9985" max="9985" width="4.125" style="73" customWidth="1"/>
    <col min="9986" max="9986" width="4.375" style="73" customWidth="1"/>
    <col min="9987" max="9987" width="14.625" style="73" customWidth="1"/>
    <col min="9988" max="9999" width="7.625" style="73" customWidth="1"/>
    <col min="10000" max="10240" width="9" style="73"/>
    <col min="10241" max="10241" width="4.125" style="73" customWidth="1"/>
    <col min="10242" max="10242" width="4.375" style="73" customWidth="1"/>
    <col min="10243" max="10243" width="14.625" style="73" customWidth="1"/>
    <col min="10244" max="10255" width="7.625" style="73" customWidth="1"/>
    <col min="10256" max="10496" width="9" style="73"/>
    <col min="10497" max="10497" width="4.125" style="73" customWidth="1"/>
    <col min="10498" max="10498" width="4.375" style="73" customWidth="1"/>
    <col min="10499" max="10499" width="14.625" style="73" customWidth="1"/>
    <col min="10500" max="10511" width="7.625" style="73" customWidth="1"/>
    <col min="10512" max="10752" width="9" style="73"/>
    <col min="10753" max="10753" width="4.125" style="73" customWidth="1"/>
    <col min="10754" max="10754" width="4.375" style="73" customWidth="1"/>
    <col min="10755" max="10755" width="14.625" style="73" customWidth="1"/>
    <col min="10756" max="10767" width="7.625" style="73" customWidth="1"/>
    <col min="10768" max="11008" width="9" style="73"/>
    <col min="11009" max="11009" width="4.125" style="73" customWidth="1"/>
    <col min="11010" max="11010" width="4.375" style="73" customWidth="1"/>
    <col min="11011" max="11011" width="14.625" style="73" customWidth="1"/>
    <col min="11012" max="11023" width="7.625" style="73" customWidth="1"/>
    <col min="11024" max="11264" width="9" style="73"/>
    <col min="11265" max="11265" width="4.125" style="73" customWidth="1"/>
    <col min="11266" max="11266" width="4.375" style="73" customWidth="1"/>
    <col min="11267" max="11267" width="14.625" style="73" customWidth="1"/>
    <col min="11268" max="11279" width="7.625" style="73" customWidth="1"/>
    <col min="11280" max="11520" width="9" style="73"/>
    <col min="11521" max="11521" width="4.125" style="73" customWidth="1"/>
    <col min="11522" max="11522" width="4.375" style="73" customWidth="1"/>
    <col min="11523" max="11523" width="14.625" style="73" customWidth="1"/>
    <col min="11524" max="11535" width="7.625" style="73" customWidth="1"/>
    <col min="11536" max="11776" width="9" style="73"/>
    <col min="11777" max="11777" width="4.125" style="73" customWidth="1"/>
    <col min="11778" max="11778" width="4.375" style="73" customWidth="1"/>
    <col min="11779" max="11779" width="14.625" style="73" customWidth="1"/>
    <col min="11780" max="11791" width="7.625" style="73" customWidth="1"/>
    <col min="11792" max="12032" width="9" style="73"/>
    <col min="12033" max="12033" width="4.125" style="73" customWidth="1"/>
    <col min="12034" max="12034" width="4.375" style="73" customWidth="1"/>
    <col min="12035" max="12035" width="14.625" style="73" customWidth="1"/>
    <col min="12036" max="12047" width="7.625" style="73" customWidth="1"/>
    <col min="12048" max="12288" width="9" style="73"/>
    <col min="12289" max="12289" width="4.125" style="73" customWidth="1"/>
    <col min="12290" max="12290" width="4.375" style="73" customWidth="1"/>
    <col min="12291" max="12291" width="14.625" style="73" customWidth="1"/>
    <col min="12292" max="12303" width="7.625" style="73" customWidth="1"/>
    <col min="12304" max="12544" width="9" style="73"/>
    <col min="12545" max="12545" width="4.125" style="73" customWidth="1"/>
    <col min="12546" max="12546" width="4.375" style="73" customWidth="1"/>
    <col min="12547" max="12547" width="14.625" style="73" customWidth="1"/>
    <col min="12548" max="12559" width="7.625" style="73" customWidth="1"/>
    <col min="12560" max="12800" width="9" style="73"/>
    <col min="12801" max="12801" width="4.125" style="73" customWidth="1"/>
    <col min="12802" max="12802" width="4.375" style="73" customWidth="1"/>
    <col min="12803" max="12803" width="14.625" style="73" customWidth="1"/>
    <col min="12804" max="12815" width="7.625" style="73" customWidth="1"/>
    <col min="12816" max="13056" width="9" style="73"/>
    <col min="13057" max="13057" width="4.125" style="73" customWidth="1"/>
    <col min="13058" max="13058" width="4.375" style="73" customWidth="1"/>
    <col min="13059" max="13059" width="14.625" style="73" customWidth="1"/>
    <col min="13060" max="13071" width="7.625" style="73" customWidth="1"/>
    <col min="13072" max="13312" width="9" style="73"/>
    <col min="13313" max="13313" width="4.125" style="73" customWidth="1"/>
    <col min="13314" max="13314" width="4.375" style="73" customWidth="1"/>
    <col min="13315" max="13315" width="14.625" style="73" customWidth="1"/>
    <col min="13316" max="13327" width="7.625" style="73" customWidth="1"/>
    <col min="13328" max="13568" width="9" style="73"/>
    <col min="13569" max="13569" width="4.125" style="73" customWidth="1"/>
    <col min="13570" max="13570" width="4.375" style="73" customWidth="1"/>
    <col min="13571" max="13571" width="14.625" style="73" customWidth="1"/>
    <col min="13572" max="13583" width="7.625" style="73" customWidth="1"/>
    <col min="13584" max="13824" width="9" style="73"/>
    <col min="13825" max="13825" width="4.125" style="73" customWidth="1"/>
    <col min="13826" max="13826" width="4.375" style="73" customWidth="1"/>
    <col min="13827" max="13827" width="14.625" style="73" customWidth="1"/>
    <col min="13828" max="13839" width="7.625" style="73" customWidth="1"/>
    <col min="13840" max="14080" width="9" style="73"/>
    <col min="14081" max="14081" width="4.125" style="73" customWidth="1"/>
    <col min="14082" max="14082" width="4.375" style="73" customWidth="1"/>
    <col min="14083" max="14083" width="14.625" style="73" customWidth="1"/>
    <col min="14084" max="14095" width="7.625" style="73" customWidth="1"/>
    <col min="14096" max="14336" width="9" style="73"/>
    <col min="14337" max="14337" width="4.125" style="73" customWidth="1"/>
    <col min="14338" max="14338" width="4.375" style="73" customWidth="1"/>
    <col min="14339" max="14339" width="14.625" style="73" customWidth="1"/>
    <col min="14340" max="14351" width="7.625" style="73" customWidth="1"/>
    <col min="14352" max="14592" width="9" style="73"/>
    <col min="14593" max="14593" width="4.125" style="73" customWidth="1"/>
    <col min="14594" max="14594" width="4.375" style="73" customWidth="1"/>
    <col min="14595" max="14595" width="14.625" style="73" customWidth="1"/>
    <col min="14596" max="14607" width="7.625" style="73" customWidth="1"/>
    <col min="14608" max="14848" width="9" style="73"/>
    <col min="14849" max="14849" width="4.125" style="73" customWidth="1"/>
    <col min="14850" max="14850" width="4.375" style="73" customWidth="1"/>
    <col min="14851" max="14851" width="14.625" style="73" customWidth="1"/>
    <col min="14852" max="14863" width="7.625" style="73" customWidth="1"/>
    <col min="14864" max="15104" width="9" style="73"/>
    <col min="15105" max="15105" width="4.125" style="73" customWidth="1"/>
    <col min="15106" max="15106" width="4.375" style="73" customWidth="1"/>
    <col min="15107" max="15107" width="14.625" style="73" customWidth="1"/>
    <col min="15108" max="15119" width="7.625" style="73" customWidth="1"/>
    <col min="15120" max="15360" width="9" style="73"/>
    <col min="15361" max="15361" width="4.125" style="73" customWidth="1"/>
    <col min="15362" max="15362" width="4.375" style="73" customWidth="1"/>
    <col min="15363" max="15363" width="14.625" style="73" customWidth="1"/>
    <col min="15364" max="15375" width="7.625" style="73" customWidth="1"/>
    <col min="15376" max="15616" width="9" style="73"/>
    <col min="15617" max="15617" width="4.125" style="73" customWidth="1"/>
    <col min="15618" max="15618" width="4.375" style="73" customWidth="1"/>
    <col min="15619" max="15619" width="14.625" style="73" customWidth="1"/>
    <col min="15620" max="15631" width="7.625" style="73" customWidth="1"/>
    <col min="15632" max="15872" width="9" style="73"/>
    <col min="15873" max="15873" width="4.125" style="73" customWidth="1"/>
    <col min="15874" max="15874" width="4.375" style="73" customWidth="1"/>
    <col min="15875" max="15875" width="14.625" style="73" customWidth="1"/>
    <col min="15876" max="15887" width="7.625" style="73" customWidth="1"/>
    <col min="15888" max="16128" width="9" style="73"/>
    <col min="16129" max="16129" width="4.125" style="73" customWidth="1"/>
    <col min="16130" max="16130" width="4.375" style="73" customWidth="1"/>
    <col min="16131" max="16131" width="14.625" style="73" customWidth="1"/>
    <col min="16132" max="16143" width="7.625" style="73" customWidth="1"/>
    <col min="16144" max="16384" width="9" style="73"/>
  </cols>
  <sheetData>
    <row r="1" spans="1:20" ht="15" customHeight="1">
      <c r="A1" s="72" t="s">
        <v>96</v>
      </c>
    </row>
    <row r="2" spans="1:20" s="75" customFormat="1" ht="21">
      <c r="A2" s="358" t="s">
        <v>97</v>
      </c>
      <c r="B2" s="358"/>
      <c r="C2" s="358"/>
      <c r="D2" s="358"/>
      <c r="E2" s="358"/>
      <c r="F2" s="358"/>
      <c r="G2" s="358"/>
      <c r="H2" s="358"/>
      <c r="I2" s="358"/>
      <c r="J2" s="358"/>
      <c r="K2" s="358"/>
      <c r="L2" s="358"/>
      <c r="M2" s="358"/>
      <c r="N2" s="358"/>
      <c r="O2" s="358"/>
      <c r="P2" s="358"/>
      <c r="Q2" s="74"/>
    </row>
    <row r="3" spans="1:20" s="75" customFormat="1" ht="31.5" customHeight="1">
      <c r="A3" s="76"/>
      <c r="B3" s="74"/>
      <c r="C3" s="74"/>
      <c r="D3" s="74"/>
      <c r="E3" s="74"/>
      <c r="F3" s="74"/>
      <c r="G3" s="74"/>
      <c r="H3" s="74"/>
      <c r="I3" s="74"/>
      <c r="J3" s="74"/>
      <c r="K3" s="74"/>
      <c r="L3" s="74"/>
      <c r="M3" s="74"/>
      <c r="N3" s="74"/>
      <c r="O3" s="74"/>
      <c r="P3" s="74"/>
      <c r="Q3" s="74"/>
    </row>
    <row r="4" spans="1:20" ht="18.75">
      <c r="B4" s="359" t="s">
        <v>98</v>
      </c>
      <c r="C4" s="360"/>
      <c r="D4" s="360"/>
      <c r="E4" s="360"/>
      <c r="F4" s="360"/>
      <c r="G4" s="360"/>
      <c r="H4" s="360"/>
      <c r="I4" s="360"/>
      <c r="J4" s="361"/>
      <c r="K4" s="361"/>
      <c r="L4" s="361"/>
      <c r="M4" s="361"/>
      <c r="N4" s="362"/>
      <c r="O4" s="362"/>
      <c r="P4" s="77"/>
      <c r="Q4" s="78"/>
    </row>
    <row r="5" spans="1:20" ht="18.75">
      <c r="B5" s="79"/>
      <c r="C5" s="80"/>
      <c r="D5" s="80"/>
      <c r="E5" s="80"/>
      <c r="F5" s="80"/>
      <c r="G5" s="80"/>
      <c r="H5" s="80"/>
      <c r="I5" s="80"/>
      <c r="J5" s="81"/>
      <c r="K5" s="81"/>
      <c r="L5" s="81"/>
      <c r="M5" s="81"/>
      <c r="N5" s="82"/>
      <c r="O5" s="77"/>
      <c r="P5" s="77"/>
      <c r="Q5" s="78"/>
    </row>
    <row r="6" spans="1:20">
      <c r="A6" s="363" t="s">
        <v>45</v>
      </c>
      <c r="B6" s="365" t="s">
        <v>99</v>
      </c>
      <c r="C6" s="366"/>
      <c r="D6" s="366"/>
      <c r="E6" s="366"/>
      <c r="F6" s="366"/>
      <c r="G6" s="366"/>
      <c r="H6" s="366"/>
      <c r="I6" s="366"/>
      <c r="J6" s="366"/>
      <c r="K6" s="366"/>
      <c r="L6" s="366"/>
      <c r="M6" s="366"/>
      <c r="N6" s="366"/>
      <c r="O6" s="366"/>
      <c r="P6" s="366"/>
    </row>
    <row r="7" spans="1:20" s="75" customFormat="1" ht="17.25" customHeight="1">
      <c r="A7" s="364"/>
      <c r="B7" s="366"/>
      <c r="C7" s="366"/>
      <c r="D7" s="366"/>
      <c r="E7" s="366"/>
      <c r="F7" s="366"/>
      <c r="G7" s="366"/>
      <c r="H7" s="366"/>
      <c r="I7" s="366"/>
      <c r="J7" s="366"/>
      <c r="K7" s="366"/>
      <c r="L7" s="366"/>
      <c r="M7" s="366"/>
      <c r="N7" s="366"/>
      <c r="O7" s="366"/>
      <c r="P7" s="366"/>
      <c r="Q7" s="74"/>
    </row>
    <row r="8" spans="1:20" s="75" customFormat="1" ht="18" customHeight="1">
      <c r="A8" s="367" t="s">
        <v>45</v>
      </c>
      <c r="B8" s="368" t="s">
        <v>100</v>
      </c>
      <c r="C8" s="369"/>
      <c r="D8" s="369"/>
      <c r="E8" s="369"/>
      <c r="F8" s="369"/>
      <c r="G8" s="369"/>
      <c r="H8" s="369"/>
      <c r="I8" s="369"/>
      <c r="J8" s="369"/>
      <c r="K8" s="369"/>
      <c r="L8" s="369"/>
      <c r="M8" s="369"/>
      <c r="N8" s="369"/>
      <c r="O8" s="369"/>
      <c r="P8" s="369"/>
      <c r="Q8" s="74"/>
    </row>
    <row r="9" spans="1:20" s="75" customFormat="1" ht="17.25" customHeight="1">
      <c r="A9" s="367"/>
      <c r="B9" s="369"/>
      <c r="C9" s="369"/>
      <c r="D9" s="369"/>
      <c r="E9" s="369"/>
      <c r="F9" s="369"/>
      <c r="G9" s="369"/>
      <c r="H9" s="369"/>
      <c r="I9" s="369"/>
      <c r="J9" s="369"/>
      <c r="K9" s="369"/>
      <c r="L9" s="369"/>
      <c r="M9" s="369"/>
      <c r="N9" s="369"/>
      <c r="O9" s="369"/>
      <c r="P9" s="369"/>
      <c r="Q9" s="74"/>
    </row>
    <row r="10" spans="1:20" s="75" customFormat="1" ht="17.25" customHeight="1">
      <c r="A10" s="83" t="s">
        <v>45</v>
      </c>
      <c r="B10" s="365" t="s">
        <v>101</v>
      </c>
      <c r="C10" s="379"/>
      <c r="D10" s="379"/>
      <c r="E10" s="379"/>
      <c r="F10" s="379"/>
      <c r="G10" s="379"/>
      <c r="H10" s="379"/>
      <c r="I10" s="379"/>
      <c r="J10" s="379"/>
      <c r="K10" s="379"/>
      <c r="L10" s="379"/>
      <c r="M10" s="379"/>
      <c r="N10" s="379"/>
      <c r="O10" s="379"/>
      <c r="P10" s="379"/>
      <c r="Q10" s="74"/>
    </row>
    <row r="11" spans="1:20" s="75" customFormat="1" ht="17.25" customHeight="1">
      <c r="A11" s="84"/>
      <c r="B11" s="379"/>
      <c r="C11" s="379"/>
      <c r="D11" s="379"/>
      <c r="E11" s="379"/>
      <c r="F11" s="379"/>
      <c r="G11" s="379"/>
      <c r="H11" s="379"/>
      <c r="I11" s="379"/>
      <c r="J11" s="379"/>
      <c r="K11" s="379"/>
      <c r="L11" s="379"/>
      <c r="M11" s="379"/>
      <c r="N11" s="379"/>
      <c r="O11" s="379"/>
      <c r="P11" s="379"/>
      <c r="Q11" s="74"/>
    </row>
    <row r="12" spans="1:20" ht="18" customHeight="1">
      <c r="B12" s="85"/>
      <c r="C12" s="86"/>
      <c r="D12" s="86"/>
      <c r="E12" s="86"/>
      <c r="F12" s="86"/>
      <c r="G12" s="86"/>
      <c r="H12" s="86"/>
      <c r="I12" s="86"/>
      <c r="J12" s="86"/>
      <c r="K12" s="87"/>
      <c r="L12" s="87"/>
      <c r="M12" s="87"/>
      <c r="N12" s="87"/>
      <c r="O12" s="87"/>
      <c r="P12" s="87"/>
      <c r="Q12" s="87"/>
    </row>
    <row r="13" spans="1:20" ht="14.25">
      <c r="A13" s="88"/>
      <c r="B13" s="380" t="s">
        <v>102</v>
      </c>
      <c r="C13" s="381"/>
      <c r="D13" s="381"/>
      <c r="E13" s="381"/>
      <c r="F13" s="381"/>
      <c r="G13" s="381"/>
      <c r="H13" s="381"/>
      <c r="I13" s="381"/>
      <c r="J13" s="382"/>
      <c r="K13" s="382"/>
      <c r="L13" s="382"/>
      <c r="M13" s="382"/>
      <c r="N13" s="382"/>
      <c r="O13" s="383"/>
    </row>
    <row r="14" spans="1:20" ht="14.25">
      <c r="A14" s="88"/>
      <c r="B14" s="382"/>
      <c r="C14" s="382"/>
      <c r="D14" s="382"/>
      <c r="E14" s="382"/>
      <c r="F14" s="382"/>
      <c r="G14" s="382"/>
      <c r="H14" s="382"/>
      <c r="I14" s="382"/>
      <c r="J14" s="382"/>
      <c r="K14" s="382"/>
      <c r="L14" s="382"/>
      <c r="M14" s="382"/>
      <c r="N14" s="382"/>
      <c r="O14" s="383"/>
    </row>
    <row r="15" spans="1:20" ht="15" thickBot="1">
      <c r="A15" s="88"/>
      <c r="B15" s="384"/>
      <c r="C15" s="384"/>
      <c r="D15" s="384"/>
      <c r="E15" s="384"/>
      <c r="F15" s="384"/>
      <c r="G15" s="384"/>
      <c r="H15" s="384"/>
      <c r="I15" s="384"/>
      <c r="J15" s="384"/>
      <c r="K15" s="384"/>
      <c r="L15" s="384"/>
      <c r="M15" s="384"/>
      <c r="N15" s="384"/>
      <c r="O15" s="385"/>
    </row>
    <row r="16" spans="1:20" s="99" customFormat="1" ht="30" customHeight="1" thickBot="1">
      <c r="A16" s="89"/>
      <c r="B16" s="90"/>
      <c r="C16" s="91"/>
      <c r="D16" s="92" t="s">
        <v>103</v>
      </c>
      <c r="E16" s="93" t="s">
        <v>104</v>
      </c>
      <c r="F16" s="94" t="s">
        <v>105</v>
      </c>
      <c r="G16" s="95" t="s">
        <v>106</v>
      </c>
      <c r="H16" s="93" t="s">
        <v>107</v>
      </c>
      <c r="I16" s="94" t="s">
        <v>108</v>
      </c>
      <c r="J16" s="92" t="s">
        <v>109</v>
      </c>
      <c r="K16" s="93" t="s">
        <v>110</v>
      </c>
      <c r="L16" s="94" t="s">
        <v>111</v>
      </c>
      <c r="M16" s="95" t="s">
        <v>112</v>
      </c>
      <c r="N16" s="93" t="s">
        <v>113</v>
      </c>
      <c r="O16" s="96" t="s">
        <v>114</v>
      </c>
      <c r="P16" s="97"/>
      <c r="Q16" s="97"/>
      <c r="R16" s="98"/>
      <c r="S16" s="98"/>
      <c r="T16" s="98"/>
    </row>
    <row r="17" spans="1:36" s="99" customFormat="1" ht="39.75" customHeight="1">
      <c r="A17" s="89"/>
      <c r="B17" s="370" t="s">
        <v>115</v>
      </c>
      <c r="C17" s="386"/>
      <c r="D17" s="100"/>
      <c r="E17" s="101"/>
      <c r="F17" s="102"/>
      <c r="G17" s="100"/>
      <c r="H17" s="101"/>
      <c r="I17" s="102"/>
      <c r="J17" s="100"/>
      <c r="K17" s="101"/>
      <c r="L17" s="102"/>
      <c r="M17" s="100"/>
      <c r="N17" s="101"/>
      <c r="O17" s="103">
        <f>SUM(D17:N17)</f>
        <v>0</v>
      </c>
      <c r="P17" s="89"/>
      <c r="Q17" s="89"/>
    </row>
    <row r="18" spans="1:36" s="99" customFormat="1" ht="39.75" customHeight="1" thickBot="1">
      <c r="A18" s="89"/>
      <c r="B18" s="387" t="s">
        <v>116</v>
      </c>
      <c r="C18" s="388"/>
      <c r="D18" s="104"/>
      <c r="E18" s="105"/>
      <c r="F18" s="106"/>
      <c r="G18" s="104"/>
      <c r="H18" s="105"/>
      <c r="I18" s="106"/>
      <c r="J18" s="104"/>
      <c r="K18" s="105"/>
      <c r="L18" s="106"/>
      <c r="M18" s="104"/>
      <c r="N18" s="105"/>
      <c r="O18" s="103">
        <f>SUM(D18:N18)</f>
        <v>0</v>
      </c>
      <c r="P18" s="89"/>
      <c r="Q18" s="89"/>
    </row>
    <row r="19" spans="1:36" s="99" customFormat="1" ht="39.75" customHeight="1" thickTop="1" thickBot="1">
      <c r="A19" s="89"/>
      <c r="B19" s="376" t="s">
        <v>117</v>
      </c>
      <c r="C19" s="378"/>
      <c r="D19" s="107" t="str">
        <f>IFERROR(ROUNDDOWN(D18/D17,3),"")</f>
        <v/>
      </c>
      <c r="E19" s="108" t="str">
        <f t="shared" ref="E19:N19" si="0">IFERROR(ROUNDDOWN(E18/E17,3),"")</f>
        <v/>
      </c>
      <c r="F19" s="109" t="str">
        <f t="shared" si="0"/>
        <v/>
      </c>
      <c r="G19" s="107" t="str">
        <f t="shared" si="0"/>
        <v/>
      </c>
      <c r="H19" s="108" t="str">
        <f t="shared" si="0"/>
        <v/>
      </c>
      <c r="I19" s="109" t="str">
        <f t="shared" si="0"/>
        <v/>
      </c>
      <c r="J19" s="107" t="str">
        <f t="shared" si="0"/>
        <v/>
      </c>
      <c r="K19" s="108" t="str">
        <f t="shared" si="0"/>
        <v/>
      </c>
      <c r="L19" s="109" t="str">
        <f t="shared" si="0"/>
        <v/>
      </c>
      <c r="M19" s="107" t="str">
        <f t="shared" si="0"/>
        <v/>
      </c>
      <c r="N19" s="110" t="str">
        <f t="shared" si="0"/>
        <v/>
      </c>
      <c r="O19" s="111" t="str">
        <f>IFERROR(ROUNDDOWN(O18/O17,3),"")</f>
        <v/>
      </c>
      <c r="P19" s="112" t="s">
        <v>118</v>
      </c>
      <c r="Q19" s="89"/>
    </row>
    <row r="20" spans="1:36" s="99" customFormat="1" ht="39.75" customHeight="1">
      <c r="A20" s="89"/>
      <c r="B20" s="113"/>
      <c r="C20" s="81"/>
      <c r="D20" s="114"/>
      <c r="E20" s="114"/>
      <c r="F20" s="114"/>
      <c r="G20" s="114"/>
      <c r="H20" s="114"/>
      <c r="I20" s="114"/>
      <c r="J20" s="114"/>
      <c r="K20" s="114"/>
      <c r="L20" s="114"/>
      <c r="M20" s="114"/>
      <c r="N20" s="114"/>
      <c r="O20" s="114"/>
      <c r="P20" s="112"/>
      <c r="Q20" s="89"/>
    </row>
    <row r="21" spans="1:36" ht="14.25">
      <c r="A21" s="88"/>
      <c r="B21" s="380" t="s">
        <v>119</v>
      </c>
      <c r="C21" s="381"/>
      <c r="D21" s="381"/>
      <c r="E21" s="381"/>
      <c r="F21" s="381"/>
      <c r="G21" s="381"/>
      <c r="H21" s="381"/>
      <c r="I21" s="381"/>
      <c r="J21" s="382"/>
      <c r="K21" s="382"/>
      <c r="L21" s="382"/>
      <c r="M21" s="382"/>
      <c r="N21" s="382"/>
      <c r="O21" s="383"/>
    </row>
    <row r="22" spans="1:36" ht="14.25">
      <c r="A22" s="88"/>
      <c r="B22" s="382"/>
      <c r="C22" s="382"/>
      <c r="D22" s="382"/>
      <c r="E22" s="382"/>
      <c r="F22" s="382"/>
      <c r="G22" s="382"/>
      <c r="H22" s="382"/>
      <c r="I22" s="382"/>
      <c r="J22" s="382"/>
      <c r="K22" s="382"/>
      <c r="L22" s="382"/>
      <c r="M22" s="382"/>
      <c r="N22" s="382"/>
      <c r="O22" s="383"/>
    </row>
    <row r="23" spans="1:36" ht="15" thickBot="1">
      <c r="A23" s="88"/>
      <c r="B23" s="382"/>
      <c r="C23" s="382"/>
      <c r="D23" s="382"/>
      <c r="E23" s="382"/>
      <c r="F23" s="382"/>
      <c r="G23" s="382"/>
      <c r="H23" s="382"/>
      <c r="I23" s="382"/>
      <c r="J23" s="382"/>
      <c r="K23" s="382"/>
      <c r="L23" s="382"/>
      <c r="M23" s="382"/>
      <c r="N23" s="382"/>
      <c r="O23" s="383"/>
    </row>
    <row r="24" spans="1:36" s="75" customFormat="1" ht="25.5" customHeight="1" thickBot="1">
      <c r="A24" s="74"/>
      <c r="B24" s="115"/>
      <c r="C24" s="116"/>
      <c r="D24" s="116"/>
      <c r="E24" s="117" t="s">
        <v>120</v>
      </c>
      <c r="F24" s="118" t="s">
        <v>120</v>
      </c>
      <c r="G24" s="119" t="s">
        <v>120</v>
      </c>
      <c r="H24" s="120" t="s">
        <v>121</v>
      </c>
      <c r="I24" s="121"/>
      <c r="J24" s="74"/>
      <c r="K24" s="74"/>
      <c r="L24" s="74"/>
      <c r="M24" s="74"/>
      <c r="N24" s="74"/>
      <c r="O24" s="74"/>
      <c r="P24" s="74"/>
      <c r="Q24" s="74"/>
    </row>
    <row r="25" spans="1:36" s="75" customFormat="1" ht="33" customHeight="1">
      <c r="A25" s="74"/>
      <c r="B25" s="370" t="s">
        <v>115</v>
      </c>
      <c r="C25" s="371"/>
      <c r="D25" s="372"/>
      <c r="E25" s="122"/>
      <c r="F25" s="123"/>
      <c r="G25" s="124"/>
      <c r="H25" s="125">
        <f>SUM(E25:G25)</f>
        <v>0</v>
      </c>
      <c r="I25" s="121"/>
      <c r="J25" s="74"/>
      <c r="K25" s="74"/>
      <c r="L25" s="74"/>
      <c r="M25" s="74"/>
      <c r="N25" s="74"/>
      <c r="O25" s="74"/>
      <c r="P25" s="74"/>
      <c r="Q25" s="74"/>
    </row>
    <row r="26" spans="1:36" s="75" customFormat="1" ht="33" customHeight="1" thickBot="1">
      <c r="A26" s="74"/>
      <c r="B26" s="373" t="s">
        <v>122</v>
      </c>
      <c r="C26" s="374"/>
      <c r="D26" s="375"/>
      <c r="E26" s="126"/>
      <c r="F26" s="127"/>
      <c r="G26" s="128"/>
      <c r="H26" s="129">
        <f>SUM(E26:G26)</f>
        <v>0</v>
      </c>
      <c r="I26" s="130"/>
      <c r="J26" s="74"/>
      <c r="K26" s="74"/>
      <c r="L26" s="74"/>
      <c r="M26" s="74"/>
      <c r="N26" s="74"/>
      <c r="O26" s="74"/>
      <c r="P26" s="74"/>
      <c r="Q26" s="74"/>
    </row>
    <row r="27" spans="1:36" s="75" customFormat="1" ht="33" customHeight="1" thickTop="1" thickBot="1">
      <c r="A27" s="74"/>
      <c r="B27" s="376" t="s">
        <v>123</v>
      </c>
      <c r="C27" s="377"/>
      <c r="D27" s="378"/>
      <c r="E27" s="131" t="str">
        <f>IFERROR(ROUNDDOWN(E26/E25,3),"")</f>
        <v/>
      </c>
      <c r="F27" s="108" t="str">
        <f t="shared" ref="F27:G27" si="1">IFERROR(ROUNDDOWN(F26/F25,3),"")</f>
        <v/>
      </c>
      <c r="G27" s="132" t="str">
        <f t="shared" si="1"/>
        <v/>
      </c>
      <c r="H27" s="111" t="str">
        <f>IFERROR(ROUNDDOWN(H26/H25,3),"")</f>
        <v/>
      </c>
      <c r="I27" s="112" t="s">
        <v>118</v>
      </c>
      <c r="J27" s="74"/>
      <c r="K27" s="74"/>
      <c r="L27" s="74"/>
      <c r="M27" s="74"/>
      <c r="N27" s="74"/>
      <c r="O27" s="74"/>
      <c r="P27" s="74"/>
      <c r="Q27" s="74"/>
    </row>
    <row r="29" spans="1:36" s="137" customFormat="1" ht="18" customHeight="1">
      <c r="A29" s="133"/>
      <c r="B29" s="134"/>
      <c r="C29" s="134"/>
      <c r="D29" s="134"/>
      <c r="E29" s="134"/>
      <c r="F29" s="134"/>
      <c r="G29" s="134"/>
      <c r="H29" s="134"/>
      <c r="I29" s="134"/>
      <c r="J29" s="134"/>
      <c r="K29" s="134"/>
      <c r="L29" s="134"/>
      <c r="M29" s="134"/>
      <c r="N29" s="134"/>
      <c r="O29" s="134"/>
      <c r="P29" s="134"/>
      <c r="Q29" s="134"/>
      <c r="R29" s="135"/>
      <c r="S29" s="135"/>
      <c r="T29" s="135"/>
      <c r="U29" s="135"/>
      <c r="V29" s="135"/>
      <c r="W29" s="135"/>
      <c r="X29" s="135"/>
      <c r="Y29" s="135"/>
      <c r="Z29" s="135"/>
      <c r="AA29" s="135"/>
      <c r="AB29" s="135"/>
      <c r="AC29" s="135"/>
      <c r="AD29" s="135"/>
      <c r="AE29" s="136"/>
      <c r="AF29" s="136"/>
      <c r="AG29" s="136"/>
      <c r="AH29" s="136"/>
      <c r="AI29" s="136"/>
      <c r="AJ29" s="136"/>
    </row>
    <row r="30" spans="1:36" s="137" customFormat="1" ht="18" customHeight="1">
      <c r="A30" s="133"/>
      <c r="B30" s="134"/>
      <c r="C30" s="134"/>
      <c r="D30" s="134"/>
      <c r="E30" s="134"/>
      <c r="F30" s="134"/>
      <c r="G30" s="134"/>
      <c r="H30" s="134"/>
      <c r="I30" s="134"/>
      <c r="J30" s="134"/>
      <c r="K30" s="134"/>
      <c r="L30" s="134"/>
      <c r="M30" s="134"/>
      <c r="N30" s="134"/>
      <c r="O30" s="134"/>
      <c r="P30" s="134"/>
      <c r="Q30" s="134"/>
      <c r="R30" s="135"/>
      <c r="S30" s="135"/>
      <c r="T30" s="135"/>
      <c r="U30" s="135"/>
      <c r="V30" s="135"/>
      <c r="W30" s="135"/>
      <c r="X30" s="135"/>
      <c r="Y30" s="135"/>
      <c r="Z30" s="135"/>
      <c r="AA30" s="135"/>
      <c r="AB30" s="135"/>
      <c r="AC30" s="135"/>
      <c r="AD30" s="135"/>
      <c r="AE30" s="136"/>
      <c r="AF30" s="136"/>
      <c r="AG30" s="136"/>
      <c r="AH30" s="136"/>
      <c r="AI30" s="136"/>
      <c r="AJ30" s="136"/>
    </row>
    <row r="31" spans="1:36" s="137" customFormat="1" ht="18" customHeight="1">
      <c r="A31" s="133"/>
      <c r="B31" s="134"/>
      <c r="C31" s="134"/>
      <c r="D31" s="134"/>
      <c r="E31" s="134"/>
      <c r="F31" s="134"/>
      <c r="G31" s="134"/>
      <c r="H31" s="134"/>
      <c r="I31" s="134"/>
      <c r="J31" s="134"/>
      <c r="K31" s="134"/>
      <c r="L31" s="134"/>
      <c r="M31" s="134"/>
      <c r="N31" s="134"/>
      <c r="O31" s="134"/>
      <c r="P31" s="134"/>
      <c r="Q31" s="134"/>
      <c r="R31" s="135"/>
      <c r="S31" s="135"/>
      <c r="T31" s="135"/>
      <c r="U31" s="135"/>
      <c r="V31" s="135"/>
      <c r="W31" s="135"/>
      <c r="X31" s="135"/>
      <c r="Y31" s="135"/>
      <c r="Z31" s="135"/>
      <c r="AA31" s="135"/>
      <c r="AB31" s="135"/>
      <c r="AC31" s="135"/>
      <c r="AD31" s="135"/>
      <c r="AE31" s="136"/>
      <c r="AF31" s="136"/>
      <c r="AG31" s="136"/>
      <c r="AH31" s="136"/>
      <c r="AI31" s="136"/>
      <c r="AJ31" s="136"/>
    </row>
  </sheetData>
  <mergeCells count="15">
    <mergeCell ref="B25:D25"/>
    <mergeCell ref="B26:D26"/>
    <mergeCell ref="B27:D27"/>
    <mergeCell ref="B10:P11"/>
    <mergeCell ref="B13:O15"/>
    <mergeCell ref="B17:C17"/>
    <mergeCell ref="B18:C18"/>
    <mergeCell ref="B19:C19"/>
    <mergeCell ref="B21:O23"/>
    <mergeCell ref="A2:P2"/>
    <mergeCell ref="B4:O4"/>
    <mergeCell ref="A6:A7"/>
    <mergeCell ref="B6:P7"/>
    <mergeCell ref="A8:A9"/>
    <mergeCell ref="B8:P9"/>
  </mergeCells>
  <phoneticPr fontId="1"/>
  <conditionalFormatting sqref="O20">
    <cfRule type="expression" dxfId="9" priority="1" stopIfTrue="1">
      <formula>$D20=""</formula>
    </cfRule>
  </conditionalFormatting>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showGridLines="0" view="pageBreakPreview" zoomScaleNormal="80" zoomScaleSheetLayoutView="100" workbookViewId="0">
      <selection activeCell="A2" sqref="A2:Q2"/>
    </sheetView>
  </sheetViews>
  <sheetFormatPr defaultRowHeight="13.5"/>
  <cols>
    <col min="1" max="1" width="1.875" style="228" customWidth="1"/>
    <col min="2" max="3" width="11.125" style="228" customWidth="1"/>
    <col min="4" max="15" width="7.75" style="228" customWidth="1"/>
    <col min="16" max="16" width="8.375" style="228" customWidth="1"/>
    <col min="17" max="17" width="1.875" style="228" customWidth="1"/>
    <col min="18" max="18" width="9" style="228" customWidth="1"/>
    <col min="19" max="16384" width="9" style="228"/>
  </cols>
  <sheetData>
    <row r="1" spans="1:22" ht="24" customHeight="1">
      <c r="A1" s="174" t="s">
        <v>124</v>
      </c>
      <c r="B1" s="175"/>
      <c r="C1" s="175"/>
      <c r="D1" s="175"/>
      <c r="E1" s="175"/>
      <c r="F1" s="175"/>
      <c r="G1" s="175"/>
      <c r="H1" s="175"/>
      <c r="I1" s="175"/>
      <c r="J1" s="175"/>
      <c r="K1" s="175"/>
      <c r="L1" s="175"/>
      <c r="M1" s="175"/>
      <c r="N1" s="175"/>
      <c r="O1" s="175"/>
      <c r="P1" s="175"/>
      <c r="Q1" s="175"/>
      <c r="R1" s="176" t="s">
        <v>142</v>
      </c>
      <c r="S1" s="176" t="s">
        <v>143</v>
      </c>
      <c r="T1" s="176" t="s">
        <v>144</v>
      </c>
      <c r="U1" s="176" t="s">
        <v>145</v>
      </c>
      <c r="V1" s="176" t="s">
        <v>146</v>
      </c>
    </row>
    <row r="2" spans="1:22" ht="25.5" customHeight="1">
      <c r="A2" s="406" t="s">
        <v>147</v>
      </c>
      <c r="B2" s="406"/>
      <c r="C2" s="406"/>
      <c r="D2" s="406"/>
      <c r="E2" s="406"/>
      <c r="F2" s="406"/>
      <c r="G2" s="406"/>
      <c r="H2" s="406"/>
      <c r="I2" s="406"/>
      <c r="J2" s="406"/>
      <c r="K2" s="406"/>
      <c r="L2" s="406"/>
      <c r="M2" s="406"/>
      <c r="N2" s="406"/>
      <c r="O2" s="406"/>
      <c r="P2" s="406"/>
      <c r="Q2" s="406"/>
      <c r="R2" s="176" t="s">
        <v>148</v>
      </c>
      <c r="S2" s="176" t="s">
        <v>167</v>
      </c>
      <c r="T2" s="176" t="s">
        <v>149</v>
      </c>
      <c r="U2" s="176" t="s">
        <v>150</v>
      </c>
      <c r="V2" s="176" t="s">
        <v>151</v>
      </c>
    </row>
    <row r="3" spans="1:22" ht="25.5" customHeight="1">
      <c r="A3" s="407" t="s">
        <v>125</v>
      </c>
      <c r="B3" s="407"/>
      <c r="C3" s="407"/>
      <c r="D3" s="407"/>
      <c r="E3" s="407"/>
      <c r="F3" s="407"/>
      <c r="G3" s="407"/>
      <c r="H3" s="407"/>
      <c r="I3" s="407"/>
      <c r="J3" s="407"/>
      <c r="K3" s="407"/>
      <c r="L3" s="407"/>
      <c r="M3" s="407"/>
      <c r="N3" s="407"/>
      <c r="O3" s="407"/>
      <c r="P3" s="407"/>
      <c r="Q3" s="407"/>
      <c r="R3" s="176" t="s">
        <v>152</v>
      </c>
      <c r="S3" s="176" t="s">
        <v>168</v>
      </c>
      <c r="T3" s="176" t="s">
        <v>149</v>
      </c>
      <c r="U3" s="176" t="s">
        <v>153</v>
      </c>
      <c r="V3" s="176" t="s">
        <v>154</v>
      </c>
    </row>
    <row r="4" spans="1:22" s="180" customFormat="1" ht="25.5" customHeight="1">
      <c r="A4" s="177"/>
      <c r="B4" s="178"/>
      <c r="C4" s="178"/>
      <c r="D4" s="178"/>
      <c r="E4" s="178"/>
      <c r="F4" s="178"/>
      <c r="G4" s="178"/>
      <c r="H4" s="178"/>
      <c r="I4" s="178"/>
      <c r="J4" s="178"/>
      <c r="K4" s="178"/>
      <c r="L4" s="178"/>
      <c r="M4" s="178"/>
      <c r="N4" s="178"/>
      <c r="O4" s="178"/>
      <c r="P4" s="178"/>
      <c r="Q4" s="179"/>
      <c r="R4" s="176" t="s">
        <v>155</v>
      </c>
      <c r="S4" s="176" t="s">
        <v>169</v>
      </c>
      <c r="T4" s="176" t="s">
        <v>149</v>
      </c>
      <c r="U4" s="176" t="s">
        <v>157</v>
      </c>
      <c r="V4" s="176" t="s">
        <v>151</v>
      </c>
    </row>
    <row r="5" spans="1:22" s="183" customFormat="1" ht="25.5" customHeight="1">
      <c r="A5" s="177"/>
      <c r="B5" s="181" t="s">
        <v>126</v>
      </c>
      <c r="C5" s="182"/>
      <c r="D5" s="182"/>
      <c r="E5" s="182"/>
      <c r="F5" s="182"/>
      <c r="G5" s="182"/>
      <c r="H5" s="182"/>
      <c r="I5" s="182"/>
      <c r="J5" s="182"/>
      <c r="K5" s="182"/>
      <c r="L5" s="182"/>
      <c r="M5" s="182"/>
      <c r="N5" s="182"/>
      <c r="O5" s="182"/>
      <c r="P5" s="182"/>
      <c r="Q5" s="182"/>
      <c r="R5" s="176" t="s">
        <v>158</v>
      </c>
      <c r="S5" s="176" t="s">
        <v>156</v>
      </c>
      <c r="T5" s="176" t="s">
        <v>149</v>
      </c>
      <c r="U5" s="176" t="s">
        <v>157</v>
      </c>
      <c r="V5" s="176" t="s">
        <v>228</v>
      </c>
    </row>
    <row r="6" spans="1:22" s="183" customFormat="1" ht="25.5" customHeight="1">
      <c r="A6" s="177"/>
      <c r="B6" s="184"/>
      <c r="C6" s="182"/>
      <c r="D6" s="182"/>
      <c r="E6" s="182"/>
      <c r="F6" s="182"/>
      <c r="G6" s="182"/>
      <c r="H6" s="182"/>
      <c r="I6" s="182"/>
      <c r="J6" s="182"/>
      <c r="K6" s="182"/>
      <c r="L6" s="182"/>
      <c r="M6" s="182"/>
      <c r="N6" s="182"/>
      <c r="O6" s="182"/>
      <c r="P6" s="182"/>
      <c r="Q6" s="182"/>
      <c r="R6" s="176" t="s">
        <v>171</v>
      </c>
      <c r="S6" s="176" t="s">
        <v>172</v>
      </c>
      <c r="T6" s="176" t="s">
        <v>173</v>
      </c>
      <c r="U6" s="176" t="s">
        <v>174</v>
      </c>
      <c r="V6" s="176" t="s">
        <v>229</v>
      </c>
    </row>
    <row r="7" spans="1:22" s="142" customFormat="1" ht="45.75" customHeight="1">
      <c r="A7" s="141"/>
      <c r="B7" s="394" t="s">
        <v>127</v>
      </c>
      <c r="C7" s="394"/>
      <c r="D7" s="394"/>
      <c r="E7" s="394"/>
      <c r="F7" s="394"/>
      <c r="G7" s="394"/>
      <c r="H7" s="394"/>
      <c r="I7" s="394"/>
      <c r="J7" s="394"/>
      <c r="K7" s="394"/>
      <c r="L7" s="394"/>
      <c r="M7" s="394"/>
      <c r="N7" s="394"/>
      <c r="O7" s="394"/>
      <c r="P7" s="394"/>
      <c r="Q7" s="395"/>
      <c r="R7" s="176" t="s">
        <v>178</v>
      </c>
      <c r="S7" s="176" t="s">
        <v>179</v>
      </c>
      <c r="T7" s="176" t="s">
        <v>159</v>
      </c>
      <c r="U7" s="176" t="s">
        <v>160</v>
      </c>
      <c r="V7" s="176" t="s">
        <v>230</v>
      </c>
    </row>
    <row r="8" spans="1:22" s="180" customFormat="1" ht="29.25" customHeight="1">
      <c r="A8" s="185"/>
      <c r="B8" s="394" t="s">
        <v>213</v>
      </c>
      <c r="C8" s="395"/>
      <c r="D8" s="395"/>
      <c r="E8" s="395"/>
      <c r="F8" s="395"/>
      <c r="G8" s="395"/>
      <c r="H8" s="395"/>
      <c r="I8" s="395"/>
      <c r="J8" s="395"/>
      <c r="K8" s="395"/>
      <c r="L8" s="395"/>
      <c r="M8" s="395"/>
      <c r="N8" s="395"/>
      <c r="O8" s="395"/>
      <c r="P8" s="395"/>
      <c r="Q8" s="395"/>
    </row>
    <row r="9" spans="1:22" s="142" customFormat="1" ht="29.25" customHeight="1">
      <c r="A9" s="141"/>
      <c r="B9" s="394" t="s">
        <v>161</v>
      </c>
      <c r="C9" s="394"/>
      <c r="D9" s="394"/>
      <c r="E9" s="394"/>
      <c r="F9" s="394"/>
      <c r="G9" s="394"/>
      <c r="H9" s="394"/>
      <c r="I9" s="394"/>
      <c r="J9" s="394"/>
      <c r="K9" s="394"/>
      <c r="L9" s="394"/>
      <c r="M9" s="394"/>
      <c r="N9" s="394"/>
      <c r="O9" s="394"/>
      <c r="P9" s="394"/>
      <c r="Q9" s="395"/>
    </row>
    <row r="10" spans="1:22" s="183" customFormat="1" ht="29.25" customHeight="1">
      <c r="A10" s="177"/>
      <c r="B10" s="404" t="s">
        <v>128</v>
      </c>
      <c r="C10" s="404"/>
      <c r="D10" s="404"/>
      <c r="E10" s="404"/>
      <c r="F10" s="404"/>
      <c r="G10" s="404"/>
      <c r="H10" s="404"/>
      <c r="I10" s="404"/>
      <c r="J10" s="404"/>
      <c r="K10" s="404"/>
      <c r="L10" s="404"/>
      <c r="M10" s="404"/>
      <c r="N10" s="404"/>
      <c r="O10" s="404"/>
      <c r="P10" s="404"/>
      <c r="Q10" s="404"/>
    </row>
    <row r="11" spans="1:22" s="180" customFormat="1" ht="29.25" customHeight="1">
      <c r="A11" s="185"/>
      <c r="B11" s="404" t="s">
        <v>166</v>
      </c>
      <c r="C11" s="404"/>
      <c r="D11" s="404"/>
      <c r="E11" s="404"/>
      <c r="F11" s="404"/>
      <c r="G11" s="404"/>
      <c r="H11" s="404"/>
      <c r="I11" s="404"/>
      <c r="J11" s="404"/>
      <c r="K11" s="404"/>
      <c r="L11" s="404"/>
      <c r="M11" s="404"/>
      <c r="N11" s="404"/>
      <c r="O11" s="404"/>
      <c r="P11" s="404"/>
      <c r="Q11" s="405"/>
    </row>
    <row r="12" spans="1:22" s="180" customFormat="1" ht="29.25" customHeight="1">
      <c r="A12" s="185"/>
      <c r="B12" s="394" t="s">
        <v>170</v>
      </c>
      <c r="C12" s="395"/>
      <c r="D12" s="395"/>
      <c r="E12" s="395"/>
      <c r="F12" s="395"/>
      <c r="G12" s="395"/>
      <c r="H12" s="395"/>
      <c r="I12" s="395"/>
      <c r="J12" s="395"/>
      <c r="K12" s="395"/>
      <c r="L12" s="395"/>
      <c r="M12" s="395"/>
      <c r="N12" s="395"/>
      <c r="O12" s="395"/>
      <c r="P12" s="395"/>
      <c r="Q12" s="395"/>
    </row>
    <row r="13" spans="1:22" s="180" customFormat="1" ht="29.25" customHeight="1">
      <c r="A13" s="185"/>
      <c r="B13" s="394" t="s">
        <v>231</v>
      </c>
      <c r="C13" s="395"/>
      <c r="D13" s="395"/>
      <c r="E13" s="395"/>
      <c r="F13" s="395"/>
      <c r="G13" s="395"/>
      <c r="H13" s="395"/>
      <c r="I13" s="395"/>
      <c r="J13" s="395"/>
      <c r="K13" s="395"/>
      <c r="L13" s="395"/>
      <c r="M13" s="395"/>
      <c r="N13" s="395"/>
      <c r="O13" s="395"/>
      <c r="P13" s="395"/>
      <c r="Q13" s="395"/>
    </row>
    <row r="14" spans="1:22" s="180" customFormat="1" ht="18" customHeight="1" thickBot="1">
      <c r="A14" s="185"/>
      <c r="B14" s="186"/>
      <c r="C14" s="186"/>
      <c r="D14" s="186"/>
      <c r="E14" s="186"/>
      <c r="F14" s="186"/>
      <c r="G14" s="186"/>
      <c r="H14" s="186"/>
      <c r="I14" s="186"/>
      <c r="J14" s="186"/>
      <c r="K14" s="186"/>
      <c r="L14" s="186"/>
      <c r="M14" s="186"/>
      <c r="N14" s="186"/>
      <c r="O14" s="186"/>
      <c r="P14" s="186"/>
      <c r="Q14" s="172"/>
    </row>
    <row r="15" spans="1:22" s="180" customFormat="1" ht="30" customHeight="1">
      <c r="A15" s="185"/>
      <c r="B15" s="396" t="s">
        <v>162</v>
      </c>
      <c r="C15" s="397"/>
      <c r="D15" s="398"/>
      <c r="E15" s="398"/>
      <c r="F15" s="398"/>
      <c r="G15" s="398"/>
      <c r="H15" s="398"/>
      <c r="I15" s="398"/>
      <c r="J15" s="398"/>
      <c r="K15" s="398"/>
      <c r="L15" s="398"/>
      <c r="M15" s="398"/>
      <c r="N15" s="398"/>
      <c r="O15" s="399"/>
      <c r="P15" s="186"/>
      <c r="Q15" s="172"/>
    </row>
    <row r="16" spans="1:22" s="142" customFormat="1" ht="30" customHeight="1" thickBot="1">
      <c r="A16" s="187"/>
      <c r="B16" s="400" t="s">
        <v>143</v>
      </c>
      <c r="C16" s="401"/>
      <c r="D16" s="402" t="str">
        <f>IFERROR(VLOOKUP(D15,$R$2:$V$7,2,FALSE),"")</f>
        <v/>
      </c>
      <c r="E16" s="402"/>
      <c r="F16" s="402"/>
      <c r="G16" s="402"/>
      <c r="H16" s="402"/>
      <c r="I16" s="402"/>
      <c r="J16" s="402"/>
      <c r="K16" s="402"/>
      <c r="L16" s="402"/>
      <c r="M16" s="402"/>
      <c r="N16" s="402"/>
      <c r="O16" s="403"/>
      <c r="P16" s="141"/>
      <c r="Q16" s="141"/>
    </row>
    <row r="17" spans="1:17" ht="22.5" customHeight="1" thickBot="1">
      <c r="A17" s="175"/>
      <c r="B17" s="175"/>
      <c r="C17" s="175"/>
      <c r="D17" s="175"/>
      <c r="E17" s="175"/>
      <c r="F17" s="175"/>
      <c r="G17" s="175"/>
      <c r="H17" s="175"/>
      <c r="I17" s="175"/>
      <c r="J17" s="175"/>
      <c r="K17" s="175"/>
      <c r="L17" s="175"/>
      <c r="M17" s="175"/>
      <c r="N17" s="175"/>
      <c r="O17" s="175"/>
      <c r="P17" s="175"/>
      <c r="Q17" s="175"/>
    </row>
    <row r="18" spans="1:17" ht="30" customHeight="1" thickBot="1">
      <c r="B18" s="188"/>
      <c r="C18" s="189"/>
      <c r="D18" s="143" t="s">
        <v>103</v>
      </c>
      <c r="E18" s="144" t="s">
        <v>104</v>
      </c>
      <c r="F18" s="145" t="s">
        <v>105</v>
      </c>
      <c r="G18" s="143" t="s">
        <v>106</v>
      </c>
      <c r="H18" s="144" t="s">
        <v>107</v>
      </c>
      <c r="I18" s="145" t="s">
        <v>108</v>
      </c>
      <c r="J18" s="143" t="s">
        <v>129</v>
      </c>
      <c r="K18" s="144" t="s">
        <v>130</v>
      </c>
      <c r="L18" s="145" t="s">
        <v>131</v>
      </c>
      <c r="M18" s="143" t="s">
        <v>112</v>
      </c>
      <c r="N18" s="144" t="s">
        <v>113</v>
      </c>
      <c r="O18" s="145" t="s">
        <v>132</v>
      </c>
      <c r="P18" s="175"/>
      <c r="Q18" s="175"/>
    </row>
    <row r="19" spans="1:17" ht="54" customHeight="1">
      <c r="B19" s="389" t="str">
        <f>IFERROR(VLOOKUP(D15,$R$2:$V$7,3,FALSE),"")</f>
        <v/>
      </c>
      <c r="C19" s="190" t="s">
        <v>133</v>
      </c>
      <c r="D19" s="146"/>
      <c r="E19" s="147"/>
      <c r="F19" s="148"/>
      <c r="G19" s="146"/>
      <c r="H19" s="147"/>
      <c r="I19" s="148"/>
      <c r="J19" s="146"/>
      <c r="K19" s="147"/>
      <c r="L19" s="148"/>
      <c r="M19" s="146"/>
      <c r="N19" s="147"/>
      <c r="O19" s="149"/>
      <c r="P19" s="191"/>
      <c r="Q19" s="175"/>
    </row>
    <row r="20" spans="1:17" ht="54" customHeight="1" thickBot="1">
      <c r="B20" s="390"/>
      <c r="C20" s="192" t="s">
        <v>134</v>
      </c>
      <c r="D20" s="150"/>
      <c r="E20" s="151"/>
      <c r="F20" s="152"/>
      <c r="G20" s="150"/>
      <c r="H20" s="151"/>
      <c r="I20" s="152"/>
      <c r="J20" s="150"/>
      <c r="K20" s="151"/>
      <c r="L20" s="152"/>
      <c r="M20" s="150"/>
      <c r="N20" s="151"/>
      <c r="O20" s="153"/>
      <c r="P20" s="191"/>
      <c r="Q20" s="175"/>
    </row>
    <row r="21" spans="1:17" ht="54" customHeight="1" thickTop="1" thickBot="1">
      <c r="B21" s="391"/>
      <c r="C21" s="193" t="s">
        <v>13</v>
      </c>
      <c r="D21" s="154"/>
      <c r="E21" s="155"/>
      <c r="F21" s="156"/>
      <c r="G21" s="154"/>
      <c r="H21" s="155"/>
      <c r="I21" s="156"/>
      <c r="J21" s="154"/>
      <c r="K21" s="155"/>
      <c r="L21" s="156"/>
      <c r="M21" s="154"/>
      <c r="N21" s="155"/>
      <c r="O21" s="157"/>
      <c r="P21" s="194" t="str">
        <f>IFERROR(AVERAGE(D21:N21),"")</f>
        <v/>
      </c>
      <c r="Q21" s="175"/>
    </row>
    <row r="22" spans="1:17" ht="54" customHeight="1">
      <c r="B22" s="389" t="str">
        <f>IFERROR(VLOOKUP(D15,$R$2:$V$7,4,FALSE),"")</f>
        <v/>
      </c>
      <c r="C22" s="195" t="s">
        <v>133</v>
      </c>
      <c r="D22" s="146"/>
      <c r="E22" s="147"/>
      <c r="F22" s="148"/>
      <c r="G22" s="146"/>
      <c r="H22" s="147"/>
      <c r="I22" s="148"/>
      <c r="J22" s="146"/>
      <c r="K22" s="147"/>
      <c r="L22" s="148"/>
      <c r="M22" s="146"/>
      <c r="N22" s="147"/>
      <c r="O22" s="149"/>
      <c r="P22" s="191"/>
      <c r="Q22" s="175"/>
    </row>
    <row r="23" spans="1:17" ht="54" customHeight="1" thickBot="1">
      <c r="B23" s="390"/>
      <c r="C23" s="196" t="s">
        <v>134</v>
      </c>
      <c r="D23" s="150"/>
      <c r="E23" s="151"/>
      <c r="F23" s="152"/>
      <c r="G23" s="150"/>
      <c r="H23" s="151"/>
      <c r="I23" s="152"/>
      <c r="J23" s="150"/>
      <c r="K23" s="151"/>
      <c r="L23" s="152"/>
      <c r="M23" s="150"/>
      <c r="N23" s="151"/>
      <c r="O23" s="153"/>
      <c r="P23" s="191"/>
      <c r="Q23" s="175"/>
    </row>
    <row r="24" spans="1:17" ht="54" customHeight="1" thickTop="1" thickBot="1">
      <c r="B24" s="391"/>
      <c r="C24" s="197" t="s">
        <v>13</v>
      </c>
      <c r="D24" s="154"/>
      <c r="E24" s="155"/>
      <c r="F24" s="156"/>
      <c r="G24" s="154"/>
      <c r="H24" s="155"/>
      <c r="I24" s="156"/>
      <c r="J24" s="154"/>
      <c r="K24" s="155"/>
      <c r="L24" s="156"/>
      <c r="M24" s="154"/>
      <c r="N24" s="155"/>
      <c r="O24" s="159"/>
      <c r="P24" s="194" t="str">
        <f>IFERROR(AVERAGE(D24:N24),"")</f>
        <v/>
      </c>
      <c r="Q24" s="175"/>
    </row>
    <row r="25" spans="1:17" ht="33" customHeight="1" thickTop="1" thickBot="1">
      <c r="B25" s="175"/>
      <c r="C25" s="175"/>
      <c r="D25" s="198"/>
      <c r="E25" s="198"/>
      <c r="F25" s="198"/>
      <c r="G25" s="198"/>
      <c r="H25" s="66"/>
      <c r="I25" s="198"/>
      <c r="J25" s="198"/>
      <c r="K25" s="198"/>
      <c r="L25" s="198"/>
      <c r="M25" s="198"/>
      <c r="N25" s="198"/>
      <c r="O25" s="198"/>
      <c r="P25" s="161" t="s">
        <v>135</v>
      </c>
      <c r="Q25" s="67"/>
    </row>
    <row r="26" spans="1:17" s="176" customFormat="1" ht="45" customHeight="1" thickBot="1">
      <c r="B26" s="392" t="str">
        <f>IFERROR(VLOOKUP(D15,$R$2:$V$7,5,FALSE),"")</f>
        <v/>
      </c>
      <c r="C26" s="393"/>
      <c r="D26" s="199" t="str">
        <f>IFERROR(D24/D21,"")</f>
        <v/>
      </c>
      <c r="E26" s="200" t="str">
        <f t="shared" ref="E26:N26" si="0">IFERROR(E24/E21,"")</f>
        <v/>
      </c>
      <c r="F26" s="201" t="str">
        <f t="shared" si="0"/>
        <v/>
      </c>
      <c r="G26" s="199" t="str">
        <f t="shared" si="0"/>
        <v/>
      </c>
      <c r="H26" s="200" t="str">
        <f t="shared" si="0"/>
        <v/>
      </c>
      <c r="I26" s="202" t="str">
        <f t="shared" si="0"/>
        <v/>
      </c>
      <c r="J26" s="199" t="str">
        <f t="shared" si="0"/>
        <v/>
      </c>
      <c r="K26" s="200" t="str">
        <f t="shared" si="0"/>
        <v/>
      </c>
      <c r="L26" s="202" t="str">
        <f t="shared" si="0"/>
        <v/>
      </c>
      <c r="M26" s="203" t="str">
        <f t="shared" si="0"/>
        <v/>
      </c>
      <c r="N26" s="202" t="str">
        <f t="shared" si="0"/>
        <v/>
      </c>
      <c r="O26" s="204"/>
      <c r="P26" s="409" t="str">
        <f>IFERROR(TRUNC(P24/P21,3),"")</f>
        <v/>
      </c>
      <c r="Q26" s="205"/>
    </row>
  </sheetData>
  <mergeCells count="16">
    <mergeCell ref="B11:Q11"/>
    <mergeCell ref="A2:Q2"/>
    <mergeCell ref="A3:Q3"/>
    <mergeCell ref="B7:Q7"/>
    <mergeCell ref="B9:Q9"/>
    <mergeCell ref="B10:Q10"/>
    <mergeCell ref="B8:Q8"/>
    <mergeCell ref="B22:B24"/>
    <mergeCell ref="B26:C26"/>
    <mergeCell ref="B12:Q12"/>
    <mergeCell ref="B13:Q13"/>
    <mergeCell ref="B15:C15"/>
    <mergeCell ref="D15:O15"/>
    <mergeCell ref="B16:C16"/>
    <mergeCell ref="D16:O16"/>
    <mergeCell ref="B19:B21"/>
  </mergeCells>
  <phoneticPr fontId="1"/>
  <conditionalFormatting sqref="P21 P24">
    <cfRule type="expression" dxfId="8" priority="1" stopIfTrue="1">
      <formula>$D21=""</formula>
    </cfRule>
  </conditionalFormatting>
  <conditionalFormatting sqref="P26">
    <cfRule type="expression" dxfId="7" priority="2" stopIfTrue="1">
      <formula>ISERROR(L26)</formula>
    </cfRule>
  </conditionalFormatting>
  <conditionalFormatting sqref="D26:N26">
    <cfRule type="expression" dxfId="6" priority="3" stopIfTrue="1">
      <formula>ISERROR(D26)</formula>
    </cfRule>
  </conditionalFormatting>
  <dataValidations count="2">
    <dataValidation type="list" allowBlank="1" showInputMessage="1" showErrorMessage="1" sqref="D15:O15">
      <formula1>$R$2:$R$7</formula1>
    </dataValidation>
    <dataValidation imeMode="halfAlpha" allowBlank="1" showInputMessage="1" showErrorMessage="1" sqref="D19:N24"/>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7"/>
  <sheetViews>
    <sheetView showGridLines="0" view="pageBreakPreview" zoomScaleNormal="80" zoomScaleSheetLayoutView="100" workbookViewId="0">
      <selection activeCell="A2" sqref="A2:P2"/>
    </sheetView>
  </sheetViews>
  <sheetFormatPr defaultRowHeight="13.5"/>
  <cols>
    <col min="1" max="1" width="1.875" style="228" customWidth="1"/>
    <col min="2" max="3" width="11.125" style="228" customWidth="1"/>
    <col min="4" max="15" width="7.75" style="228" customWidth="1"/>
    <col min="16" max="16" width="6.875" style="228" customWidth="1"/>
    <col min="17" max="17" width="1.875" style="228" customWidth="1"/>
    <col min="18" max="18" width="9" style="228" customWidth="1"/>
    <col min="19" max="16384" width="9" style="228"/>
  </cols>
  <sheetData>
    <row r="1" spans="1:22" ht="24" customHeight="1">
      <c r="A1" s="174" t="s">
        <v>136</v>
      </c>
      <c r="B1" s="175"/>
      <c r="C1" s="175"/>
      <c r="D1" s="175"/>
      <c r="E1" s="175"/>
      <c r="F1" s="175"/>
      <c r="G1" s="175"/>
      <c r="H1" s="175"/>
      <c r="I1" s="175"/>
      <c r="J1" s="175"/>
      <c r="K1" s="175"/>
      <c r="L1" s="175"/>
      <c r="M1" s="175"/>
      <c r="N1" s="175"/>
      <c r="O1" s="175"/>
      <c r="P1" s="175"/>
      <c r="Q1" s="175"/>
      <c r="R1" s="176" t="s">
        <v>142</v>
      </c>
      <c r="S1" s="176" t="s">
        <v>143</v>
      </c>
      <c r="T1" s="176" t="s">
        <v>144</v>
      </c>
      <c r="U1" s="176" t="s">
        <v>145</v>
      </c>
      <c r="V1" s="176" t="s">
        <v>146</v>
      </c>
    </row>
    <row r="2" spans="1:22" ht="25.5" customHeight="1">
      <c r="A2" s="406" t="s">
        <v>147</v>
      </c>
      <c r="B2" s="406"/>
      <c r="C2" s="406"/>
      <c r="D2" s="406"/>
      <c r="E2" s="406"/>
      <c r="F2" s="406"/>
      <c r="G2" s="406"/>
      <c r="H2" s="406"/>
      <c r="I2" s="406"/>
      <c r="J2" s="406"/>
      <c r="K2" s="406"/>
      <c r="L2" s="406"/>
      <c r="M2" s="406"/>
      <c r="N2" s="406"/>
      <c r="O2" s="406"/>
      <c r="P2" s="406"/>
      <c r="Q2" s="214"/>
      <c r="R2" s="176" t="s">
        <v>148</v>
      </c>
      <c r="S2" s="176" t="s">
        <v>167</v>
      </c>
      <c r="T2" s="176" t="s">
        <v>149</v>
      </c>
      <c r="U2" s="176" t="s">
        <v>150</v>
      </c>
      <c r="V2" s="176" t="s">
        <v>151</v>
      </c>
    </row>
    <row r="3" spans="1:22" ht="25.5" customHeight="1">
      <c r="A3" s="407" t="s">
        <v>163</v>
      </c>
      <c r="B3" s="407"/>
      <c r="C3" s="407"/>
      <c r="D3" s="407"/>
      <c r="E3" s="407"/>
      <c r="F3" s="407"/>
      <c r="G3" s="407"/>
      <c r="H3" s="407"/>
      <c r="I3" s="407"/>
      <c r="J3" s="407"/>
      <c r="K3" s="407"/>
      <c r="L3" s="407"/>
      <c r="M3" s="407"/>
      <c r="N3" s="407"/>
      <c r="O3" s="407"/>
      <c r="P3" s="407"/>
      <c r="Q3" s="215"/>
      <c r="R3" s="176" t="s">
        <v>152</v>
      </c>
      <c r="S3" s="176" t="s">
        <v>168</v>
      </c>
      <c r="T3" s="176" t="s">
        <v>149</v>
      </c>
      <c r="U3" s="176" t="s">
        <v>153</v>
      </c>
      <c r="V3" s="176" t="s">
        <v>154</v>
      </c>
    </row>
    <row r="4" spans="1:22" s="180" customFormat="1" ht="25.5" customHeight="1">
      <c r="A4" s="177"/>
      <c r="B4" s="178"/>
      <c r="C4" s="178"/>
      <c r="D4" s="178"/>
      <c r="E4" s="178"/>
      <c r="F4" s="178"/>
      <c r="G4" s="178"/>
      <c r="H4" s="178"/>
      <c r="I4" s="178"/>
      <c r="J4" s="178"/>
      <c r="K4" s="178"/>
      <c r="L4" s="178"/>
      <c r="M4" s="178"/>
      <c r="N4" s="178"/>
      <c r="O4" s="178"/>
      <c r="P4" s="178"/>
      <c r="Q4" s="179"/>
      <c r="R4" s="176" t="s">
        <v>155</v>
      </c>
      <c r="S4" s="176" t="s">
        <v>169</v>
      </c>
      <c r="T4" s="176" t="s">
        <v>149</v>
      </c>
      <c r="U4" s="176" t="s">
        <v>157</v>
      </c>
      <c r="V4" s="176" t="s">
        <v>151</v>
      </c>
    </row>
    <row r="5" spans="1:22" s="183" customFormat="1" ht="25.5" customHeight="1">
      <c r="A5" s="177"/>
      <c r="B5" s="181" t="s">
        <v>126</v>
      </c>
      <c r="C5" s="182"/>
      <c r="D5" s="182"/>
      <c r="E5" s="182"/>
      <c r="F5" s="182"/>
      <c r="G5" s="182"/>
      <c r="H5" s="182"/>
      <c r="I5" s="182"/>
      <c r="J5" s="182"/>
      <c r="K5" s="182"/>
      <c r="L5" s="182"/>
      <c r="M5" s="182"/>
      <c r="N5" s="182"/>
      <c r="O5" s="182"/>
      <c r="P5" s="182"/>
      <c r="Q5" s="182"/>
      <c r="R5" s="176" t="s">
        <v>158</v>
      </c>
      <c r="S5" s="176" t="s">
        <v>156</v>
      </c>
      <c r="T5" s="176" t="s">
        <v>149</v>
      </c>
      <c r="U5" s="176" t="s">
        <v>157</v>
      </c>
      <c r="V5" s="176" t="s">
        <v>151</v>
      </c>
    </row>
    <row r="6" spans="1:22" s="183" customFormat="1" ht="25.5" customHeight="1">
      <c r="A6" s="177"/>
      <c r="B6" s="184"/>
      <c r="C6" s="182"/>
      <c r="D6" s="182"/>
      <c r="E6" s="182"/>
      <c r="F6" s="182"/>
      <c r="G6" s="182"/>
      <c r="H6" s="182"/>
      <c r="I6" s="182"/>
      <c r="J6" s="182"/>
      <c r="K6" s="182"/>
      <c r="L6" s="182"/>
      <c r="M6" s="182"/>
      <c r="N6" s="182"/>
      <c r="O6" s="182"/>
      <c r="P6" s="182"/>
      <c r="Q6" s="182"/>
      <c r="R6" s="176" t="s">
        <v>171</v>
      </c>
      <c r="S6" s="176" t="s">
        <v>172</v>
      </c>
      <c r="T6" s="176" t="s">
        <v>173</v>
      </c>
      <c r="U6" s="176" t="s">
        <v>174</v>
      </c>
      <c r="V6" s="176" t="s">
        <v>229</v>
      </c>
    </row>
    <row r="7" spans="1:22" s="139" customFormat="1" ht="28.5" customHeight="1">
      <c r="A7" s="138"/>
      <c r="B7" s="408" t="s">
        <v>164</v>
      </c>
      <c r="C7" s="408"/>
      <c r="D7" s="408"/>
      <c r="E7" s="408"/>
      <c r="F7" s="408"/>
      <c r="G7" s="408"/>
      <c r="H7" s="408"/>
      <c r="I7" s="408"/>
      <c r="J7" s="408"/>
      <c r="K7" s="408"/>
      <c r="L7" s="408"/>
      <c r="M7" s="408"/>
      <c r="N7" s="408"/>
      <c r="O7" s="408"/>
      <c r="P7" s="408"/>
      <c r="Q7" s="218"/>
      <c r="R7" s="176" t="s">
        <v>178</v>
      </c>
      <c r="S7" s="176" t="s">
        <v>179</v>
      </c>
      <c r="T7" s="176" t="s">
        <v>159</v>
      </c>
      <c r="U7" s="176" t="s">
        <v>160</v>
      </c>
      <c r="V7" s="176" t="s">
        <v>230</v>
      </c>
    </row>
    <row r="8" spans="1:22" s="142" customFormat="1" ht="45.75" customHeight="1">
      <c r="A8" s="141"/>
      <c r="B8" s="394" t="s">
        <v>127</v>
      </c>
      <c r="C8" s="394"/>
      <c r="D8" s="394"/>
      <c r="E8" s="394"/>
      <c r="F8" s="394"/>
      <c r="G8" s="394"/>
      <c r="H8" s="394"/>
      <c r="I8" s="394"/>
      <c r="J8" s="394"/>
      <c r="K8" s="394"/>
      <c r="L8" s="394"/>
      <c r="M8" s="394"/>
      <c r="N8" s="394"/>
      <c r="O8" s="394"/>
      <c r="P8" s="394"/>
      <c r="Q8" s="216"/>
    </row>
    <row r="9" spans="1:22" s="180" customFormat="1" ht="29.25" customHeight="1">
      <c r="A9" s="185"/>
      <c r="B9" s="394" t="s">
        <v>213</v>
      </c>
      <c r="C9" s="395"/>
      <c r="D9" s="395"/>
      <c r="E9" s="395"/>
      <c r="F9" s="395"/>
      <c r="G9" s="395"/>
      <c r="H9" s="395"/>
      <c r="I9" s="395"/>
      <c r="J9" s="395"/>
      <c r="K9" s="395"/>
      <c r="L9" s="395"/>
      <c r="M9" s="395"/>
      <c r="N9" s="395"/>
      <c r="O9" s="395"/>
      <c r="P9" s="395"/>
      <c r="Q9" s="217"/>
    </row>
    <row r="10" spans="1:22" s="142" customFormat="1" ht="29.25" customHeight="1">
      <c r="A10" s="141"/>
      <c r="B10" s="394" t="s">
        <v>161</v>
      </c>
      <c r="C10" s="394"/>
      <c r="D10" s="394"/>
      <c r="E10" s="394"/>
      <c r="F10" s="394"/>
      <c r="G10" s="394"/>
      <c r="H10" s="394"/>
      <c r="I10" s="394"/>
      <c r="J10" s="394"/>
      <c r="K10" s="394"/>
      <c r="L10" s="394"/>
      <c r="M10" s="394"/>
      <c r="N10" s="394"/>
      <c r="O10" s="394"/>
      <c r="P10" s="394"/>
      <c r="Q10" s="216"/>
    </row>
    <row r="11" spans="1:22" s="139" customFormat="1" ht="28.5" customHeight="1">
      <c r="A11" s="138"/>
      <c r="B11" s="408" t="s">
        <v>165</v>
      </c>
      <c r="C11" s="408"/>
      <c r="D11" s="408"/>
      <c r="E11" s="408"/>
      <c r="F11" s="408"/>
      <c r="G11" s="408"/>
      <c r="H11" s="408"/>
      <c r="I11" s="408"/>
      <c r="J11" s="408"/>
      <c r="K11" s="408"/>
      <c r="L11" s="408"/>
      <c r="M11" s="408"/>
      <c r="N11" s="408"/>
      <c r="O11" s="408"/>
      <c r="P11" s="408"/>
      <c r="Q11" s="218"/>
    </row>
    <row r="12" spans="1:22" s="180" customFormat="1" ht="29.25" customHeight="1">
      <c r="A12" s="185"/>
      <c r="B12" s="404" t="s">
        <v>175</v>
      </c>
      <c r="C12" s="404"/>
      <c r="D12" s="404"/>
      <c r="E12" s="404"/>
      <c r="F12" s="404"/>
      <c r="G12" s="404"/>
      <c r="H12" s="404"/>
      <c r="I12" s="404"/>
      <c r="J12" s="404"/>
      <c r="K12" s="404"/>
      <c r="L12" s="404"/>
      <c r="M12" s="404"/>
      <c r="N12" s="404"/>
      <c r="O12" s="404"/>
      <c r="P12" s="404"/>
      <c r="Q12" s="213"/>
    </row>
    <row r="13" spans="1:22" s="180" customFormat="1" ht="29.25" customHeight="1">
      <c r="A13" s="185"/>
      <c r="B13" s="394" t="s">
        <v>170</v>
      </c>
      <c r="C13" s="395"/>
      <c r="D13" s="395"/>
      <c r="E13" s="395"/>
      <c r="F13" s="395"/>
      <c r="G13" s="395"/>
      <c r="H13" s="395"/>
      <c r="I13" s="395"/>
      <c r="J13" s="395"/>
      <c r="K13" s="395"/>
      <c r="L13" s="395"/>
      <c r="M13" s="395"/>
      <c r="N13" s="395"/>
      <c r="O13" s="395"/>
      <c r="P13" s="395"/>
      <c r="Q13" s="217"/>
    </row>
    <row r="14" spans="1:22" s="180" customFormat="1" ht="29.25" customHeight="1">
      <c r="A14" s="185"/>
      <c r="B14" s="394" t="s">
        <v>231</v>
      </c>
      <c r="C14" s="395"/>
      <c r="D14" s="395"/>
      <c r="E14" s="395"/>
      <c r="F14" s="395"/>
      <c r="G14" s="395"/>
      <c r="H14" s="395"/>
      <c r="I14" s="395"/>
      <c r="J14" s="395"/>
      <c r="K14" s="395"/>
      <c r="L14" s="395"/>
      <c r="M14" s="395"/>
      <c r="N14" s="395"/>
      <c r="O14" s="395"/>
      <c r="P14" s="395"/>
      <c r="Q14" s="172"/>
    </row>
    <row r="15" spans="1:22" s="180" customFormat="1" ht="18" customHeight="1" thickBot="1">
      <c r="A15" s="185"/>
      <c r="B15" s="186"/>
      <c r="C15" s="186"/>
      <c r="D15" s="186"/>
      <c r="E15" s="186"/>
      <c r="F15" s="186"/>
      <c r="G15" s="186"/>
      <c r="H15" s="186"/>
      <c r="I15" s="186"/>
      <c r="J15" s="186"/>
      <c r="K15" s="186"/>
      <c r="L15" s="186"/>
      <c r="M15" s="186"/>
      <c r="N15" s="186"/>
      <c r="O15" s="186"/>
      <c r="P15" s="186"/>
      <c r="Q15" s="172"/>
    </row>
    <row r="16" spans="1:22" s="180" customFormat="1" ht="30" customHeight="1">
      <c r="A16" s="185"/>
      <c r="B16" s="396" t="s">
        <v>162</v>
      </c>
      <c r="C16" s="397"/>
      <c r="D16" s="398"/>
      <c r="E16" s="398"/>
      <c r="F16" s="398"/>
      <c r="G16" s="398"/>
      <c r="H16" s="398"/>
      <c r="I16" s="398"/>
      <c r="J16" s="398"/>
      <c r="K16" s="398"/>
      <c r="L16" s="398"/>
      <c r="M16" s="398"/>
      <c r="N16" s="398"/>
      <c r="O16" s="399"/>
      <c r="P16" s="186"/>
      <c r="Q16" s="141"/>
    </row>
    <row r="17" spans="1:17" s="142" customFormat="1" ht="30" customHeight="1" thickBot="1">
      <c r="A17" s="187"/>
      <c r="B17" s="400" t="s">
        <v>143</v>
      </c>
      <c r="C17" s="401"/>
      <c r="D17" s="402" t="str">
        <f>IFERROR(VLOOKUP(D16,$R$2:$V$7,2,FALSE),"")</f>
        <v/>
      </c>
      <c r="E17" s="402"/>
      <c r="F17" s="402"/>
      <c r="G17" s="402"/>
      <c r="H17" s="402"/>
      <c r="I17" s="402"/>
      <c r="J17" s="402"/>
      <c r="K17" s="402"/>
      <c r="L17" s="402"/>
      <c r="M17" s="402"/>
      <c r="N17" s="402"/>
      <c r="O17" s="403"/>
      <c r="P17" s="141"/>
      <c r="Q17" s="175"/>
    </row>
    <row r="18" spans="1:17" ht="22.5" customHeight="1" thickBot="1">
      <c r="A18" s="175"/>
      <c r="B18" s="175"/>
      <c r="C18" s="175"/>
      <c r="D18" s="175"/>
      <c r="E18" s="175"/>
      <c r="F18" s="175"/>
      <c r="G18" s="175"/>
      <c r="H18" s="175"/>
      <c r="I18" s="175"/>
      <c r="J18" s="175"/>
      <c r="K18" s="175"/>
      <c r="L18" s="175"/>
      <c r="M18" s="175"/>
      <c r="N18" s="175"/>
      <c r="O18" s="175"/>
      <c r="P18" s="175"/>
      <c r="Q18" s="175"/>
    </row>
    <row r="19" spans="1:17" ht="30" customHeight="1" thickBot="1">
      <c r="B19" s="188"/>
      <c r="C19" s="189"/>
      <c r="D19" s="164" t="s">
        <v>120</v>
      </c>
      <c r="E19" s="165" t="s">
        <v>120</v>
      </c>
      <c r="F19" s="166" t="s">
        <v>120</v>
      </c>
      <c r="G19" s="167"/>
      <c r="H19" s="162"/>
      <c r="I19" s="206"/>
      <c r="J19" s="206"/>
      <c r="K19" s="206"/>
      <c r="L19" s="206"/>
      <c r="M19" s="206"/>
      <c r="N19" s="206"/>
      <c r="O19" s="206"/>
      <c r="P19" s="207"/>
      <c r="Q19" s="175"/>
    </row>
    <row r="20" spans="1:17" ht="54" customHeight="1">
      <c r="B20" s="389" t="str">
        <f>IFERROR(VLOOKUP(D16,$R$2:$V$7,3,FALSE),"")</f>
        <v/>
      </c>
      <c r="C20" s="190" t="s">
        <v>133</v>
      </c>
      <c r="D20" s="146"/>
      <c r="E20" s="147"/>
      <c r="F20" s="148"/>
      <c r="G20" s="160"/>
      <c r="H20" s="160"/>
      <c r="I20" s="198"/>
      <c r="J20" s="198"/>
      <c r="K20" s="198"/>
      <c r="L20" s="198"/>
      <c r="M20" s="198"/>
      <c r="N20" s="198"/>
      <c r="O20" s="198"/>
      <c r="P20" s="208"/>
      <c r="Q20" s="175"/>
    </row>
    <row r="21" spans="1:17" ht="54" customHeight="1" thickBot="1">
      <c r="B21" s="390"/>
      <c r="C21" s="192" t="s">
        <v>134</v>
      </c>
      <c r="D21" s="150"/>
      <c r="E21" s="151"/>
      <c r="F21" s="152"/>
      <c r="G21" s="160"/>
      <c r="H21" s="160"/>
      <c r="I21" s="198"/>
      <c r="J21" s="198"/>
      <c r="K21" s="198"/>
      <c r="L21" s="198"/>
      <c r="M21" s="198"/>
      <c r="N21" s="198"/>
      <c r="O21" s="198"/>
      <c r="P21" s="208"/>
      <c r="Q21" s="175"/>
    </row>
    <row r="22" spans="1:17" ht="54" customHeight="1" thickTop="1" thickBot="1">
      <c r="B22" s="391"/>
      <c r="C22" s="193" t="s">
        <v>13</v>
      </c>
      <c r="D22" s="154"/>
      <c r="E22" s="155"/>
      <c r="F22" s="156"/>
      <c r="G22" s="158" t="str">
        <f>IFERROR(AVERAGE(D22:F22),"")</f>
        <v/>
      </c>
      <c r="H22" s="160"/>
      <c r="I22" s="198"/>
      <c r="J22" s="198"/>
      <c r="K22" s="198"/>
      <c r="L22" s="198"/>
      <c r="M22" s="198"/>
      <c r="N22" s="198"/>
      <c r="O22" s="198"/>
      <c r="P22" s="209"/>
      <c r="Q22" s="175"/>
    </row>
    <row r="23" spans="1:17" ht="54" customHeight="1">
      <c r="B23" s="389" t="str">
        <f>IFERROR(VLOOKUP(D16,$R$2:$V$7,4,FALSE),"")</f>
        <v/>
      </c>
      <c r="C23" s="195" t="s">
        <v>133</v>
      </c>
      <c r="D23" s="146"/>
      <c r="E23" s="147"/>
      <c r="F23" s="148"/>
      <c r="G23" s="160"/>
      <c r="H23" s="160"/>
      <c r="I23" s="198"/>
      <c r="J23" s="198"/>
      <c r="K23" s="198"/>
      <c r="L23" s="198"/>
      <c r="M23" s="198"/>
      <c r="N23" s="198"/>
      <c r="O23" s="198"/>
      <c r="P23" s="208"/>
      <c r="Q23" s="175"/>
    </row>
    <row r="24" spans="1:17" ht="54" customHeight="1" thickBot="1">
      <c r="B24" s="390"/>
      <c r="C24" s="196" t="s">
        <v>134</v>
      </c>
      <c r="D24" s="150"/>
      <c r="E24" s="151"/>
      <c r="F24" s="152"/>
      <c r="G24" s="160"/>
      <c r="H24" s="160"/>
      <c r="I24" s="198"/>
      <c r="J24" s="198"/>
      <c r="K24" s="198"/>
      <c r="L24" s="198"/>
      <c r="M24" s="198"/>
      <c r="N24" s="198"/>
      <c r="O24" s="198"/>
      <c r="P24" s="208"/>
      <c r="Q24" s="175"/>
    </row>
    <row r="25" spans="1:17" ht="54" customHeight="1" thickTop="1" thickBot="1">
      <c r="B25" s="391"/>
      <c r="C25" s="197" t="s">
        <v>13</v>
      </c>
      <c r="D25" s="154"/>
      <c r="E25" s="155"/>
      <c r="F25" s="156"/>
      <c r="G25" s="158" t="str">
        <f>IFERROR(AVERAGE(D25:F25),"")</f>
        <v/>
      </c>
      <c r="H25" s="160"/>
      <c r="I25" s="198"/>
      <c r="J25" s="198"/>
      <c r="K25" s="198"/>
      <c r="L25" s="198"/>
      <c r="M25" s="198"/>
      <c r="N25" s="198"/>
      <c r="O25" s="198"/>
      <c r="P25" s="209"/>
      <c r="Q25" s="67"/>
    </row>
    <row r="26" spans="1:17" ht="33" customHeight="1" thickTop="1" thickBot="1">
      <c r="B26" s="175"/>
      <c r="C26" s="175"/>
      <c r="D26" s="160"/>
      <c r="E26" s="160"/>
      <c r="F26" s="160"/>
      <c r="G26" s="160"/>
      <c r="H26" s="161" t="s">
        <v>135</v>
      </c>
      <c r="I26" s="198"/>
      <c r="J26" s="198"/>
      <c r="K26" s="198"/>
      <c r="L26" s="198"/>
      <c r="M26" s="198"/>
      <c r="N26" s="198"/>
      <c r="O26" s="198"/>
      <c r="P26" s="66"/>
      <c r="Q26" s="205"/>
    </row>
    <row r="27" spans="1:17" s="176" customFormat="1" ht="45" customHeight="1" thickBot="1">
      <c r="B27" s="392" t="str">
        <f>IFERROR(VLOOKUP(D16,$R$2:$V$7,5,FALSE),"")</f>
        <v/>
      </c>
      <c r="C27" s="393"/>
      <c r="D27" s="163" t="str">
        <f>IFERROR(D25/D22,"")</f>
        <v/>
      </c>
      <c r="E27" s="163" t="str">
        <f t="shared" ref="E27:F27" si="0">IFERROR(E25/E22,"")</f>
        <v/>
      </c>
      <c r="F27" s="168" t="str">
        <f t="shared" si="0"/>
        <v/>
      </c>
      <c r="G27" s="160"/>
      <c r="H27" s="409" t="str">
        <f>IFERROR(TRUNC(G25/G22,3),"")</f>
        <v/>
      </c>
      <c r="I27" s="210"/>
      <c r="J27" s="210"/>
      <c r="K27" s="210"/>
      <c r="L27" s="210"/>
      <c r="M27" s="210"/>
      <c r="N27" s="210"/>
      <c r="O27" s="198"/>
      <c r="P27" s="211"/>
      <c r="Q27" s="228"/>
    </row>
  </sheetData>
  <mergeCells count="17">
    <mergeCell ref="A2:P2"/>
    <mergeCell ref="A3:P3"/>
    <mergeCell ref="B7:P7"/>
    <mergeCell ref="B8:P8"/>
    <mergeCell ref="B10:P10"/>
    <mergeCell ref="B9:P9"/>
    <mergeCell ref="B20:B22"/>
    <mergeCell ref="B23:B25"/>
    <mergeCell ref="B27:C27"/>
    <mergeCell ref="B11:P11"/>
    <mergeCell ref="B12:P12"/>
    <mergeCell ref="B14:P14"/>
    <mergeCell ref="B16:C16"/>
    <mergeCell ref="D16:O16"/>
    <mergeCell ref="B17:C17"/>
    <mergeCell ref="D17:O17"/>
    <mergeCell ref="B13:P13"/>
  </mergeCells>
  <phoneticPr fontId="1"/>
  <conditionalFormatting sqref="P22 P25">
    <cfRule type="expression" dxfId="5" priority="4" stopIfTrue="1">
      <formula>$D22=""</formula>
    </cfRule>
  </conditionalFormatting>
  <conditionalFormatting sqref="P27">
    <cfRule type="expression" dxfId="4" priority="5" stopIfTrue="1">
      <formula>ISERROR(L27)</formula>
    </cfRule>
  </conditionalFormatting>
  <conditionalFormatting sqref="I27:N27">
    <cfRule type="expression" dxfId="3" priority="6" stopIfTrue="1">
      <formula>ISERROR(I27)</formula>
    </cfRule>
  </conditionalFormatting>
  <conditionalFormatting sqref="G22 G25">
    <cfRule type="expression" dxfId="2" priority="1" stopIfTrue="1">
      <formula>$D22=""</formula>
    </cfRule>
  </conditionalFormatting>
  <conditionalFormatting sqref="H27">
    <cfRule type="expression" dxfId="1" priority="2" stopIfTrue="1">
      <formula>ISERROR(D27)</formula>
    </cfRule>
  </conditionalFormatting>
  <conditionalFormatting sqref="D27:F27">
    <cfRule type="expression" dxfId="0" priority="3" stopIfTrue="1">
      <formula>ISERROR(D27)</formula>
    </cfRule>
  </conditionalFormatting>
  <dataValidations count="3">
    <dataValidation imeMode="fullAlpha" allowBlank="1" showInputMessage="1" showErrorMessage="1" sqref="D20:F25"/>
    <dataValidation imeMode="halfAlpha" allowBlank="1" showInputMessage="1" showErrorMessage="1" sqref="I20:N25"/>
    <dataValidation type="list" allowBlank="1" showInputMessage="1" showErrorMessage="1" sqref="D16:O16">
      <formula1>$R$2:$R$7</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加算別紙8</vt:lpstr>
      <vt:lpstr>加算別添8－1</vt:lpstr>
      <vt:lpstr>加算別添8－2－1</vt:lpstr>
      <vt:lpstr>加算別添8－2－2</vt:lpstr>
      <vt:lpstr>加算別紙8!Print_Area</vt:lpstr>
      <vt:lpstr>'加算別添8－1'!Print_Area</vt:lpstr>
      <vt:lpstr>'加算別添8－2－1'!Print_Area</vt:lpstr>
      <vt:lpstr>'加算別添8－2－2'!Print_Area</vt:lpstr>
      <vt:lpstr>加算別紙8!Print_Titles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revision>0</cp:revision>
  <cp:lastPrinted>2022-03-22T08:45:11Z</cp:lastPrinted>
  <dcterms:created xsi:type="dcterms:W3CDTF">1601-01-01T00:00:00Z</dcterms:created>
  <dcterms:modified xsi:type="dcterms:W3CDTF">2022-03-30T00:01:09Z</dcterms:modified>
</cp:coreProperties>
</file>