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2"/>
  <workbookPr defaultThemeVersion="166925"/>
  <mc:AlternateContent xmlns:mc="http://schemas.openxmlformats.org/markup-compatibility/2006">
    <mc:Choice Requires="x15">
      <x15ac:absPath xmlns:x15ac="http://schemas.microsoft.com/office/spreadsheetml/2010/11/ac" url="K:\永年保存\★月末集計関係★\③気象状況ウェブページ関係\気象ホームページ\2025年\１月\"/>
    </mc:Choice>
  </mc:AlternateContent>
  <xr:revisionPtr revIDLastSave="0" documentId="13_ncr:1_{DA6AA195-2A24-4CAB-B282-09715E790C48}" xr6:coauthVersionLast="36" xr6:coauthVersionMax="36" xr10:uidLastSave="{00000000-0000-0000-0000-000000000000}"/>
  <bookViews>
    <workbookView xWindow="0" yWindow="0" windowWidth="20100" windowHeight="6435" xr2:uid="{F49EA1E4-DB7C-4FCE-B49B-4680530831C4}"/>
  </bookViews>
  <sheets>
    <sheet name="出力用ページ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38" i="1" l="1"/>
  <c r="M38" i="1"/>
  <c r="L38" i="1"/>
  <c r="K38" i="1"/>
  <c r="H38" i="1"/>
  <c r="N37" i="1"/>
  <c r="M37" i="1"/>
  <c r="L37" i="1"/>
  <c r="K37" i="1"/>
  <c r="H37" i="1"/>
  <c r="Q36" i="1"/>
  <c r="P36" i="1"/>
  <c r="O36" i="1"/>
  <c r="N36" i="1"/>
  <c r="M36" i="1"/>
  <c r="L36" i="1"/>
  <c r="J36" i="1"/>
  <c r="G36" i="1"/>
  <c r="D36" i="1"/>
  <c r="B36" i="1"/>
  <c r="Q35" i="1"/>
  <c r="P35" i="1"/>
  <c r="O35" i="1"/>
  <c r="N35" i="1"/>
  <c r="M35" i="1"/>
  <c r="L35" i="1"/>
  <c r="J35" i="1"/>
  <c r="G35" i="1"/>
  <c r="E35" i="1"/>
  <c r="D35" i="1"/>
  <c r="C35" i="1"/>
  <c r="B35" i="1"/>
  <c r="N34" i="1"/>
  <c r="M34" i="1"/>
  <c r="L34" i="1"/>
  <c r="I34" i="1"/>
  <c r="F34" i="1"/>
  <c r="C34" i="1"/>
  <c r="B34" i="1"/>
  <c r="S33" i="1"/>
  <c r="R33" i="1"/>
  <c r="Q33" i="1"/>
  <c r="P33" i="1"/>
  <c r="O33" i="1"/>
  <c r="N33" i="1"/>
  <c r="M33" i="1"/>
  <c r="L33" i="1"/>
  <c r="K33" i="1"/>
  <c r="J33" i="1"/>
  <c r="I33" i="1"/>
  <c r="H33" i="1"/>
  <c r="G33" i="1"/>
  <c r="F33" i="1"/>
  <c r="E33" i="1"/>
  <c r="D33" i="1"/>
  <c r="C33" i="1"/>
  <c r="B33" i="1"/>
  <c r="S32" i="1"/>
  <c r="R32" i="1"/>
  <c r="Q32" i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C32" i="1"/>
  <c r="B32" i="1"/>
  <c r="S31" i="1"/>
  <c r="R31" i="1"/>
  <c r="Q31" i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C31" i="1"/>
  <c r="B31" i="1"/>
  <c r="S30" i="1"/>
  <c r="R30" i="1"/>
  <c r="Q30" i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C30" i="1"/>
  <c r="B30" i="1"/>
  <c r="S29" i="1"/>
  <c r="R29" i="1"/>
  <c r="Q29" i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C29" i="1"/>
  <c r="B29" i="1"/>
  <c r="S28" i="1"/>
  <c r="R28" i="1"/>
  <c r="Q28" i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C28" i="1"/>
  <c r="B28" i="1"/>
  <c r="S27" i="1"/>
  <c r="R27" i="1"/>
  <c r="Q27" i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C27" i="1"/>
  <c r="B27" i="1"/>
  <c r="S26" i="1"/>
  <c r="R26" i="1"/>
  <c r="Q26" i="1"/>
  <c r="P26" i="1"/>
  <c r="O26" i="1"/>
  <c r="N26" i="1"/>
  <c r="M26" i="1"/>
  <c r="L26" i="1"/>
  <c r="K26" i="1"/>
  <c r="J26" i="1"/>
  <c r="I26" i="1"/>
  <c r="H26" i="1"/>
  <c r="G26" i="1"/>
  <c r="F26" i="1"/>
  <c r="E26" i="1"/>
  <c r="D26" i="1"/>
  <c r="C26" i="1"/>
  <c r="B26" i="1"/>
  <c r="S25" i="1"/>
  <c r="R25" i="1"/>
  <c r="Q25" i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C25" i="1"/>
  <c r="B25" i="1"/>
  <c r="S24" i="1"/>
  <c r="R24" i="1"/>
  <c r="Q24" i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C24" i="1"/>
  <c r="B24" i="1"/>
  <c r="S23" i="1"/>
  <c r="R23" i="1"/>
  <c r="Q23" i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C23" i="1"/>
  <c r="B23" i="1"/>
  <c r="S22" i="1"/>
  <c r="R22" i="1"/>
  <c r="Q22" i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C22" i="1"/>
  <c r="B22" i="1"/>
  <c r="S21" i="1"/>
  <c r="R21" i="1"/>
  <c r="Q21" i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C21" i="1"/>
  <c r="B21" i="1"/>
  <c r="S20" i="1"/>
  <c r="R20" i="1"/>
  <c r="Q20" i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C20" i="1"/>
  <c r="B20" i="1"/>
  <c r="S19" i="1"/>
  <c r="R19" i="1"/>
  <c r="Q19" i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C19" i="1"/>
  <c r="B19" i="1"/>
  <c r="S18" i="1"/>
  <c r="R18" i="1"/>
  <c r="Q18" i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C18" i="1"/>
  <c r="B18" i="1"/>
  <c r="S17" i="1"/>
  <c r="R17" i="1"/>
  <c r="Q17" i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C17" i="1"/>
  <c r="B17" i="1"/>
  <c r="S16" i="1"/>
  <c r="R16" i="1"/>
  <c r="Q16" i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C16" i="1"/>
  <c r="B16" i="1"/>
  <c r="S15" i="1"/>
  <c r="R15" i="1"/>
  <c r="Q15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C15" i="1"/>
  <c r="B15" i="1"/>
  <c r="S14" i="1"/>
  <c r="R14" i="1"/>
  <c r="Q14" i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C14" i="1"/>
  <c r="B14" i="1"/>
  <c r="S13" i="1"/>
  <c r="R13" i="1"/>
  <c r="Q13" i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C13" i="1"/>
  <c r="B13" i="1"/>
  <c r="S12" i="1"/>
  <c r="R12" i="1"/>
  <c r="Q12" i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C12" i="1"/>
  <c r="B12" i="1"/>
  <c r="S11" i="1"/>
  <c r="R11" i="1"/>
  <c r="Q11" i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C11" i="1"/>
  <c r="B11" i="1"/>
  <c r="S10" i="1"/>
  <c r="R10" i="1"/>
  <c r="Q10" i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C10" i="1"/>
  <c r="B10" i="1"/>
  <c r="S9" i="1"/>
  <c r="R9" i="1"/>
  <c r="Q9" i="1"/>
  <c r="P9" i="1"/>
  <c r="O9" i="1"/>
  <c r="N9" i="1"/>
  <c r="M9" i="1"/>
  <c r="L9" i="1"/>
  <c r="K9" i="1"/>
  <c r="J9" i="1"/>
  <c r="I9" i="1"/>
  <c r="H9" i="1"/>
  <c r="G9" i="1"/>
  <c r="F9" i="1"/>
  <c r="E9" i="1"/>
  <c r="D9" i="1"/>
  <c r="C9" i="1"/>
  <c r="B9" i="1"/>
  <c r="S8" i="1"/>
  <c r="R8" i="1"/>
  <c r="Q8" i="1"/>
  <c r="P8" i="1"/>
  <c r="O8" i="1"/>
  <c r="N8" i="1"/>
  <c r="M8" i="1"/>
  <c r="L8" i="1"/>
  <c r="K8" i="1"/>
  <c r="J8" i="1"/>
  <c r="I8" i="1"/>
  <c r="H8" i="1"/>
  <c r="G8" i="1"/>
  <c r="F8" i="1"/>
  <c r="E8" i="1"/>
  <c r="D8" i="1"/>
  <c r="C8" i="1"/>
  <c r="B8" i="1"/>
  <c r="S7" i="1"/>
  <c r="R7" i="1"/>
  <c r="Q7" i="1"/>
  <c r="P7" i="1"/>
  <c r="O7" i="1"/>
  <c r="N7" i="1"/>
  <c r="M7" i="1"/>
  <c r="L7" i="1"/>
  <c r="K7" i="1"/>
  <c r="J7" i="1"/>
  <c r="I7" i="1"/>
  <c r="H7" i="1"/>
  <c r="G7" i="1"/>
  <c r="F7" i="1"/>
  <c r="E7" i="1"/>
  <c r="D7" i="1"/>
  <c r="C7" i="1"/>
  <c r="B7" i="1"/>
  <c r="S6" i="1"/>
  <c r="R6" i="1"/>
  <c r="Q6" i="1"/>
  <c r="P6" i="1"/>
  <c r="O6" i="1"/>
  <c r="N6" i="1"/>
  <c r="M6" i="1"/>
  <c r="L6" i="1"/>
  <c r="K6" i="1"/>
  <c r="J6" i="1"/>
  <c r="I6" i="1"/>
  <c r="H6" i="1"/>
  <c r="G6" i="1"/>
  <c r="F6" i="1"/>
  <c r="E6" i="1"/>
  <c r="D6" i="1"/>
  <c r="C6" i="1"/>
  <c r="B6" i="1"/>
  <c r="S5" i="1"/>
  <c r="R5" i="1"/>
  <c r="Q5" i="1"/>
  <c r="P5" i="1"/>
  <c r="O5" i="1"/>
  <c r="N5" i="1"/>
  <c r="M5" i="1"/>
  <c r="L5" i="1"/>
  <c r="K5" i="1"/>
  <c r="J5" i="1"/>
  <c r="I5" i="1"/>
  <c r="H5" i="1"/>
  <c r="G5" i="1"/>
  <c r="F5" i="1"/>
  <c r="E5" i="1"/>
  <c r="D5" i="1"/>
  <c r="C5" i="1"/>
  <c r="B5" i="1"/>
  <c r="S4" i="1"/>
  <c r="R4" i="1"/>
  <c r="Q4" i="1"/>
  <c r="P4" i="1"/>
  <c r="O4" i="1"/>
  <c r="N4" i="1"/>
  <c r="M4" i="1"/>
  <c r="L4" i="1"/>
  <c r="K4" i="1"/>
  <c r="J4" i="1"/>
  <c r="I4" i="1"/>
  <c r="H4" i="1"/>
  <c r="G4" i="1"/>
  <c r="F4" i="1"/>
  <c r="E4" i="1"/>
  <c r="D4" i="1"/>
  <c r="C4" i="1"/>
  <c r="B4" i="1"/>
  <c r="S3" i="1"/>
  <c r="R3" i="1"/>
  <c r="Q3" i="1"/>
  <c r="P3" i="1"/>
  <c r="O3" i="1"/>
  <c r="N3" i="1"/>
  <c r="M3" i="1"/>
  <c r="L3" i="1"/>
  <c r="K3" i="1"/>
  <c r="J3" i="1"/>
  <c r="I3" i="1"/>
  <c r="H3" i="1"/>
  <c r="G3" i="1"/>
  <c r="F3" i="1"/>
  <c r="E3" i="1"/>
  <c r="D3" i="1"/>
  <c r="C3" i="1"/>
  <c r="B3" i="1"/>
  <c r="A1" i="1"/>
</calcChain>
</file>

<file path=xl/sharedStrings.xml><?xml version="1.0" encoding="utf-8"?>
<sst xmlns="http://schemas.openxmlformats.org/spreadsheetml/2006/main" count="54" uniqueCount="53">
  <si>
    <t>平均風速（m/s）</t>
  </si>
  <si>
    <t>平均風向</t>
  </si>
  <si>
    <t>最大瞬間風速（m/s）</t>
  </si>
  <si>
    <t>最大瞬間風向（時速）</t>
  </si>
  <si>
    <t>日平均気温（℃）</t>
  </si>
  <si>
    <t>日最高気温（℃）</t>
  </si>
  <si>
    <t>日最低気温（℃）</t>
  </si>
  <si>
    <t>日平均相対湿度（％）</t>
  </si>
  <si>
    <t>日最高相対湿度（％）</t>
  </si>
  <si>
    <t>日最低相対湿度（％）</t>
  </si>
  <si>
    <t>実効湿度（％）</t>
  </si>
  <si>
    <t>現地気圧（hPa）</t>
  </si>
  <si>
    <t>海面気圧（hPa）</t>
  </si>
  <si>
    <t>10分最大雨量（mm）</t>
  </si>
  <si>
    <t>時間最大雨量（mm）</t>
  </si>
  <si>
    <t>日積算雨量（mm）</t>
  </si>
  <si>
    <t>午前9時天気</t>
  </si>
  <si>
    <t>午後3時天気</t>
  </si>
  <si>
    <t>1日</t>
  </si>
  <si>
    <t>2日</t>
  </si>
  <si>
    <t>3日</t>
  </si>
  <si>
    <t>4日</t>
  </si>
  <si>
    <t>5日</t>
  </si>
  <si>
    <t>6日</t>
  </si>
  <si>
    <t>7日</t>
  </si>
  <si>
    <t>8日</t>
  </si>
  <si>
    <t>9日</t>
  </si>
  <si>
    <t>10日</t>
  </si>
  <si>
    <t>11日</t>
  </si>
  <si>
    <t>12日</t>
  </si>
  <si>
    <t>13日</t>
  </si>
  <si>
    <t>14日</t>
  </si>
  <si>
    <t>15日</t>
  </si>
  <si>
    <t>16日</t>
  </si>
  <si>
    <t>17日</t>
  </si>
  <si>
    <t>18日</t>
  </si>
  <si>
    <t>19日</t>
  </si>
  <si>
    <t>20日</t>
  </si>
  <si>
    <t>21日</t>
  </si>
  <si>
    <t>22日</t>
  </si>
  <si>
    <t>23日</t>
  </si>
  <si>
    <t>24日</t>
  </si>
  <si>
    <t>25日</t>
  </si>
  <si>
    <t>26日</t>
  </si>
  <si>
    <t>27日</t>
  </si>
  <si>
    <t>28日</t>
  </si>
  <si>
    <t>29日</t>
  </si>
  <si>
    <t>30日</t>
  </si>
  <si>
    <t>31日</t>
  </si>
  <si>
    <t>平均</t>
  </si>
  <si>
    <t>最高</t>
  </si>
  <si>
    <t>起時</t>
  </si>
  <si>
    <t>最低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</si>
</sst>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&quot;月&quot;d&quot;日&quot;h&quot;時&quot;mm&quot;分&quot;"/>
  </numFmts>
  <fonts count="4" x14ac:knownFonts="1">
    <font>
      <sz val="11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b/>
      <sz val="10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8">
    <xf numFmtId="0" fontId="0" fillId="0" borderId="0" xfId="0">
      <alignment vertical="center"/>
    </xf>
    <xf numFmtId="0" fontId="3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right" vertical="center" wrapText="1"/>
    </xf>
    <xf numFmtId="176" fontId="1" fillId="0" borderId="0" xfId="0" applyNumberFormat="1" applyFont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0" fillId="0" borderId="0" xfId="0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6032;&#19968;&#23470;&#24066;&#12454;&#12455;&#12502;&#12506;&#12540;&#12472;&#29992;&#27671;&#35937;&#12487;&#12540;&#12479;&#65288;&#21407;&#26412;&#65289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出力用ページ"/>
      <sheetName val="気象データ"/>
      <sheetName val="元データ"/>
    </sheetNames>
    <sheetDataSet>
      <sheetData sheetId="0"/>
      <sheetData sheetId="1"/>
      <sheetData sheetId="2">
        <row r="4">
          <cell r="B4">
            <v>0.9</v>
          </cell>
          <cell r="C4" t="str">
            <v>北西</v>
          </cell>
          <cell r="D4">
            <v>6.4</v>
          </cell>
          <cell r="E4" t="str">
            <v>北</v>
          </cell>
          <cell r="F4">
            <v>6</v>
          </cell>
          <cell r="G4">
            <v>9.8000000000000007</v>
          </cell>
          <cell r="H4">
            <v>0.5</v>
          </cell>
          <cell r="I4">
            <v>56.6</v>
          </cell>
          <cell r="J4">
            <v>73.599999999999994</v>
          </cell>
          <cell r="K4">
            <v>42.7</v>
          </cell>
          <cell r="L4">
            <v>68.7</v>
          </cell>
          <cell r="M4">
            <v>1018.3</v>
          </cell>
          <cell r="N4">
            <v>1019.3</v>
          </cell>
          <cell r="O4">
            <v>0</v>
          </cell>
          <cell r="P4">
            <v>0</v>
          </cell>
          <cell r="Q4">
            <v>0</v>
          </cell>
          <cell r="R4" t="str">
            <v>晴</v>
          </cell>
          <cell r="S4" t="str">
            <v>晴</v>
          </cell>
        </row>
        <row r="5">
          <cell r="B5">
            <v>1.1000000000000001</v>
          </cell>
          <cell r="C5" t="str">
            <v>西北西</v>
          </cell>
          <cell r="D5">
            <v>9</v>
          </cell>
          <cell r="E5" t="str">
            <v>西北西</v>
          </cell>
          <cell r="F5">
            <v>7.2</v>
          </cell>
          <cell r="G5">
            <v>12.4</v>
          </cell>
          <cell r="H5">
            <v>1.9</v>
          </cell>
          <cell r="I5">
            <v>69.2</v>
          </cell>
          <cell r="J5">
            <v>88.3</v>
          </cell>
          <cell r="K5">
            <v>46.1</v>
          </cell>
          <cell r="L5">
            <v>68.8</v>
          </cell>
          <cell r="M5">
            <v>1018.2</v>
          </cell>
          <cell r="N5">
            <v>1019.2</v>
          </cell>
          <cell r="O5">
            <v>0</v>
          </cell>
          <cell r="P5">
            <v>0</v>
          </cell>
          <cell r="Q5">
            <v>0</v>
          </cell>
          <cell r="R5" t="str">
            <v>晴</v>
          </cell>
          <cell r="S5" t="str">
            <v>晴</v>
          </cell>
        </row>
        <row r="6">
          <cell r="B6">
            <v>1.5</v>
          </cell>
          <cell r="C6" t="str">
            <v>西北西</v>
          </cell>
          <cell r="D6">
            <v>12.1</v>
          </cell>
          <cell r="E6" t="str">
            <v>西北西</v>
          </cell>
          <cell r="F6">
            <v>5.9</v>
          </cell>
          <cell r="G6">
            <v>10.199999999999999</v>
          </cell>
          <cell r="H6">
            <v>2.2999999999999998</v>
          </cell>
          <cell r="I6">
            <v>71.400000000000006</v>
          </cell>
          <cell r="J6">
            <v>87.7</v>
          </cell>
          <cell r="K6">
            <v>46.9</v>
          </cell>
          <cell r="L6">
            <v>69.5</v>
          </cell>
          <cell r="M6">
            <v>1016.8</v>
          </cell>
          <cell r="N6">
            <v>1017.8</v>
          </cell>
          <cell r="O6">
            <v>0</v>
          </cell>
          <cell r="P6">
            <v>0</v>
          </cell>
          <cell r="Q6">
            <v>0</v>
          </cell>
          <cell r="R6" t="str">
            <v>晴</v>
          </cell>
          <cell r="S6" t="str">
            <v>晴</v>
          </cell>
        </row>
        <row r="7">
          <cell r="B7">
            <v>1.5</v>
          </cell>
          <cell r="C7" t="str">
            <v>北西</v>
          </cell>
          <cell r="D7">
            <v>7.4</v>
          </cell>
          <cell r="E7" t="str">
            <v>西</v>
          </cell>
          <cell r="F7">
            <v>4.5999999999999996</v>
          </cell>
          <cell r="G7">
            <v>8.6</v>
          </cell>
          <cell r="H7">
            <v>1.7</v>
          </cell>
          <cell r="I7">
            <v>74.900000000000006</v>
          </cell>
          <cell r="J7">
            <v>95</v>
          </cell>
          <cell r="K7">
            <v>49.1</v>
          </cell>
          <cell r="L7">
            <v>71.099999999999994</v>
          </cell>
          <cell r="M7">
            <v>1020.9</v>
          </cell>
          <cell r="N7">
            <v>1021.9</v>
          </cell>
          <cell r="O7">
            <v>0</v>
          </cell>
          <cell r="P7">
            <v>0</v>
          </cell>
          <cell r="Q7">
            <v>0</v>
          </cell>
          <cell r="R7" t="str">
            <v>晴</v>
          </cell>
          <cell r="S7" t="str">
            <v>晴</v>
          </cell>
        </row>
        <row r="8">
          <cell r="B8">
            <v>0.5</v>
          </cell>
          <cell r="C8" t="str">
            <v>北西</v>
          </cell>
          <cell r="D8">
            <v>4.3</v>
          </cell>
          <cell r="E8" t="str">
            <v>北</v>
          </cell>
          <cell r="F8">
            <v>4.9000000000000004</v>
          </cell>
          <cell r="G8">
            <v>9.1999999999999993</v>
          </cell>
          <cell r="H8">
            <v>2</v>
          </cell>
          <cell r="I8">
            <v>68.599999999999994</v>
          </cell>
          <cell r="J8">
            <v>89.7</v>
          </cell>
          <cell r="K8">
            <v>42.5</v>
          </cell>
          <cell r="L8">
            <v>70.3</v>
          </cell>
          <cell r="M8">
            <v>1024.0999999999999</v>
          </cell>
          <cell r="N8">
            <v>1025.0999999999999</v>
          </cell>
          <cell r="O8">
            <v>0</v>
          </cell>
          <cell r="P8">
            <v>0</v>
          </cell>
          <cell r="Q8">
            <v>0</v>
          </cell>
          <cell r="R8" t="str">
            <v>晴</v>
          </cell>
          <cell r="S8" t="str">
            <v>晴</v>
          </cell>
        </row>
        <row r="9">
          <cell r="B9">
            <v>1.1000000000000001</v>
          </cell>
          <cell r="C9" t="str">
            <v>北西</v>
          </cell>
          <cell r="D9">
            <v>7.7</v>
          </cell>
          <cell r="E9" t="str">
            <v>西北西</v>
          </cell>
          <cell r="F9">
            <v>5</v>
          </cell>
          <cell r="G9">
            <v>7.7</v>
          </cell>
          <cell r="H9">
            <v>1.6</v>
          </cell>
          <cell r="I9">
            <v>89.9</v>
          </cell>
          <cell r="J9">
            <v>97.5</v>
          </cell>
          <cell r="K9">
            <v>74.099999999999994</v>
          </cell>
          <cell r="L9">
            <v>76.099999999999994</v>
          </cell>
          <cell r="M9">
            <v>1014</v>
          </cell>
          <cell r="N9">
            <v>1015</v>
          </cell>
          <cell r="O9">
            <v>1</v>
          </cell>
          <cell r="P9">
            <v>4.5</v>
          </cell>
          <cell r="Q9">
            <v>16.5</v>
          </cell>
          <cell r="R9" t="str">
            <v>雨</v>
          </cell>
          <cell r="S9" t="str">
            <v>雨</v>
          </cell>
        </row>
        <row r="10">
          <cell r="B10">
            <v>3</v>
          </cell>
          <cell r="C10" t="str">
            <v>西北西</v>
          </cell>
          <cell r="D10">
            <v>12.4</v>
          </cell>
          <cell r="E10" t="str">
            <v>西</v>
          </cell>
          <cell r="F10">
            <v>6.6</v>
          </cell>
          <cell r="G10">
            <v>9.6</v>
          </cell>
          <cell r="H10">
            <v>2.4</v>
          </cell>
          <cell r="I10">
            <v>60.3</v>
          </cell>
          <cell r="J10">
            <v>87.7</v>
          </cell>
          <cell r="K10">
            <v>35.799999999999997</v>
          </cell>
          <cell r="L10">
            <v>71.3</v>
          </cell>
          <cell r="M10">
            <v>1007.8</v>
          </cell>
          <cell r="N10">
            <v>1008.8</v>
          </cell>
          <cell r="O10">
            <v>0</v>
          </cell>
          <cell r="P10">
            <v>0</v>
          </cell>
          <cell r="Q10">
            <v>0</v>
          </cell>
          <cell r="R10" t="str">
            <v>晴</v>
          </cell>
          <cell r="S10" t="str">
            <v>晴</v>
          </cell>
        </row>
        <row r="11">
          <cell r="B11">
            <v>2.2999999999999998</v>
          </cell>
          <cell r="C11" t="str">
            <v>西</v>
          </cell>
          <cell r="D11">
            <v>12.3</v>
          </cell>
          <cell r="E11" t="str">
            <v>西北西</v>
          </cell>
          <cell r="F11">
            <v>3.7</v>
          </cell>
          <cell r="G11">
            <v>8</v>
          </cell>
          <cell r="H11">
            <v>0.6</v>
          </cell>
          <cell r="I11">
            <v>56.6</v>
          </cell>
          <cell r="J11">
            <v>71.099999999999994</v>
          </cell>
          <cell r="K11">
            <v>36.6</v>
          </cell>
          <cell r="L11">
            <v>66.8</v>
          </cell>
          <cell r="M11">
            <v>1014.3</v>
          </cell>
          <cell r="N11">
            <v>1015.3</v>
          </cell>
          <cell r="O11">
            <v>0</v>
          </cell>
          <cell r="P11">
            <v>0</v>
          </cell>
          <cell r="Q11">
            <v>0</v>
          </cell>
          <cell r="R11" t="str">
            <v>曇</v>
          </cell>
          <cell r="S11" t="str">
            <v>曇</v>
          </cell>
        </row>
        <row r="12">
          <cell r="B12">
            <v>2.5</v>
          </cell>
          <cell r="C12" t="str">
            <v>西北西</v>
          </cell>
          <cell r="D12">
            <v>13.5</v>
          </cell>
          <cell r="E12" t="str">
            <v>西北西</v>
          </cell>
          <cell r="F12">
            <v>2.5</v>
          </cell>
          <cell r="G12">
            <v>9.1</v>
          </cell>
          <cell r="H12">
            <v>-1</v>
          </cell>
          <cell r="I12">
            <v>56</v>
          </cell>
          <cell r="J12">
            <v>79.099999999999994</v>
          </cell>
          <cell r="K12">
            <v>28.6</v>
          </cell>
          <cell r="L12">
            <v>63.5</v>
          </cell>
          <cell r="M12">
            <v>1013.7</v>
          </cell>
          <cell r="N12">
            <v>1014.7</v>
          </cell>
          <cell r="O12">
            <v>0</v>
          </cell>
          <cell r="P12">
            <v>0</v>
          </cell>
          <cell r="Q12">
            <v>0</v>
          </cell>
          <cell r="R12" t="str">
            <v>晴</v>
          </cell>
          <cell r="S12" t="str">
            <v>晴</v>
          </cell>
        </row>
        <row r="13">
          <cell r="B13">
            <v>1.5</v>
          </cell>
          <cell r="C13" t="str">
            <v>西北西</v>
          </cell>
          <cell r="D13">
            <v>10.4</v>
          </cell>
          <cell r="E13" t="str">
            <v>西</v>
          </cell>
          <cell r="F13">
            <v>1.1000000000000001</v>
          </cell>
          <cell r="G13">
            <v>5.0999999999999996</v>
          </cell>
          <cell r="H13">
            <v>-1.4</v>
          </cell>
          <cell r="I13">
            <v>78.8</v>
          </cell>
          <cell r="J13">
            <v>94.7</v>
          </cell>
          <cell r="K13">
            <v>56.6</v>
          </cell>
          <cell r="L13">
            <v>68</v>
          </cell>
          <cell r="M13">
            <v>1018.6</v>
          </cell>
          <cell r="N13">
            <v>1019.6</v>
          </cell>
          <cell r="O13">
            <v>1</v>
          </cell>
          <cell r="P13">
            <v>4</v>
          </cell>
          <cell r="Q13">
            <v>5</v>
          </cell>
          <cell r="R13" t="str">
            <v>雪</v>
          </cell>
          <cell r="S13" t="str">
            <v>曇</v>
          </cell>
        </row>
        <row r="14">
          <cell r="B14">
            <v>1.3</v>
          </cell>
          <cell r="C14" t="str">
            <v>西北西</v>
          </cell>
          <cell r="D14">
            <v>8</v>
          </cell>
          <cell r="E14" t="str">
            <v>西北西</v>
          </cell>
          <cell r="F14">
            <v>2.7</v>
          </cell>
          <cell r="G14">
            <v>7.5</v>
          </cell>
          <cell r="H14">
            <v>-0.6</v>
          </cell>
          <cell r="I14">
            <v>78.8</v>
          </cell>
          <cell r="J14">
            <v>92.5</v>
          </cell>
          <cell r="K14">
            <v>56.3</v>
          </cell>
          <cell r="L14">
            <v>71.2</v>
          </cell>
          <cell r="M14">
            <v>1023.6</v>
          </cell>
          <cell r="N14">
            <v>1024.5999999999999</v>
          </cell>
          <cell r="O14">
            <v>0</v>
          </cell>
          <cell r="P14">
            <v>0</v>
          </cell>
          <cell r="Q14">
            <v>0</v>
          </cell>
          <cell r="R14" t="str">
            <v>晴</v>
          </cell>
          <cell r="S14" t="str">
            <v>晴</v>
          </cell>
        </row>
        <row r="15">
          <cell r="B15">
            <v>0.6</v>
          </cell>
          <cell r="C15" t="str">
            <v>北</v>
          </cell>
          <cell r="D15">
            <v>3.8</v>
          </cell>
          <cell r="E15" t="str">
            <v>東</v>
          </cell>
          <cell r="F15">
            <v>3.1</v>
          </cell>
          <cell r="G15">
            <v>7.3</v>
          </cell>
          <cell r="H15">
            <v>0.4</v>
          </cell>
          <cell r="I15">
            <v>76.900000000000006</v>
          </cell>
          <cell r="J15">
            <v>90.2</v>
          </cell>
          <cell r="K15">
            <v>53.6</v>
          </cell>
          <cell r="L15">
            <v>72.8</v>
          </cell>
          <cell r="M15">
            <v>1019.5</v>
          </cell>
          <cell r="N15">
            <v>1020.5</v>
          </cell>
          <cell r="O15">
            <v>0</v>
          </cell>
          <cell r="P15">
            <v>0</v>
          </cell>
          <cell r="Q15">
            <v>0</v>
          </cell>
          <cell r="R15" t="str">
            <v>晴</v>
          </cell>
          <cell r="S15" t="str">
            <v>晴</v>
          </cell>
        </row>
        <row r="16">
          <cell r="B16">
            <v>1.4</v>
          </cell>
          <cell r="C16" t="str">
            <v>西北西</v>
          </cell>
          <cell r="D16">
            <v>9.8000000000000007</v>
          </cell>
          <cell r="E16" t="str">
            <v>西</v>
          </cell>
          <cell r="F16">
            <v>3.8</v>
          </cell>
          <cell r="G16">
            <v>8.6</v>
          </cell>
          <cell r="H16">
            <v>0</v>
          </cell>
          <cell r="I16">
            <v>76.5</v>
          </cell>
          <cell r="J16">
            <v>90</v>
          </cell>
          <cell r="K16">
            <v>55.2</v>
          </cell>
          <cell r="L16">
            <v>73.900000000000006</v>
          </cell>
          <cell r="M16">
            <v>1020.3</v>
          </cell>
          <cell r="N16">
            <v>1021.3</v>
          </cell>
          <cell r="O16">
            <v>0</v>
          </cell>
          <cell r="P16">
            <v>0</v>
          </cell>
          <cell r="Q16">
            <v>0</v>
          </cell>
          <cell r="R16" t="str">
            <v>晴</v>
          </cell>
          <cell r="S16" t="str">
            <v>晴</v>
          </cell>
        </row>
        <row r="17">
          <cell r="B17">
            <v>0.7</v>
          </cell>
          <cell r="C17" t="str">
            <v>西北西</v>
          </cell>
          <cell r="D17">
            <v>8.1999999999999993</v>
          </cell>
          <cell r="E17" t="str">
            <v>西北西</v>
          </cell>
          <cell r="F17">
            <v>4.5999999999999996</v>
          </cell>
          <cell r="G17">
            <v>10.4</v>
          </cell>
          <cell r="H17">
            <v>-0.7</v>
          </cell>
          <cell r="I17">
            <v>68.7</v>
          </cell>
          <cell r="J17">
            <v>91.1</v>
          </cell>
          <cell r="K17">
            <v>44.9</v>
          </cell>
          <cell r="L17">
            <v>72.3</v>
          </cell>
          <cell r="M17">
            <v>1022.4</v>
          </cell>
          <cell r="N17">
            <v>1023.4</v>
          </cell>
          <cell r="O17">
            <v>0</v>
          </cell>
          <cell r="P17">
            <v>0</v>
          </cell>
          <cell r="Q17">
            <v>0</v>
          </cell>
          <cell r="R17" t="str">
            <v>晴</v>
          </cell>
          <cell r="S17" t="str">
            <v>晴</v>
          </cell>
        </row>
        <row r="18">
          <cell r="B18">
            <v>1.8</v>
          </cell>
          <cell r="C18" t="str">
            <v>西北西</v>
          </cell>
          <cell r="D18">
            <v>13.4</v>
          </cell>
          <cell r="E18" t="str">
            <v>西北西</v>
          </cell>
          <cell r="F18">
            <v>4.4000000000000004</v>
          </cell>
          <cell r="G18">
            <v>10.4</v>
          </cell>
          <cell r="H18">
            <v>1.4</v>
          </cell>
          <cell r="I18">
            <v>75.2</v>
          </cell>
          <cell r="J18">
            <v>90</v>
          </cell>
          <cell r="K18">
            <v>52.4</v>
          </cell>
          <cell r="L18">
            <v>73.099999999999994</v>
          </cell>
          <cell r="M18">
            <v>1017.2</v>
          </cell>
          <cell r="N18">
            <v>1018.2</v>
          </cell>
          <cell r="O18">
            <v>0</v>
          </cell>
          <cell r="P18">
            <v>0</v>
          </cell>
          <cell r="Q18">
            <v>0</v>
          </cell>
          <cell r="R18" t="str">
            <v>晴</v>
          </cell>
          <cell r="S18" t="str">
            <v>曇</v>
          </cell>
        </row>
        <row r="19">
          <cell r="B19">
            <v>1.3</v>
          </cell>
          <cell r="C19" t="str">
            <v>西北西</v>
          </cell>
          <cell r="D19">
            <v>9.1999999999999993</v>
          </cell>
          <cell r="E19" t="str">
            <v>西</v>
          </cell>
          <cell r="F19">
            <v>3.4</v>
          </cell>
          <cell r="G19">
            <v>7.4</v>
          </cell>
          <cell r="H19">
            <v>0</v>
          </cell>
          <cell r="I19">
            <v>71.8</v>
          </cell>
          <cell r="J19">
            <v>89.1</v>
          </cell>
          <cell r="K19">
            <v>44.4</v>
          </cell>
          <cell r="L19">
            <v>72.599999999999994</v>
          </cell>
          <cell r="M19">
            <v>1019.6</v>
          </cell>
          <cell r="N19">
            <v>1020.6</v>
          </cell>
          <cell r="O19">
            <v>0</v>
          </cell>
          <cell r="P19">
            <v>0</v>
          </cell>
          <cell r="Q19">
            <v>0</v>
          </cell>
          <cell r="R19" t="str">
            <v>晴</v>
          </cell>
          <cell r="S19" t="str">
            <v>晴</v>
          </cell>
        </row>
        <row r="20">
          <cell r="B20">
            <v>2.2999999999999998</v>
          </cell>
          <cell r="C20" t="str">
            <v>北西</v>
          </cell>
          <cell r="D20">
            <v>14.7</v>
          </cell>
          <cell r="E20" t="str">
            <v>北西</v>
          </cell>
          <cell r="F20">
            <v>3.9</v>
          </cell>
          <cell r="G20">
            <v>7.8</v>
          </cell>
          <cell r="H20">
            <v>0.3</v>
          </cell>
          <cell r="I20">
            <v>55.8</v>
          </cell>
          <cell r="J20">
            <v>87.4</v>
          </cell>
          <cell r="K20">
            <v>34.9</v>
          </cell>
          <cell r="L20">
            <v>67.5</v>
          </cell>
          <cell r="M20">
            <v>1020.9</v>
          </cell>
          <cell r="N20">
            <v>1021.9</v>
          </cell>
          <cell r="O20">
            <v>0</v>
          </cell>
          <cell r="P20">
            <v>0</v>
          </cell>
          <cell r="Q20">
            <v>0</v>
          </cell>
          <cell r="R20" t="str">
            <v>晴</v>
          </cell>
          <cell r="S20" t="str">
            <v>晴</v>
          </cell>
        </row>
        <row r="21">
          <cell r="B21">
            <v>0.6</v>
          </cell>
          <cell r="C21" t="str">
            <v>西北西</v>
          </cell>
          <cell r="D21">
            <v>6.1</v>
          </cell>
          <cell r="E21" t="str">
            <v>北西</v>
          </cell>
          <cell r="F21">
            <v>3.4</v>
          </cell>
          <cell r="G21">
            <v>9.8000000000000007</v>
          </cell>
          <cell r="H21">
            <v>-2.2999999999999998</v>
          </cell>
          <cell r="I21">
            <v>54.3</v>
          </cell>
          <cell r="J21">
            <v>78</v>
          </cell>
          <cell r="K21">
            <v>29.7</v>
          </cell>
          <cell r="L21">
            <v>63.4</v>
          </cell>
          <cell r="M21">
            <v>1023.4</v>
          </cell>
          <cell r="N21">
            <v>1024.4000000000001</v>
          </cell>
          <cell r="O21">
            <v>0</v>
          </cell>
          <cell r="P21">
            <v>0</v>
          </cell>
          <cell r="Q21">
            <v>0</v>
          </cell>
          <cell r="R21" t="str">
            <v>晴</v>
          </cell>
          <cell r="S21" t="str">
            <v>晴</v>
          </cell>
        </row>
        <row r="22">
          <cell r="B22">
            <v>0.3</v>
          </cell>
          <cell r="C22" t="str">
            <v>西北西</v>
          </cell>
          <cell r="D22">
            <v>3.1</v>
          </cell>
          <cell r="E22" t="str">
            <v>南西</v>
          </cell>
          <cell r="F22">
            <v>6</v>
          </cell>
          <cell r="G22">
            <v>13</v>
          </cell>
          <cell r="H22">
            <v>-0.6</v>
          </cell>
          <cell r="I22">
            <v>68.400000000000006</v>
          </cell>
          <cell r="J22">
            <v>86.3</v>
          </cell>
          <cell r="K22">
            <v>49.4</v>
          </cell>
          <cell r="L22">
            <v>64.8</v>
          </cell>
          <cell r="M22">
            <v>1019.2</v>
          </cell>
          <cell r="N22">
            <v>1020.2</v>
          </cell>
          <cell r="O22">
            <v>0</v>
          </cell>
          <cell r="P22">
            <v>0</v>
          </cell>
          <cell r="Q22">
            <v>0</v>
          </cell>
          <cell r="R22" t="str">
            <v>晴</v>
          </cell>
          <cell r="S22" t="str">
            <v>晴</v>
          </cell>
        </row>
        <row r="23">
          <cell r="B23">
            <v>0.9</v>
          </cell>
          <cell r="C23" t="str">
            <v>西北西</v>
          </cell>
          <cell r="D23">
            <v>6.9</v>
          </cell>
          <cell r="E23" t="str">
            <v>西北西</v>
          </cell>
          <cell r="F23">
            <v>8</v>
          </cell>
          <cell r="G23">
            <v>13.9</v>
          </cell>
          <cell r="H23">
            <v>4.8</v>
          </cell>
          <cell r="I23">
            <v>76</v>
          </cell>
          <cell r="J23">
            <v>93.8</v>
          </cell>
          <cell r="K23">
            <v>48</v>
          </cell>
          <cell r="L23">
            <v>68.099999999999994</v>
          </cell>
          <cell r="M23">
            <v>1013.2</v>
          </cell>
          <cell r="N23">
            <v>1014.2</v>
          </cell>
          <cell r="O23">
            <v>0.5</v>
          </cell>
          <cell r="P23">
            <v>0.5</v>
          </cell>
          <cell r="Q23">
            <v>0.5</v>
          </cell>
          <cell r="R23" t="str">
            <v>晴</v>
          </cell>
          <cell r="S23" t="str">
            <v>晴</v>
          </cell>
        </row>
        <row r="24">
          <cell r="B24">
            <v>1.6</v>
          </cell>
          <cell r="C24" t="str">
            <v>北西</v>
          </cell>
          <cell r="D24">
            <v>11.6</v>
          </cell>
          <cell r="E24" t="str">
            <v>北西</v>
          </cell>
          <cell r="F24">
            <v>7.4</v>
          </cell>
          <cell r="G24">
            <v>13.9</v>
          </cell>
          <cell r="H24">
            <v>1.7</v>
          </cell>
          <cell r="I24">
            <v>57</v>
          </cell>
          <cell r="J24">
            <v>90.8</v>
          </cell>
          <cell r="K24">
            <v>24.9</v>
          </cell>
          <cell r="L24">
            <v>64.7</v>
          </cell>
          <cell r="M24">
            <v>1016</v>
          </cell>
          <cell r="N24">
            <v>1017</v>
          </cell>
          <cell r="O24">
            <v>0</v>
          </cell>
          <cell r="P24">
            <v>0</v>
          </cell>
          <cell r="Q24">
            <v>0</v>
          </cell>
          <cell r="R24" t="str">
            <v>晴</v>
          </cell>
          <cell r="S24" t="str">
            <v>曇</v>
          </cell>
        </row>
        <row r="25">
          <cell r="B25">
            <v>1.1000000000000001</v>
          </cell>
          <cell r="C25" t="str">
            <v>北西</v>
          </cell>
          <cell r="D25">
            <v>8.1</v>
          </cell>
          <cell r="E25" t="str">
            <v>西北西</v>
          </cell>
          <cell r="F25">
            <v>6.6</v>
          </cell>
          <cell r="G25">
            <v>13</v>
          </cell>
          <cell r="H25">
            <v>1.7</v>
          </cell>
          <cell r="I25">
            <v>58.1</v>
          </cell>
          <cell r="J25">
            <v>83.3</v>
          </cell>
          <cell r="K25">
            <v>38</v>
          </cell>
          <cell r="L25">
            <v>62.6</v>
          </cell>
          <cell r="M25">
            <v>1021.4</v>
          </cell>
          <cell r="N25">
            <v>1022.4</v>
          </cell>
          <cell r="O25">
            <v>0</v>
          </cell>
          <cell r="P25">
            <v>0</v>
          </cell>
          <cell r="Q25">
            <v>0</v>
          </cell>
          <cell r="R25" t="str">
            <v>晴</v>
          </cell>
          <cell r="S25" t="str">
            <v>晴</v>
          </cell>
        </row>
        <row r="26">
          <cell r="B26">
            <v>0.2</v>
          </cell>
          <cell r="C26" t="str">
            <v>北北西</v>
          </cell>
          <cell r="D26">
            <v>2.6</v>
          </cell>
          <cell r="E26" t="str">
            <v>南南東</v>
          </cell>
          <cell r="F26">
            <v>6.1</v>
          </cell>
          <cell r="G26">
            <v>12.8</v>
          </cell>
          <cell r="H26">
            <v>0.4</v>
          </cell>
          <cell r="I26">
            <v>67.400000000000006</v>
          </cell>
          <cell r="J26">
            <v>88.6</v>
          </cell>
          <cell r="K26">
            <v>42.7</v>
          </cell>
          <cell r="L26">
            <v>64</v>
          </cell>
          <cell r="M26">
            <v>1023</v>
          </cell>
          <cell r="N26">
            <v>1024</v>
          </cell>
          <cell r="O26">
            <v>0</v>
          </cell>
          <cell r="P26">
            <v>0</v>
          </cell>
          <cell r="Q26">
            <v>0</v>
          </cell>
          <cell r="R26" t="str">
            <v>晴</v>
          </cell>
          <cell r="S26" t="str">
            <v>晴</v>
          </cell>
        </row>
        <row r="27">
          <cell r="B27">
            <v>1</v>
          </cell>
          <cell r="C27" t="str">
            <v>北西</v>
          </cell>
          <cell r="D27">
            <v>8.6</v>
          </cell>
          <cell r="E27" t="str">
            <v>北北西</v>
          </cell>
          <cell r="F27">
            <v>6.9</v>
          </cell>
          <cell r="G27">
            <v>13.5</v>
          </cell>
          <cell r="H27">
            <v>1.1000000000000001</v>
          </cell>
          <cell r="I27">
            <v>64.099999999999994</v>
          </cell>
          <cell r="J27">
            <v>91.9</v>
          </cell>
          <cell r="K27">
            <v>34.700000000000003</v>
          </cell>
          <cell r="L27">
            <v>64</v>
          </cell>
          <cell r="M27">
            <v>1022</v>
          </cell>
          <cell r="N27">
            <v>1023</v>
          </cell>
          <cell r="O27">
            <v>0</v>
          </cell>
          <cell r="P27">
            <v>0</v>
          </cell>
          <cell r="Q27">
            <v>0</v>
          </cell>
          <cell r="R27" t="str">
            <v>曇</v>
          </cell>
          <cell r="S27" t="str">
            <v>曇</v>
          </cell>
        </row>
        <row r="28">
          <cell r="B28">
            <v>2.2000000000000002</v>
          </cell>
          <cell r="C28" t="str">
            <v>北西</v>
          </cell>
          <cell r="D28">
            <v>11.9</v>
          </cell>
          <cell r="E28" t="str">
            <v>北西</v>
          </cell>
          <cell r="F28">
            <v>6.2</v>
          </cell>
          <cell r="G28">
            <v>10.7</v>
          </cell>
          <cell r="H28">
            <v>1.9</v>
          </cell>
          <cell r="I28">
            <v>48.6</v>
          </cell>
          <cell r="J28">
            <v>70.5</v>
          </cell>
          <cell r="K28">
            <v>24.7</v>
          </cell>
          <cell r="L28">
            <v>59.4</v>
          </cell>
          <cell r="M28">
            <v>1021.3</v>
          </cell>
          <cell r="N28">
            <v>1022.3</v>
          </cell>
          <cell r="O28">
            <v>0</v>
          </cell>
          <cell r="P28">
            <v>0</v>
          </cell>
          <cell r="Q28">
            <v>0</v>
          </cell>
          <cell r="R28" t="str">
            <v>晴</v>
          </cell>
          <cell r="S28" t="str">
            <v>晴</v>
          </cell>
        </row>
        <row r="29">
          <cell r="B29">
            <v>1.7</v>
          </cell>
          <cell r="C29" t="str">
            <v>北西</v>
          </cell>
          <cell r="D29">
            <v>13.1</v>
          </cell>
          <cell r="E29" t="str">
            <v>西北西</v>
          </cell>
          <cell r="F29">
            <v>6.1</v>
          </cell>
          <cell r="G29">
            <v>12.3</v>
          </cell>
          <cell r="H29">
            <v>0.5</v>
          </cell>
          <cell r="I29">
            <v>52.2</v>
          </cell>
          <cell r="J29">
            <v>75.8</v>
          </cell>
          <cell r="K29">
            <v>29.1</v>
          </cell>
          <cell r="L29">
            <v>57.2</v>
          </cell>
          <cell r="M29">
            <v>1018.7</v>
          </cell>
          <cell r="N29">
            <v>1019.7</v>
          </cell>
          <cell r="O29">
            <v>0</v>
          </cell>
          <cell r="P29">
            <v>0</v>
          </cell>
          <cell r="Q29">
            <v>0</v>
          </cell>
          <cell r="R29" t="str">
            <v>晴</v>
          </cell>
          <cell r="S29" t="str">
            <v>晴</v>
          </cell>
        </row>
        <row r="30">
          <cell r="B30">
            <v>0.3</v>
          </cell>
          <cell r="C30" t="str">
            <v>北</v>
          </cell>
          <cell r="D30">
            <v>4</v>
          </cell>
          <cell r="E30" t="str">
            <v>北</v>
          </cell>
          <cell r="F30">
            <v>5.4</v>
          </cell>
          <cell r="G30">
            <v>8.8000000000000007</v>
          </cell>
          <cell r="H30">
            <v>0.9</v>
          </cell>
          <cell r="I30">
            <v>60.1</v>
          </cell>
          <cell r="J30">
            <v>76.3</v>
          </cell>
          <cell r="K30">
            <v>40</v>
          </cell>
          <cell r="L30">
            <v>58</v>
          </cell>
          <cell r="M30">
            <v>1014.1</v>
          </cell>
          <cell r="N30">
            <v>1015.1</v>
          </cell>
          <cell r="O30">
            <v>0</v>
          </cell>
          <cell r="P30">
            <v>0</v>
          </cell>
          <cell r="Q30">
            <v>0</v>
          </cell>
          <cell r="R30" t="str">
            <v>晴</v>
          </cell>
          <cell r="S30" t="str">
            <v>晴</v>
          </cell>
        </row>
        <row r="31">
          <cell r="B31">
            <v>1.8</v>
          </cell>
          <cell r="C31" t="str">
            <v>西北西</v>
          </cell>
          <cell r="D31">
            <v>10.7</v>
          </cell>
          <cell r="E31" t="str">
            <v>西</v>
          </cell>
          <cell r="F31">
            <v>6.1</v>
          </cell>
          <cell r="G31">
            <v>10.5</v>
          </cell>
          <cell r="H31">
            <v>2.9</v>
          </cell>
          <cell r="I31">
            <v>61.1</v>
          </cell>
          <cell r="J31">
            <v>90.5</v>
          </cell>
          <cell r="K31">
            <v>28.6</v>
          </cell>
          <cell r="L31">
            <v>58.9</v>
          </cell>
          <cell r="M31">
            <v>1011.7</v>
          </cell>
          <cell r="N31">
            <v>1012.7</v>
          </cell>
          <cell r="O31">
            <v>0</v>
          </cell>
          <cell r="P31">
            <v>0</v>
          </cell>
          <cell r="Q31">
            <v>0</v>
          </cell>
          <cell r="R31" t="str">
            <v>曇</v>
          </cell>
          <cell r="S31" t="str">
            <v>曇</v>
          </cell>
        </row>
        <row r="32">
          <cell r="B32">
            <v>2.7</v>
          </cell>
          <cell r="C32" t="str">
            <v>西北西</v>
          </cell>
          <cell r="D32">
            <v>14.7</v>
          </cell>
          <cell r="E32" t="str">
            <v>西北西</v>
          </cell>
          <cell r="F32">
            <v>5</v>
          </cell>
          <cell r="G32">
            <v>9.1999999999999993</v>
          </cell>
          <cell r="H32">
            <v>2.2000000000000002</v>
          </cell>
          <cell r="I32">
            <v>46.4</v>
          </cell>
          <cell r="J32">
            <v>59.9</v>
          </cell>
          <cell r="K32">
            <v>31.9</v>
          </cell>
          <cell r="L32">
            <v>55.1</v>
          </cell>
          <cell r="M32">
            <v>1014.8</v>
          </cell>
          <cell r="N32">
            <v>1015.8</v>
          </cell>
          <cell r="O32">
            <v>0</v>
          </cell>
          <cell r="P32">
            <v>0</v>
          </cell>
          <cell r="Q32">
            <v>0</v>
          </cell>
          <cell r="R32" t="str">
            <v>晴</v>
          </cell>
          <cell r="S32" t="str">
            <v>晴</v>
          </cell>
        </row>
        <row r="33">
          <cell r="B33">
            <v>2.6</v>
          </cell>
          <cell r="C33" t="str">
            <v>西北西</v>
          </cell>
          <cell r="D33">
            <v>15.3</v>
          </cell>
          <cell r="E33" t="str">
            <v>西北西</v>
          </cell>
          <cell r="F33">
            <v>3.1</v>
          </cell>
          <cell r="G33">
            <v>7.1</v>
          </cell>
          <cell r="H33">
            <v>1</v>
          </cell>
          <cell r="I33">
            <v>67.8</v>
          </cell>
          <cell r="J33">
            <v>91.6</v>
          </cell>
          <cell r="K33">
            <v>47.4</v>
          </cell>
          <cell r="L33">
            <v>58.8</v>
          </cell>
          <cell r="M33">
            <v>1020</v>
          </cell>
          <cell r="N33">
            <v>1021</v>
          </cell>
          <cell r="O33">
            <v>0</v>
          </cell>
          <cell r="P33">
            <v>0</v>
          </cell>
          <cell r="Q33">
            <v>0</v>
          </cell>
          <cell r="R33" t="str">
            <v>曇</v>
          </cell>
          <cell r="S33" t="str">
            <v>曇</v>
          </cell>
        </row>
        <row r="34">
          <cell r="B34">
            <v>1.2</v>
          </cell>
          <cell r="C34" t="str">
            <v>西北西</v>
          </cell>
          <cell r="D34">
            <v>13.2</v>
          </cell>
          <cell r="E34" t="str">
            <v>西北西</v>
          </cell>
          <cell r="F34">
            <v>3.8</v>
          </cell>
          <cell r="G34">
            <v>7.8</v>
          </cell>
          <cell r="H34">
            <v>-1</v>
          </cell>
          <cell r="I34">
            <v>76.5</v>
          </cell>
          <cell r="J34">
            <v>91.6</v>
          </cell>
          <cell r="K34">
            <v>59.1</v>
          </cell>
          <cell r="L34">
            <v>64</v>
          </cell>
          <cell r="M34">
            <v>1023.7</v>
          </cell>
          <cell r="N34">
            <v>1024.7</v>
          </cell>
          <cell r="O34">
            <v>0</v>
          </cell>
          <cell r="P34">
            <v>0</v>
          </cell>
          <cell r="Q34">
            <v>0</v>
          </cell>
          <cell r="R34" t="str">
            <v>晴</v>
          </cell>
          <cell r="S34" t="str">
            <v>晴</v>
          </cell>
        </row>
        <row r="35">
          <cell r="B35">
            <v>1.4</v>
          </cell>
          <cell r="C35" t="str">
            <v>西北西</v>
          </cell>
          <cell r="F35">
            <v>5</v>
          </cell>
          <cell r="I35">
            <v>65.900000000000006</v>
          </cell>
          <cell r="L35">
            <v>66.5</v>
          </cell>
          <cell r="M35">
            <v>1018.5</v>
          </cell>
          <cell r="N35">
            <v>1019.5</v>
          </cell>
        </row>
        <row r="36">
          <cell r="B36">
            <v>6.8</v>
          </cell>
          <cell r="C36" t="str">
            <v>西北西</v>
          </cell>
          <cell r="D36">
            <v>15.3</v>
          </cell>
          <cell r="E36" t="str">
            <v>西北西</v>
          </cell>
          <cell r="G36">
            <v>13.9</v>
          </cell>
          <cell r="J36">
            <v>97.5</v>
          </cell>
          <cell r="L36">
            <v>76.099999999999994</v>
          </cell>
          <cell r="M36">
            <v>1026.5</v>
          </cell>
          <cell r="N36">
            <v>1027.5</v>
          </cell>
          <cell r="O36">
            <v>1</v>
          </cell>
          <cell r="P36">
            <v>4.5</v>
          </cell>
          <cell r="Q36">
            <v>16.5</v>
          </cell>
        </row>
        <row r="37">
          <cell r="B37">
            <v>45687.492361111108</v>
          </cell>
          <cell r="D37">
            <v>45687.525000000001</v>
          </cell>
          <cell r="G37">
            <v>45678.53125</v>
          </cell>
          <cell r="J37">
            <v>45663.796527777777</v>
          </cell>
          <cell r="L37">
            <v>45663</v>
          </cell>
          <cell r="M37">
            <v>45662.398611111108</v>
          </cell>
          <cell r="N37">
            <v>45662.398611111108</v>
          </cell>
          <cell r="O37">
            <v>45667.535416666666</v>
          </cell>
          <cell r="P37">
            <v>45663.656944444447</v>
          </cell>
          <cell r="Q37">
            <v>45663</v>
          </cell>
        </row>
        <row r="38">
          <cell r="H38">
            <v>-2.2999999999999998</v>
          </cell>
          <cell r="K38">
            <v>24.7</v>
          </cell>
          <cell r="L38">
            <v>55.1</v>
          </cell>
          <cell r="M38">
            <v>1005.5</v>
          </cell>
          <cell r="N38">
            <v>1006.5</v>
          </cell>
        </row>
        <row r="39">
          <cell r="H39">
            <v>45675.296527777777</v>
          </cell>
          <cell r="K39">
            <v>45682.52847222222</v>
          </cell>
          <cell r="L39">
            <v>45686</v>
          </cell>
          <cell r="M39">
            <v>45664.175000000003</v>
          </cell>
          <cell r="N39">
            <v>45664.175000000003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CEA01F-18ED-4F01-A9AF-970628128F6E}">
  <dimension ref="A1:S38"/>
  <sheetViews>
    <sheetView tabSelected="1" topLeftCell="A28" workbookViewId="0">
      <selection activeCell="K37" sqref="K37"/>
    </sheetView>
  </sheetViews>
  <sheetFormatPr defaultRowHeight="18.75" x14ac:dyDescent="0.4"/>
  <cols>
    <col min="2" max="2" width="9" customWidth="1"/>
    <col min="4" max="17" width="9" customWidth="1"/>
  </cols>
  <sheetData>
    <row r="1" spans="1:19" x14ac:dyDescent="0.4">
      <c r="A1" s="6" t="str">
        <f>CONCATENATE(YEAR([1]元データ!$B$37),"年",MONTH([1]元データ!$B$37),"月気象状況表")</f>
        <v>2025年1月気象状況表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</row>
    <row r="2" spans="1:19" ht="33" x14ac:dyDescent="0.4">
      <c r="A2" s="1"/>
      <c r="B2" s="1" t="s">
        <v>0</v>
      </c>
      <c r="C2" s="1" t="s">
        <v>1</v>
      </c>
      <c r="D2" s="1" t="s">
        <v>2</v>
      </c>
      <c r="E2" s="1" t="s">
        <v>3</v>
      </c>
      <c r="F2" s="1" t="s">
        <v>4</v>
      </c>
      <c r="G2" s="1" t="s">
        <v>5</v>
      </c>
      <c r="H2" s="1" t="s">
        <v>6</v>
      </c>
      <c r="I2" s="1" t="s">
        <v>7</v>
      </c>
      <c r="J2" s="1" t="s">
        <v>8</v>
      </c>
      <c r="K2" s="1" t="s">
        <v>9</v>
      </c>
      <c r="L2" s="1" t="s">
        <v>10</v>
      </c>
      <c r="M2" s="1" t="s">
        <v>11</v>
      </c>
      <c r="N2" s="1" t="s">
        <v>12</v>
      </c>
      <c r="O2" s="1" t="s">
        <v>13</v>
      </c>
      <c r="P2" s="1" t="s">
        <v>14</v>
      </c>
      <c r="Q2" s="1" t="s">
        <v>15</v>
      </c>
      <c r="R2" s="1" t="s">
        <v>16</v>
      </c>
      <c r="S2" s="1" t="s">
        <v>17</v>
      </c>
    </row>
    <row r="3" spans="1:19" x14ac:dyDescent="0.4">
      <c r="A3" s="1" t="s">
        <v>18</v>
      </c>
      <c r="B3" s="2">
        <f>[1]元データ!B4</f>
        <v>0.9</v>
      </c>
      <c r="C3" s="2" t="str">
        <f>[1]元データ!C4</f>
        <v>北西</v>
      </c>
      <c r="D3" s="2">
        <f>[1]元データ!D4</f>
        <v>6.4</v>
      </c>
      <c r="E3" s="2" t="str">
        <f>[1]元データ!E4</f>
        <v>北</v>
      </c>
      <c r="F3" s="2">
        <f>[1]元データ!F4</f>
        <v>6</v>
      </c>
      <c r="G3" s="2">
        <f>[1]元データ!G4</f>
        <v>9.8000000000000007</v>
      </c>
      <c r="H3" s="2">
        <f>[1]元データ!H4</f>
        <v>0.5</v>
      </c>
      <c r="I3" s="2">
        <f>[1]元データ!I4</f>
        <v>56.6</v>
      </c>
      <c r="J3" s="2">
        <f>[1]元データ!J4</f>
        <v>73.599999999999994</v>
      </c>
      <c r="K3" s="2">
        <f>[1]元データ!K4</f>
        <v>42.7</v>
      </c>
      <c r="L3" s="2">
        <f>[1]元データ!L4</f>
        <v>68.7</v>
      </c>
      <c r="M3" s="2">
        <f>[1]元データ!M4</f>
        <v>1018.3</v>
      </c>
      <c r="N3" s="2">
        <f>[1]元データ!N4</f>
        <v>1019.3</v>
      </c>
      <c r="O3" s="2">
        <f>[1]元データ!O4</f>
        <v>0</v>
      </c>
      <c r="P3" s="2">
        <f>[1]元データ!P4</f>
        <v>0</v>
      </c>
      <c r="Q3" s="2">
        <f>[1]元データ!Q4</f>
        <v>0</v>
      </c>
      <c r="R3" s="2" t="str">
        <f>[1]元データ!R4</f>
        <v>晴</v>
      </c>
      <c r="S3" s="2" t="str">
        <f>[1]元データ!S4</f>
        <v>晴</v>
      </c>
    </row>
    <row r="4" spans="1:19" x14ac:dyDescent="0.4">
      <c r="A4" s="1" t="s">
        <v>19</v>
      </c>
      <c r="B4" s="2">
        <f>[1]元データ!B5</f>
        <v>1.1000000000000001</v>
      </c>
      <c r="C4" s="2" t="str">
        <f>[1]元データ!C5</f>
        <v>西北西</v>
      </c>
      <c r="D4" s="2">
        <f>[1]元データ!D5</f>
        <v>9</v>
      </c>
      <c r="E4" s="2" t="str">
        <f>[1]元データ!E5</f>
        <v>西北西</v>
      </c>
      <c r="F4" s="2">
        <f>[1]元データ!F5</f>
        <v>7.2</v>
      </c>
      <c r="G4" s="2">
        <f>[1]元データ!G5</f>
        <v>12.4</v>
      </c>
      <c r="H4" s="2">
        <f>[1]元データ!H5</f>
        <v>1.9</v>
      </c>
      <c r="I4" s="2">
        <f>[1]元データ!I5</f>
        <v>69.2</v>
      </c>
      <c r="J4" s="2">
        <f>[1]元データ!J5</f>
        <v>88.3</v>
      </c>
      <c r="K4" s="2">
        <f>[1]元データ!K5</f>
        <v>46.1</v>
      </c>
      <c r="L4" s="2">
        <f>[1]元データ!L5</f>
        <v>68.8</v>
      </c>
      <c r="M4" s="2">
        <f>[1]元データ!M5</f>
        <v>1018.2</v>
      </c>
      <c r="N4" s="2">
        <f>[1]元データ!N5</f>
        <v>1019.2</v>
      </c>
      <c r="O4" s="2">
        <f>[1]元データ!O5</f>
        <v>0</v>
      </c>
      <c r="P4" s="2">
        <f>[1]元データ!P5</f>
        <v>0</v>
      </c>
      <c r="Q4" s="2">
        <f>[1]元データ!Q5</f>
        <v>0</v>
      </c>
      <c r="R4" s="2" t="str">
        <f>[1]元データ!R5</f>
        <v>晴</v>
      </c>
      <c r="S4" s="2" t="str">
        <f>[1]元データ!S5</f>
        <v>晴</v>
      </c>
    </row>
    <row r="5" spans="1:19" x14ac:dyDescent="0.4">
      <c r="A5" s="1" t="s">
        <v>20</v>
      </c>
      <c r="B5" s="2">
        <f>[1]元データ!B6</f>
        <v>1.5</v>
      </c>
      <c r="C5" s="2" t="str">
        <f>[1]元データ!C6</f>
        <v>西北西</v>
      </c>
      <c r="D5" s="2">
        <f>[1]元データ!D6</f>
        <v>12.1</v>
      </c>
      <c r="E5" s="2" t="str">
        <f>[1]元データ!E6</f>
        <v>西北西</v>
      </c>
      <c r="F5" s="2">
        <f>[1]元データ!F6</f>
        <v>5.9</v>
      </c>
      <c r="G5" s="2">
        <f>[1]元データ!G6</f>
        <v>10.199999999999999</v>
      </c>
      <c r="H5" s="2">
        <f>[1]元データ!H6</f>
        <v>2.2999999999999998</v>
      </c>
      <c r="I5" s="2">
        <f>[1]元データ!I6</f>
        <v>71.400000000000006</v>
      </c>
      <c r="J5" s="2">
        <f>[1]元データ!J6</f>
        <v>87.7</v>
      </c>
      <c r="K5" s="2">
        <f>[1]元データ!K6</f>
        <v>46.9</v>
      </c>
      <c r="L5" s="2">
        <f>[1]元データ!L6</f>
        <v>69.5</v>
      </c>
      <c r="M5" s="2">
        <f>[1]元データ!M6</f>
        <v>1016.8</v>
      </c>
      <c r="N5" s="2">
        <f>[1]元データ!N6</f>
        <v>1017.8</v>
      </c>
      <c r="O5" s="2">
        <f>[1]元データ!O6</f>
        <v>0</v>
      </c>
      <c r="P5" s="2">
        <f>[1]元データ!P6</f>
        <v>0</v>
      </c>
      <c r="Q5" s="2">
        <f>[1]元データ!Q6</f>
        <v>0</v>
      </c>
      <c r="R5" s="2" t="str">
        <f>[1]元データ!R6</f>
        <v>晴</v>
      </c>
      <c r="S5" s="2" t="str">
        <f>[1]元データ!S6</f>
        <v>晴</v>
      </c>
    </row>
    <row r="6" spans="1:19" x14ac:dyDescent="0.4">
      <c r="A6" s="1" t="s">
        <v>21</v>
      </c>
      <c r="B6" s="2">
        <f>[1]元データ!B7</f>
        <v>1.5</v>
      </c>
      <c r="C6" s="2" t="str">
        <f>[1]元データ!C7</f>
        <v>北西</v>
      </c>
      <c r="D6" s="2">
        <f>[1]元データ!D7</f>
        <v>7.4</v>
      </c>
      <c r="E6" s="2" t="str">
        <f>[1]元データ!E7</f>
        <v>西</v>
      </c>
      <c r="F6" s="2">
        <f>[1]元データ!F7</f>
        <v>4.5999999999999996</v>
      </c>
      <c r="G6" s="2">
        <f>[1]元データ!G7</f>
        <v>8.6</v>
      </c>
      <c r="H6" s="2">
        <f>[1]元データ!H7</f>
        <v>1.7</v>
      </c>
      <c r="I6" s="2">
        <f>[1]元データ!I7</f>
        <v>74.900000000000006</v>
      </c>
      <c r="J6" s="2">
        <f>[1]元データ!J7</f>
        <v>95</v>
      </c>
      <c r="K6" s="2">
        <f>[1]元データ!K7</f>
        <v>49.1</v>
      </c>
      <c r="L6" s="2">
        <f>[1]元データ!L7</f>
        <v>71.099999999999994</v>
      </c>
      <c r="M6" s="2">
        <f>[1]元データ!M7</f>
        <v>1020.9</v>
      </c>
      <c r="N6" s="2">
        <f>[1]元データ!N7</f>
        <v>1021.9</v>
      </c>
      <c r="O6" s="2">
        <f>[1]元データ!O7</f>
        <v>0</v>
      </c>
      <c r="P6" s="2">
        <f>[1]元データ!P7</f>
        <v>0</v>
      </c>
      <c r="Q6" s="2">
        <f>[1]元データ!Q7</f>
        <v>0</v>
      </c>
      <c r="R6" s="2" t="str">
        <f>[1]元データ!R7</f>
        <v>晴</v>
      </c>
      <c r="S6" s="2" t="str">
        <f>[1]元データ!S7</f>
        <v>晴</v>
      </c>
    </row>
    <row r="7" spans="1:19" x14ac:dyDescent="0.4">
      <c r="A7" s="1" t="s">
        <v>22</v>
      </c>
      <c r="B7" s="2">
        <f>[1]元データ!B8</f>
        <v>0.5</v>
      </c>
      <c r="C7" s="2" t="str">
        <f>[1]元データ!C8</f>
        <v>北西</v>
      </c>
      <c r="D7" s="2">
        <f>[1]元データ!D8</f>
        <v>4.3</v>
      </c>
      <c r="E7" s="2" t="str">
        <f>[1]元データ!E8</f>
        <v>北</v>
      </c>
      <c r="F7" s="2">
        <f>[1]元データ!F8</f>
        <v>4.9000000000000004</v>
      </c>
      <c r="G7" s="2">
        <f>[1]元データ!G8</f>
        <v>9.1999999999999993</v>
      </c>
      <c r="H7" s="2">
        <f>[1]元データ!H8</f>
        <v>2</v>
      </c>
      <c r="I7" s="2">
        <f>[1]元データ!I8</f>
        <v>68.599999999999994</v>
      </c>
      <c r="J7" s="2">
        <f>[1]元データ!J8</f>
        <v>89.7</v>
      </c>
      <c r="K7" s="2">
        <f>[1]元データ!K8</f>
        <v>42.5</v>
      </c>
      <c r="L7" s="2">
        <f>[1]元データ!L8</f>
        <v>70.3</v>
      </c>
      <c r="M7" s="2">
        <f>[1]元データ!M8</f>
        <v>1024.0999999999999</v>
      </c>
      <c r="N7" s="2">
        <f>[1]元データ!N8</f>
        <v>1025.0999999999999</v>
      </c>
      <c r="O7" s="2">
        <f>[1]元データ!O8</f>
        <v>0</v>
      </c>
      <c r="P7" s="2">
        <f>[1]元データ!P8</f>
        <v>0</v>
      </c>
      <c r="Q7" s="2">
        <f>[1]元データ!Q8</f>
        <v>0</v>
      </c>
      <c r="R7" s="2" t="str">
        <f>[1]元データ!R8</f>
        <v>晴</v>
      </c>
      <c r="S7" s="2" t="str">
        <f>[1]元データ!S8</f>
        <v>晴</v>
      </c>
    </row>
    <row r="8" spans="1:19" x14ac:dyDescent="0.4">
      <c r="A8" s="1" t="s">
        <v>23</v>
      </c>
      <c r="B8" s="2">
        <f>[1]元データ!B9</f>
        <v>1.1000000000000001</v>
      </c>
      <c r="C8" s="2" t="str">
        <f>[1]元データ!C9</f>
        <v>北西</v>
      </c>
      <c r="D8" s="2">
        <f>[1]元データ!D9</f>
        <v>7.7</v>
      </c>
      <c r="E8" s="2" t="str">
        <f>[1]元データ!E9</f>
        <v>西北西</v>
      </c>
      <c r="F8" s="2">
        <f>[1]元データ!F9</f>
        <v>5</v>
      </c>
      <c r="G8" s="2">
        <f>[1]元データ!G9</f>
        <v>7.7</v>
      </c>
      <c r="H8" s="2">
        <f>[1]元データ!H9</f>
        <v>1.6</v>
      </c>
      <c r="I8" s="2">
        <f>[1]元データ!I9</f>
        <v>89.9</v>
      </c>
      <c r="J8" s="2">
        <f>[1]元データ!J9</f>
        <v>97.5</v>
      </c>
      <c r="K8" s="2">
        <f>[1]元データ!K9</f>
        <v>74.099999999999994</v>
      </c>
      <c r="L8" s="2">
        <f>[1]元データ!L9</f>
        <v>76.099999999999994</v>
      </c>
      <c r="M8" s="2">
        <f>[1]元データ!M9</f>
        <v>1014</v>
      </c>
      <c r="N8" s="2">
        <f>[1]元データ!N9</f>
        <v>1015</v>
      </c>
      <c r="O8" s="2">
        <f>[1]元データ!O9</f>
        <v>1</v>
      </c>
      <c r="P8" s="2">
        <f>[1]元データ!P9</f>
        <v>4.5</v>
      </c>
      <c r="Q8" s="2">
        <f>[1]元データ!Q9</f>
        <v>16.5</v>
      </c>
      <c r="R8" s="2" t="str">
        <f>[1]元データ!R9</f>
        <v>雨</v>
      </c>
      <c r="S8" s="2" t="str">
        <f>[1]元データ!S9</f>
        <v>雨</v>
      </c>
    </row>
    <row r="9" spans="1:19" x14ac:dyDescent="0.4">
      <c r="A9" s="1" t="s">
        <v>24</v>
      </c>
      <c r="B9" s="2">
        <f>[1]元データ!B10</f>
        <v>3</v>
      </c>
      <c r="C9" s="2" t="str">
        <f>[1]元データ!C10</f>
        <v>西北西</v>
      </c>
      <c r="D9" s="2">
        <f>[1]元データ!D10</f>
        <v>12.4</v>
      </c>
      <c r="E9" s="2" t="str">
        <f>[1]元データ!E10</f>
        <v>西</v>
      </c>
      <c r="F9" s="2">
        <f>[1]元データ!F10</f>
        <v>6.6</v>
      </c>
      <c r="G9" s="2">
        <f>[1]元データ!G10</f>
        <v>9.6</v>
      </c>
      <c r="H9" s="2">
        <f>[1]元データ!H10</f>
        <v>2.4</v>
      </c>
      <c r="I9" s="2">
        <f>[1]元データ!I10</f>
        <v>60.3</v>
      </c>
      <c r="J9" s="2">
        <f>[1]元データ!J10</f>
        <v>87.7</v>
      </c>
      <c r="K9" s="2">
        <f>[1]元データ!K10</f>
        <v>35.799999999999997</v>
      </c>
      <c r="L9" s="2">
        <f>[1]元データ!L10</f>
        <v>71.3</v>
      </c>
      <c r="M9" s="2">
        <f>[1]元データ!M10</f>
        <v>1007.8</v>
      </c>
      <c r="N9" s="2">
        <f>[1]元データ!N10</f>
        <v>1008.8</v>
      </c>
      <c r="O9" s="2">
        <f>[1]元データ!O10</f>
        <v>0</v>
      </c>
      <c r="P9" s="2">
        <f>[1]元データ!P10</f>
        <v>0</v>
      </c>
      <c r="Q9" s="2">
        <f>[1]元データ!Q10</f>
        <v>0</v>
      </c>
      <c r="R9" s="2" t="str">
        <f>[1]元データ!R10</f>
        <v>晴</v>
      </c>
      <c r="S9" s="2" t="str">
        <f>[1]元データ!S10</f>
        <v>晴</v>
      </c>
    </row>
    <row r="10" spans="1:19" x14ac:dyDescent="0.4">
      <c r="A10" s="1" t="s">
        <v>25</v>
      </c>
      <c r="B10" s="2">
        <f>[1]元データ!B11</f>
        <v>2.2999999999999998</v>
      </c>
      <c r="C10" s="2" t="str">
        <f>[1]元データ!C11</f>
        <v>西</v>
      </c>
      <c r="D10" s="2">
        <f>[1]元データ!D11</f>
        <v>12.3</v>
      </c>
      <c r="E10" s="2" t="str">
        <f>[1]元データ!E11</f>
        <v>西北西</v>
      </c>
      <c r="F10" s="2">
        <f>[1]元データ!F11</f>
        <v>3.7</v>
      </c>
      <c r="G10" s="2">
        <f>[1]元データ!G11</f>
        <v>8</v>
      </c>
      <c r="H10" s="2">
        <f>[1]元データ!H11</f>
        <v>0.6</v>
      </c>
      <c r="I10" s="2">
        <f>[1]元データ!I11</f>
        <v>56.6</v>
      </c>
      <c r="J10" s="2">
        <f>[1]元データ!J11</f>
        <v>71.099999999999994</v>
      </c>
      <c r="K10" s="2">
        <f>[1]元データ!K11</f>
        <v>36.6</v>
      </c>
      <c r="L10" s="2">
        <f>[1]元データ!L11</f>
        <v>66.8</v>
      </c>
      <c r="M10" s="2">
        <f>[1]元データ!M11</f>
        <v>1014.3</v>
      </c>
      <c r="N10" s="2">
        <f>[1]元データ!N11</f>
        <v>1015.3</v>
      </c>
      <c r="O10" s="2">
        <f>[1]元データ!O11</f>
        <v>0</v>
      </c>
      <c r="P10" s="2">
        <f>[1]元データ!P11</f>
        <v>0</v>
      </c>
      <c r="Q10" s="2">
        <f>[1]元データ!Q11</f>
        <v>0</v>
      </c>
      <c r="R10" s="2" t="str">
        <f>[1]元データ!R11</f>
        <v>曇</v>
      </c>
      <c r="S10" s="2" t="str">
        <f>[1]元データ!S11</f>
        <v>曇</v>
      </c>
    </row>
    <row r="11" spans="1:19" x14ac:dyDescent="0.4">
      <c r="A11" s="1" t="s">
        <v>26</v>
      </c>
      <c r="B11" s="2">
        <f>[1]元データ!B12</f>
        <v>2.5</v>
      </c>
      <c r="C11" s="2" t="str">
        <f>[1]元データ!C12</f>
        <v>西北西</v>
      </c>
      <c r="D11" s="2">
        <f>[1]元データ!D12</f>
        <v>13.5</v>
      </c>
      <c r="E11" s="2" t="str">
        <f>[1]元データ!E12</f>
        <v>西北西</v>
      </c>
      <c r="F11" s="2">
        <f>[1]元データ!F12</f>
        <v>2.5</v>
      </c>
      <c r="G11" s="2">
        <f>[1]元データ!G12</f>
        <v>9.1</v>
      </c>
      <c r="H11" s="2">
        <f>[1]元データ!H12</f>
        <v>-1</v>
      </c>
      <c r="I11" s="2">
        <f>[1]元データ!I12</f>
        <v>56</v>
      </c>
      <c r="J11" s="2">
        <f>[1]元データ!J12</f>
        <v>79.099999999999994</v>
      </c>
      <c r="K11" s="2">
        <f>[1]元データ!K12</f>
        <v>28.6</v>
      </c>
      <c r="L11" s="2">
        <f>[1]元データ!L12</f>
        <v>63.5</v>
      </c>
      <c r="M11" s="2">
        <f>[1]元データ!M12</f>
        <v>1013.7</v>
      </c>
      <c r="N11" s="2">
        <f>[1]元データ!N12</f>
        <v>1014.7</v>
      </c>
      <c r="O11" s="2">
        <f>[1]元データ!O12</f>
        <v>0</v>
      </c>
      <c r="P11" s="2">
        <f>[1]元データ!P12</f>
        <v>0</v>
      </c>
      <c r="Q11" s="2">
        <f>[1]元データ!Q12</f>
        <v>0</v>
      </c>
      <c r="R11" s="2" t="str">
        <f>[1]元データ!R12</f>
        <v>晴</v>
      </c>
      <c r="S11" s="2" t="str">
        <f>[1]元データ!S12</f>
        <v>晴</v>
      </c>
    </row>
    <row r="12" spans="1:19" x14ac:dyDescent="0.4">
      <c r="A12" s="1" t="s">
        <v>27</v>
      </c>
      <c r="B12" s="2">
        <f>[1]元データ!B13</f>
        <v>1.5</v>
      </c>
      <c r="C12" s="2" t="str">
        <f>[1]元データ!C13</f>
        <v>西北西</v>
      </c>
      <c r="D12" s="2">
        <f>[1]元データ!D13</f>
        <v>10.4</v>
      </c>
      <c r="E12" s="2" t="str">
        <f>[1]元データ!E13</f>
        <v>西</v>
      </c>
      <c r="F12" s="2">
        <f>[1]元データ!F13</f>
        <v>1.1000000000000001</v>
      </c>
      <c r="G12" s="2">
        <f>[1]元データ!G13</f>
        <v>5.0999999999999996</v>
      </c>
      <c r="H12" s="2">
        <f>[1]元データ!H13</f>
        <v>-1.4</v>
      </c>
      <c r="I12" s="2">
        <f>[1]元データ!I13</f>
        <v>78.8</v>
      </c>
      <c r="J12" s="2">
        <f>[1]元データ!J13</f>
        <v>94.7</v>
      </c>
      <c r="K12" s="2">
        <f>[1]元データ!K13</f>
        <v>56.6</v>
      </c>
      <c r="L12" s="2">
        <f>[1]元データ!L13</f>
        <v>68</v>
      </c>
      <c r="M12" s="2">
        <f>[1]元データ!M13</f>
        <v>1018.6</v>
      </c>
      <c r="N12" s="2">
        <f>[1]元データ!N13</f>
        <v>1019.6</v>
      </c>
      <c r="O12" s="2">
        <f>[1]元データ!O13</f>
        <v>1</v>
      </c>
      <c r="P12" s="2">
        <f>[1]元データ!P13</f>
        <v>4</v>
      </c>
      <c r="Q12" s="2">
        <f>[1]元データ!Q13</f>
        <v>5</v>
      </c>
      <c r="R12" s="2" t="str">
        <f>[1]元データ!R13</f>
        <v>雪</v>
      </c>
      <c r="S12" s="2" t="str">
        <f>[1]元データ!S13</f>
        <v>曇</v>
      </c>
    </row>
    <row r="13" spans="1:19" x14ac:dyDescent="0.4">
      <c r="A13" s="1" t="s">
        <v>28</v>
      </c>
      <c r="B13" s="2">
        <f>[1]元データ!B14</f>
        <v>1.3</v>
      </c>
      <c r="C13" s="2" t="str">
        <f>[1]元データ!C14</f>
        <v>西北西</v>
      </c>
      <c r="D13" s="2">
        <f>[1]元データ!D14</f>
        <v>8</v>
      </c>
      <c r="E13" s="2" t="str">
        <f>[1]元データ!E14</f>
        <v>西北西</v>
      </c>
      <c r="F13" s="2">
        <f>[1]元データ!F14</f>
        <v>2.7</v>
      </c>
      <c r="G13" s="2">
        <f>[1]元データ!G14</f>
        <v>7.5</v>
      </c>
      <c r="H13" s="2">
        <f>[1]元データ!H14</f>
        <v>-0.6</v>
      </c>
      <c r="I13" s="2">
        <f>[1]元データ!I14</f>
        <v>78.8</v>
      </c>
      <c r="J13" s="2">
        <f>[1]元データ!J14</f>
        <v>92.5</v>
      </c>
      <c r="K13" s="2">
        <f>[1]元データ!K14</f>
        <v>56.3</v>
      </c>
      <c r="L13" s="2">
        <f>[1]元データ!L14</f>
        <v>71.2</v>
      </c>
      <c r="M13" s="2">
        <f>[1]元データ!M14</f>
        <v>1023.6</v>
      </c>
      <c r="N13" s="2">
        <f>[1]元データ!N14</f>
        <v>1024.5999999999999</v>
      </c>
      <c r="O13" s="2">
        <f>[1]元データ!O14</f>
        <v>0</v>
      </c>
      <c r="P13" s="2">
        <f>[1]元データ!P14</f>
        <v>0</v>
      </c>
      <c r="Q13" s="2">
        <f>[1]元データ!Q14</f>
        <v>0</v>
      </c>
      <c r="R13" s="2" t="str">
        <f>[1]元データ!R14</f>
        <v>晴</v>
      </c>
      <c r="S13" s="2" t="str">
        <f>[1]元データ!S14</f>
        <v>晴</v>
      </c>
    </row>
    <row r="14" spans="1:19" x14ac:dyDescent="0.4">
      <c r="A14" s="1" t="s">
        <v>29</v>
      </c>
      <c r="B14" s="2">
        <f>[1]元データ!B15</f>
        <v>0.6</v>
      </c>
      <c r="C14" s="2" t="str">
        <f>[1]元データ!C15</f>
        <v>北</v>
      </c>
      <c r="D14" s="2">
        <f>[1]元データ!D15</f>
        <v>3.8</v>
      </c>
      <c r="E14" s="2" t="str">
        <f>[1]元データ!E15</f>
        <v>東</v>
      </c>
      <c r="F14" s="2">
        <f>[1]元データ!F15</f>
        <v>3.1</v>
      </c>
      <c r="G14" s="2">
        <f>[1]元データ!G15</f>
        <v>7.3</v>
      </c>
      <c r="H14" s="2">
        <f>[1]元データ!H15</f>
        <v>0.4</v>
      </c>
      <c r="I14" s="2">
        <f>[1]元データ!I15</f>
        <v>76.900000000000006</v>
      </c>
      <c r="J14" s="2">
        <f>[1]元データ!J15</f>
        <v>90.2</v>
      </c>
      <c r="K14" s="2">
        <f>[1]元データ!K15</f>
        <v>53.6</v>
      </c>
      <c r="L14" s="2">
        <f>[1]元データ!L15</f>
        <v>72.8</v>
      </c>
      <c r="M14" s="2">
        <f>[1]元データ!M15</f>
        <v>1019.5</v>
      </c>
      <c r="N14" s="2">
        <f>[1]元データ!N15</f>
        <v>1020.5</v>
      </c>
      <c r="O14" s="2">
        <f>[1]元データ!O15</f>
        <v>0</v>
      </c>
      <c r="P14" s="2">
        <f>[1]元データ!P15</f>
        <v>0</v>
      </c>
      <c r="Q14" s="2">
        <f>[1]元データ!Q15</f>
        <v>0</v>
      </c>
      <c r="R14" s="2" t="str">
        <f>[1]元データ!R15</f>
        <v>晴</v>
      </c>
      <c r="S14" s="2" t="str">
        <f>[1]元データ!S15</f>
        <v>晴</v>
      </c>
    </row>
    <row r="15" spans="1:19" x14ac:dyDescent="0.4">
      <c r="A15" s="1" t="s">
        <v>30</v>
      </c>
      <c r="B15" s="2">
        <f>[1]元データ!B16</f>
        <v>1.4</v>
      </c>
      <c r="C15" s="2" t="str">
        <f>[1]元データ!C16</f>
        <v>西北西</v>
      </c>
      <c r="D15" s="2">
        <f>[1]元データ!D16</f>
        <v>9.8000000000000007</v>
      </c>
      <c r="E15" s="2" t="str">
        <f>[1]元データ!E16</f>
        <v>西</v>
      </c>
      <c r="F15" s="2">
        <f>[1]元データ!F16</f>
        <v>3.8</v>
      </c>
      <c r="G15" s="2">
        <f>[1]元データ!G16</f>
        <v>8.6</v>
      </c>
      <c r="H15" s="2">
        <f>[1]元データ!H16</f>
        <v>0</v>
      </c>
      <c r="I15" s="2">
        <f>[1]元データ!I16</f>
        <v>76.5</v>
      </c>
      <c r="J15" s="2">
        <f>[1]元データ!J16</f>
        <v>90</v>
      </c>
      <c r="K15" s="2">
        <f>[1]元データ!K16</f>
        <v>55.2</v>
      </c>
      <c r="L15" s="2">
        <f>[1]元データ!L16</f>
        <v>73.900000000000006</v>
      </c>
      <c r="M15" s="2">
        <f>[1]元データ!M16</f>
        <v>1020.3</v>
      </c>
      <c r="N15" s="2">
        <f>[1]元データ!N16</f>
        <v>1021.3</v>
      </c>
      <c r="O15" s="2">
        <f>[1]元データ!O16</f>
        <v>0</v>
      </c>
      <c r="P15" s="2">
        <f>[1]元データ!P16</f>
        <v>0</v>
      </c>
      <c r="Q15" s="2">
        <f>[1]元データ!Q16</f>
        <v>0</v>
      </c>
      <c r="R15" s="2" t="str">
        <f>[1]元データ!R16</f>
        <v>晴</v>
      </c>
      <c r="S15" s="2" t="str">
        <f>[1]元データ!S16</f>
        <v>晴</v>
      </c>
    </row>
    <row r="16" spans="1:19" x14ac:dyDescent="0.4">
      <c r="A16" s="1" t="s">
        <v>31</v>
      </c>
      <c r="B16" s="2">
        <f>[1]元データ!B17</f>
        <v>0.7</v>
      </c>
      <c r="C16" s="2" t="str">
        <f>[1]元データ!C17</f>
        <v>西北西</v>
      </c>
      <c r="D16" s="2">
        <f>[1]元データ!D17</f>
        <v>8.1999999999999993</v>
      </c>
      <c r="E16" s="2" t="str">
        <f>[1]元データ!E17</f>
        <v>西北西</v>
      </c>
      <c r="F16" s="2">
        <f>[1]元データ!F17</f>
        <v>4.5999999999999996</v>
      </c>
      <c r="G16" s="2">
        <f>[1]元データ!G17</f>
        <v>10.4</v>
      </c>
      <c r="H16" s="2">
        <f>[1]元データ!H17</f>
        <v>-0.7</v>
      </c>
      <c r="I16" s="2">
        <f>[1]元データ!I17</f>
        <v>68.7</v>
      </c>
      <c r="J16" s="2">
        <f>[1]元データ!J17</f>
        <v>91.1</v>
      </c>
      <c r="K16" s="2">
        <f>[1]元データ!K17</f>
        <v>44.9</v>
      </c>
      <c r="L16" s="2">
        <f>[1]元データ!L17</f>
        <v>72.3</v>
      </c>
      <c r="M16" s="2">
        <f>[1]元データ!M17</f>
        <v>1022.4</v>
      </c>
      <c r="N16" s="2">
        <f>[1]元データ!N17</f>
        <v>1023.4</v>
      </c>
      <c r="O16" s="2">
        <f>[1]元データ!O17</f>
        <v>0</v>
      </c>
      <c r="P16" s="2">
        <f>[1]元データ!P17</f>
        <v>0</v>
      </c>
      <c r="Q16" s="2">
        <f>[1]元データ!Q17</f>
        <v>0</v>
      </c>
      <c r="R16" s="2" t="str">
        <f>[1]元データ!R17</f>
        <v>晴</v>
      </c>
      <c r="S16" s="2" t="str">
        <f>[1]元データ!S17</f>
        <v>晴</v>
      </c>
    </row>
    <row r="17" spans="1:19" x14ac:dyDescent="0.4">
      <c r="A17" s="1" t="s">
        <v>32</v>
      </c>
      <c r="B17" s="2">
        <f>[1]元データ!B18</f>
        <v>1.8</v>
      </c>
      <c r="C17" s="2" t="str">
        <f>[1]元データ!C18</f>
        <v>西北西</v>
      </c>
      <c r="D17" s="2">
        <f>[1]元データ!D18</f>
        <v>13.4</v>
      </c>
      <c r="E17" s="2" t="str">
        <f>[1]元データ!E18</f>
        <v>西北西</v>
      </c>
      <c r="F17" s="2">
        <f>[1]元データ!F18</f>
        <v>4.4000000000000004</v>
      </c>
      <c r="G17" s="2">
        <f>[1]元データ!G18</f>
        <v>10.4</v>
      </c>
      <c r="H17" s="2">
        <f>[1]元データ!H18</f>
        <v>1.4</v>
      </c>
      <c r="I17" s="2">
        <f>[1]元データ!I18</f>
        <v>75.2</v>
      </c>
      <c r="J17" s="2">
        <f>[1]元データ!J18</f>
        <v>90</v>
      </c>
      <c r="K17" s="2">
        <f>[1]元データ!K18</f>
        <v>52.4</v>
      </c>
      <c r="L17" s="2">
        <f>[1]元データ!L18</f>
        <v>73.099999999999994</v>
      </c>
      <c r="M17" s="2">
        <f>[1]元データ!M18</f>
        <v>1017.2</v>
      </c>
      <c r="N17" s="2">
        <f>[1]元データ!N18</f>
        <v>1018.2</v>
      </c>
      <c r="O17" s="2">
        <f>[1]元データ!O18</f>
        <v>0</v>
      </c>
      <c r="P17" s="2">
        <f>[1]元データ!P18</f>
        <v>0</v>
      </c>
      <c r="Q17" s="2">
        <f>[1]元データ!Q18</f>
        <v>0</v>
      </c>
      <c r="R17" s="2" t="str">
        <f>[1]元データ!R18</f>
        <v>晴</v>
      </c>
      <c r="S17" s="2" t="str">
        <f>[1]元データ!S18</f>
        <v>曇</v>
      </c>
    </row>
    <row r="18" spans="1:19" x14ac:dyDescent="0.4">
      <c r="A18" s="1" t="s">
        <v>33</v>
      </c>
      <c r="B18" s="2">
        <f>[1]元データ!B19</f>
        <v>1.3</v>
      </c>
      <c r="C18" s="2" t="str">
        <f>[1]元データ!C19</f>
        <v>西北西</v>
      </c>
      <c r="D18" s="2">
        <f>[1]元データ!D19</f>
        <v>9.1999999999999993</v>
      </c>
      <c r="E18" s="2" t="str">
        <f>[1]元データ!E19</f>
        <v>西</v>
      </c>
      <c r="F18" s="2">
        <f>[1]元データ!F19</f>
        <v>3.4</v>
      </c>
      <c r="G18" s="2">
        <f>[1]元データ!G19</f>
        <v>7.4</v>
      </c>
      <c r="H18" s="2">
        <f>[1]元データ!H19</f>
        <v>0</v>
      </c>
      <c r="I18" s="2">
        <f>[1]元データ!I19</f>
        <v>71.8</v>
      </c>
      <c r="J18" s="2">
        <f>[1]元データ!J19</f>
        <v>89.1</v>
      </c>
      <c r="K18" s="2">
        <f>[1]元データ!K19</f>
        <v>44.4</v>
      </c>
      <c r="L18" s="2">
        <f>[1]元データ!L19</f>
        <v>72.599999999999994</v>
      </c>
      <c r="M18" s="2">
        <f>[1]元データ!M19</f>
        <v>1019.6</v>
      </c>
      <c r="N18" s="2">
        <f>[1]元データ!N19</f>
        <v>1020.6</v>
      </c>
      <c r="O18" s="2">
        <f>[1]元データ!O19</f>
        <v>0</v>
      </c>
      <c r="P18" s="2">
        <f>[1]元データ!P19</f>
        <v>0</v>
      </c>
      <c r="Q18" s="2">
        <f>[1]元データ!Q19</f>
        <v>0</v>
      </c>
      <c r="R18" s="2" t="str">
        <f>[1]元データ!R19</f>
        <v>晴</v>
      </c>
      <c r="S18" s="2" t="str">
        <f>[1]元データ!S19</f>
        <v>晴</v>
      </c>
    </row>
    <row r="19" spans="1:19" x14ac:dyDescent="0.4">
      <c r="A19" s="1" t="s">
        <v>34</v>
      </c>
      <c r="B19" s="2">
        <f>[1]元データ!B20</f>
        <v>2.2999999999999998</v>
      </c>
      <c r="C19" s="2" t="str">
        <f>[1]元データ!C20</f>
        <v>北西</v>
      </c>
      <c r="D19" s="2">
        <f>[1]元データ!D20</f>
        <v>14.7</v>
      </c>
      <c r="E19" s="2" t="str">
        <f>[1]元データ!E20</f>
        <v>北西</v>
      </c>
      <c r="F19" s="2">
        <f>[1]元データ!F20</f>
        <v>3.9</v>
      </c>
      <c r="G19" s="2">
        <f>[1]元データ!G20</f>
        <v>7.8</v>
      </c>
      <c r="H19" s="2">
        <f>[1]元データ!H20</f>
        <v>0.3</v>
      </c>
      <c r="I19" s="2">
        <f>[1]元データ!I20</f>
        <v>55.8</v>
      </c>
      <c r="J19" s="2">
        <f>[1]元データ!J20</f>
        <v>87.4</v>
      </c>
      <c r="K19" s="2">
        <f>[1]元データ!K20</f>
        <v>34.9</v>
      </c>
      <c r="L19" s="2">
        <f>[1]元データ!L20</f>
        <v>67.5</v>
      </c>
      <c r="M19" s="2">
        <f>[1]元データ!M20</f>
        <v>1020.9</v>
      </c>
      <c r="N19" s="2">
        <f>[1]元データ!N20</f>
        <v>1021.9</v>
      </c>
      <c r="O19" s="2">
        <f>[1]元データ!O20</f>
        <v>0</v>
      </c>
      <c r="P19" s="2">
        <f>[1]元データ!P20</f>
        <v>0</v>
      </c>
      <c r="Q19" s="2">
        <f>[1]元データ!Q20</f>
        <v>0</v>
      </c>
      <c r="R19" s="2" t="str">
        <f>[1]元データ!R20</f>
        <v>晴</v>
      </c>
      <c r="S19" s="2" t="str">
        <f>[1]元データ!S20</f>
        <v>晴</v>
      </c>
    </row>
    <row r="20" spans="1:19" x14ac:dyDescent="0.4">
      <c r="A20" s="1" t="s">
        <v>35</v>
      </c>
      <c r="B20" s="2">
        <f>[1]元データ!B21</f>
        <v>0.6</v>
      </c>
      <c r="C20" s="2" t="str">
        <f>[1]元データ!C21</f>
        <v>西北西</v>
      </c>
      <c r="D20" s="2">
        <f>[1]元データ!D21</f>
        <v>6.1</v>
      </c>
      <c r="E20" s="2" t="str">
        <f>[1]元データ!E21</f>
        <v>北西</v>
      </c>
      <c r="F20" s="2">
        <f>[1]元データ!F21</f>
        <v>3.4</v>
      </c>
      <c r="G20" s="2">
        <f>[1]元データ!G21</f>
        <v>9.8000000000000007</v>
      </c>
      <c r="H20" s="2">
        <f>[1]元データ!H21</f>
        <v>-2.2999999999999998</v>
      </c>
      <c r="I20" s="2">
        <f>[1]元データ!I21</f>
        <v>54.3</v>
      </c>
      <c r="J20" s="2">
        <f>[1]元データ!J21</f>
        <v>78</v>
      </c>
      <c r="K20" s="2">
        <f>[1]元データ!K21</f>
        <v>29.7</v>
      </c>
      <c r="L20" s="2">
        <f>[1]元データ!L21</f>
        <v>63.4</v>
      </c>
      <c r="M20" s="2">
        <f>[1]元データ!M21</f>
        <v>1023.4</v>
      </c>
      <c r="N20" s="2">
        <f>[1]元データ!N21</f>
        <v>1024.4000000000001</v>
      </c>
      <c r="O20" s="2">
        <f>[1]元データ!O21</f>
        <v>0</v>
      </c>
      <c r="P20" s="2">
        <f>[1]元データ!P21</f>
        <v>0</v>
      </c>
      <c r="Q20" s="2">
        <f>[1]元データ!Q21</f>
        <v>0</v>
      </c>
      <c r="R20" s="2" t="str">
        <f>[1]元データ!R21</f>
        <v>晴</v>
      </c>
      <c r="S20" s="2" t="str">
        <f>[1]元データ!S21</f>
        <v>晴</v>
      </c>
    </row>
    <row r="21" spans="1:19" x14ac:dyDescent="0.4">
      <c r="A21" s="1" t="s">
        <v>36</v>
      </c>
      <c r="B21" s="2">
        <f>[1]元データ!B22</f>
        <v>0.3</v>
      </c>
      <c r="C21" s="2" t="str">
        <f>[1]元データ!C22</f>
        <v>西北西</v>
      </c>
      <c r="D21" s="2">
        <f>[1]元データ!D22</f>
        <v>3.1</v>
      </c>
      <c r="E21" s="2" t="str">
        <f>[1]元データ!E22</f>
        <v>南西</v>
      </c>
      <c r="F21" s="2">
        <f>[1]元データ!F22</f>
        <v>6</v>
      </c>
      <c r="G21" s="2">
        <f>[1]元データ!G22</f>
        <v>13</v>
      </c>
      <c r="H21" s="2">
        <f>[1]元データ!H22</f>
        <v>-0.6</v>
      </c>
      <c r="I21" s="2">
        <f>[1]元データ!I22</f>
        <v>68.400000000000006</v>
      </c>
      <c r="J21" s="2">
        <f>[1]元データ!J22</f>
        <v>86.3</v>
      </c>
      <c r="K21" s="2">
        <f>[1]元データ!K22</f>
        <v>49.4</v>
      </c>
      <c r="L21" s="2">
        <f>[1]元データ!L22</f>
        <v>64.8</v>
      </c>
      <c r="M21" s="2">
        <f>[1]元データ!M22</f>
        <v>1019.2</v>
      </c>
      <c r="N21" s="2">
        <f>[1]元データ!N22</f>
        <v>1020.2</v>
      </c>
      <c r="O21" s="2">
        <f>[1]元データ!O22</f>
        <v>0</v>
      </c>
      <c r="P21" s="2">
        <f>[1]元データ!P22</f>
        <v>0</v>
      </c>
      <c r="Q21" s="2">
        <f>[1]元データ!Q22</f>
        <v>0</v>
      </c>
      <c r="R21" s="2" t="str">
        <f>[1]元データ!R22</f>
        <v>晴</v>
      </c>
      <c r="S21" s="2" t="str">
        <f>[1]元データ!S22</f>
        <v>晴</v>
      </c>
    </row>
    <row r="22" spans="1:19" x14ac:dyDescent="0.4">
      <c r="A22" s="1" t="s">
        <v>37</v>
      </c>
      <c r="B22" s="2">
        <f>[1]元データ!B23</f>
        <v>0.9</v>
      </c>
      <c r="C22" s="2" t="str">
        <f>[1]元データ!C23</f>
        <v>西北西</v>
      </c>
      <c r="D22" s="2">
        <f>[1]元データ!D23</f>
        <v>6.9</v>
      </c>
      <c r="E22" s="2" t="str">
        <f>[1]元データ!E23</f>
        <v>西北西</v>
      </c>
      <c r="F22" s="2">
        <f>[1]元データ!F23</f>
        <v>8</v>
      </c>
      <c r="G22" s="2">
        <f>[1]元データ!G23</f>
        <v>13.9</v>
      </c>
      <c r="H22" s="2">
        <f>[1]元データ!H23</f>
        <v>4.8</v>
      </c>
      <c r="I22" s="2">
        <f>[1]元データ!I23</f>
        <v>76</v>
      </c>
      <c r="J22" s="2">
        <f>[1]元データ!J23</f>
        <v>93.8</v>
      </c>
      <c r="K22" s="2">
        <f>[1]元データ!K23</f>
        <v>48</v>
      </c>
      <c r="L22" s="2">
        <f>[1]元データ!L23</f>
        <v>68.099999999999994</v>
      </c>
      <c r="M22" s="2">
        <f>[1]元データ!M23</f>
        <v>1013.2</v>
      </c>
      <c r="N22" s="2">
        <f>[1]元データ!N23</f>
        <v>1014.2</v>
      </c>
      <c r="O22" s="2">
        <f>[1]元データ!O23</f>
        <v>0.5</v>
      </c>
      <c r="P22" s="2">
        <f>[1]元データ!P23</f>
        <v>0.5</v>
      </c>
      <c r="Q22" s="2">
        <f>[1]元データ!Q23</f>
        <v>0.5</v>
      </c>
      <c r="R22" s="2" t="str">
        <f>[1]元データ!R23</f>
        <v>晴</v>
      </c>
      <c r="S22" s="2" t="str">
        <f>[1]元データ!S23</f>
        <v>晴</v>
      </c>
    </row>
    <row r="23" spans="1:19" x14ac:dyDescent="0.4">
      <c r="A23" s="1" t="s">
        <v>38</v>
      </c>
      <c r="B23" s="2">
        <f>[1]元データ!B24</f>
        <v>1.6</v>
      </c>
      <c r="C23" s="2" t="str">
        <f>[1]元データ!C24</f>
        <v>北西</v>
      </c>
      <c r="D23" s="2">
        <f>[1]元データ!D24</f>
        <v>11.6</v>
      </c>
      <c r="E23" s="2" t="str">
        <f>[1]元データ!E24</f>
        <v>北西</v>
      </c>
      <c r="F23" s="2">
        <f>[1]元データ!F24</f>
        <v>7.4</v>
      </c>
      <c r="G23" s="2">
        <f>[1]元データ!G24</f>
        <v>13.9</v>
      </c>
      <c r="H23" s="2">
        <f>[1]元データ!H24</f>
        <v>1.7</v>
      </c>
      <c r="I23" s="2">
        <f>[1]元データ!I24</f>
        <v>57</v>
      </c>
      <c r="J23" s="2">
        <f>[1]元データ!J24</f>
        <v>90.8</v>
      </c>
      <c r="K23" s="2">
        <f>[1]元データ!K24</f>
        <v>24.9</v>
      </c>
      <c r="L23" s="2">
        <f>[1]元データ!L24</f>
        <v>64.7</v>
      </c>
      <c r="M23" s="2">
        <f>[1]元データ!M24</f>
        <v>1016</v>
      </c>
      <c r="N23" s="2">
        <f>[1]元データ!N24</f>
        <v>1017</v>
      </c>
      <c r="O23" s="2">
        <f>[1]元データ!O24</f>
        <v>0</v>
      </c>
      <c r="P23" s="2">
        <f>[1]元データ!P24</f>
        <v>0</v>
      </c>
      <c r="Q23" s="2">
        <f>[1]元データ!Q24</f>
        <v>0</v>
      </c>
      <c r="R23" s="2" t="str">
        <f>[1]元データ!R24</f>
        <v>晴</v>
      </c>
      <c r="S23" s="2" t="str">
        <f>[1]元データ!S24</f>
        <v>曇</v>
      </c>
    </row>
    <row r="24" spans="1:19" x14ac:dyDescent="0.4">
      <c r="A24" s="1" t="s">
        <v>39</v>
      </c>
      <c r="B24" s="2">
        <f>[1]元データ!B25</f>
        <v>1.1000000000000001</v>
      </c>
      <c r="C24" s="2" t="str">
        <f>[1]元データ!C25</f>
        <v>北西</v>
      </c>
      <c r="D24" s="2">
        <f>[1]元データ!D25</f>
        <v>8.1</v>
      </c>
      <c r="E24" s="2" t="str">
        <f>[1]元データ!E25</f>
        <v>西北西</v>
      </c>
      <c r="F24" s="2">
        <f>[1]元データ!F25</f>
        <v>6.6</v>
      </c>
      <c r="G24" s="2">
        <f>[1]元データ!G25</f>
        <v>13</v>
      </c>
      <c r="H24" s="2">
        <f>[1]元データ!H25</f>
        <v>1.7</v>
      </c>
      <c r="I24" s="2">
        <f>[1]元データ!I25</f>
        <v>58.1</v>
      </c>
      <c r="J24" s="2">
        <f>[1]元データ!J25</f>
        <v>83.3</v>
      </c>
      <c r="K24" s="2">
        <f>[1]元データ!K25</f>
        <v>38</v>
      </c>
      <c r="L24" s="2">
        <f>[1]元データ!L25</f>
        <v>62.6</v>
      </c>
      <c r="M24" s="2">
        <f>[1]元データ!M25</f>
        <v>1021.4</v>
      </c>
      <c r="N24" s="2">
        <f>[1]元データ!N25</f>
        <v>1022.4</v>
      </c>
      <c r="O24" s="2">
        <f>[1]元データ!O25</f>
        <v>0</v>
      </c>
      <c r="P24" s="2">
        <f>[1]元データ!P25</f>
        <v>0</v>
      </c>
      <c r="Q24" s="2">
        <f>[1]元データ!Q25</f>
        <v>0</v>
      </c>
      <c r="R24" s="2" t="str">
        <f>[1]元データ!R25</f>
        <v>晴</v>
      </c>
      <c r="S24" s="2" t="str">
        <f>[1]元データ!S25</f>
        <v>晴</v>
      </c>
    </row>
    <row r="25" spans="1:19" x14ac:dyDescent="0.4">
      <c r="A25" s="1" t="s">
        <v>40</v>
      </c>
      <c r="B25" s="2">
        <f>[1]元データ!B26</f>
        <v>0.2</v>
      </c>
      <c r="C25" s="2" t="str">
        <f>[1]元データ!C26</f>
        <v>北北西</v>
      </c>
      <c r="D25" s="2">
        <f>[1]元データ!D26</f>
        <v>2.6</v>
      </c>
      <c r="E25" s="2" t="str">
        <f>[1]元データ!E26</f>
        <v>南南東</v>
      </c>
      <c r="F25" s="2">
        <f>[1]元データ!F26</f>
        <v>6.1</v>
      </c>
      <c r="G25" s="2">
        <f>[1]元データ!G26</f>
        <v>12.8</v>
      </c>
      <c r="H25" s="2">
        <f>[1]元データ!H26</f>
        <v>0.4</v>
      </c>
      <c r="I25" s="2">
        <f>[1]元データ!I26</f>
        <v>67.400000000000006</v>
      </c>
      <c r="J25" s="2">
        <f>[1]元データ!J26</f>
        <v>88.6</v>
      </c>
      <c r="K25" s="2">
        <f>[1]元データ!K26</f>
        <v>42.7</v>
      </c>
      <c r="L25" s="2">
        <f>[1]元データ!L26</f>
        <v>64</v>
      </c>
      <c r="M25" s="2">
        <f>[1]元データ!M26</f>
        <v>1023</v>
      </c>
      <c r="N25" s="2">
        <f>[1]元データ!N26</f>
        <v>1024</v>
      </c>
      <c r="O25" s="2">
        <f>[1]元データ!O26</f>
        <v>0</v>
      </c>
      <c r="P25" s="2">
        <f>[1]元データ!P26</f>
        <v>0</v>
      </c>
      <c r="Q25" s="2">
        <f>[1]元データ!Q26</f>
        <v>0</v>
      </c>
      <c r="R25" s="2" t="str">
        <f>[1]元データ!R26</f>
        <v>晴</v>
      </c>
      <c r="S25" s="2" t="str">
        <f>[1]元データ!S26</f>
        <v>晴</v>
      </c>
    </row>
    <row r="26" spans="1:19" x14ac:dyDescent="0.4">
      <c r="A26" s="1" t="s">
        <v>41</v>
      </c>
      <c r="B26" s="2">
        <f>[1]元データ!B27</f>
        <v>1</v>
      </c>
      <c r="C26" s="2" t="str">
        <f>[1]元データ!C27</f>
        <v>北西</v>
      </c>
      <c r="D26" s="2">
        <f>[1]元データ!D27</f>
        <v>8.6</v>
      </c>
      <c r="E26" s="2" t="str">
        <f>[1]元データ!E27</f>
        <v>北北西</v>
      </c>
      <c r="F26" s="2">
        <f>[1]元データ!F27</f>
        <v>6.9</v>
      </c>
      <c r="G26" s="2">
        <f>[1]元データ!G27</f>
        <v>13.5</v>
      </c>
      <c r="H26" s="2">
        <f>[1]元データ!H27</f>
        <v>1.1000000000000001</v>
      </c>
      <c r="I26" s="2">
        <f>[1]元データ!I27</f>
        <v>64.099999999999994</v>
      </c>
      <c r="J26" s="2">
        <f>[1]元データ!J27</f>
        <v>91.9</v>
      </c>
      <c r="K26" s="2">
        <f>[1]元データ!K27</f>
        <v>34.700000000000003</v>
      </c>
      <c r="L26" s="2">
        <f>[1]元データ!L27</f>
        <v>64</v>
      </c>
      <c r="M26" s="2">
        <f>[1]元データ!M27</f>
        <v>1022</v>
      </c>
      <c r="N26" s="2">
        <f>[1]元データ!N27</f>
        <v>1023</v>
      </c>
      <c r="O26" s="2">
        <f>[1]元データ!O27</f>
        <v>0</v>
      </c>
      <c r="P26" s="2">
        <f>[1]元データ!P27</f>
        <v>0</v>
      </c>
      <c r="Q26" s="2">
        <f>[1]元データ!Q27</f>
        <v>0</v>
      </c>
      <c r="R26" s="2" t="str">
        <f>[1]元データ!R27</f>
        <v>曇</v>
      </c>
      <c r="S26" s="2" t="str">
        <f>[1]元データ!S27</f>
        <v>曇</v>
      </c>
    </row>
    <row r="27" spans="1:19" x14ac:dyDescent="0.4">
      <c r="A27" s="1" t="s">
        <v>42</v>
      </c>
      <c r="B27" s="2">
        <f>[1]元データ!B28</f>
        <v>2.2000000000000002</v>
      </c>
      <c r="C27" s="2" t="str">
        <f>[1]元データ!C28</f>
        <v>北西</v>
      </c>
      <c r="D27" s="2">
        <f>[1]元データ!D28</f>
        <v>11.9</v>
      </c>
      <c r="E27" s="2" t="str">
        <f>[1]元データ!E28</f>
        <v>北西</v>
      </c>
      <c r="F27" s="2">
        <f>[1]元データ!F28</f>
        <v>6.2</v>
      </c>
      <c r="G27" s="2">
        <f>[1]元データ!G28</f>
        <v>10.7</v>
      </c>
      <c r="H27" s="2">
        <f>[1]元データ!H28</f>
        <v>1.9</v>
      </c>
      <c r="I27" s="2">
        <f>[1]元データ!I28</f>
        <v>48.6</v>
      </c>
      <c r="J27" s="2">
        <f>[1]元データ!J28</f>
        <v>70.5</v>
      </c>
      <c r="K27" s="2">
        <f>[1]元データ!K28</f>
        <v>24.7</v>
      </c>
      <c r="L27" s="2">
        <f>[1]元データ!L28</f>
        <v>59.4</v>
      </c>
      <c r="M27" s="2">
        <f>[1]元データ!M28</f>
        <v>1021.3</v>
      </c>
      <c r="N27" s="2">
        <f>[1]元データ!N28</f>
        <v>1022.3</v>
      </c>
      <c r="O27" s="2">
        <f>[1]元データ!O28</f>
        <v>0</v>
      </c>
      <c r="P27" s="2">
        <f>[1]元データ!P28</f>
        <v>0</v>
      </c>
      <c r="Q27" s="2">
        <f>[1]元データ!Q28</f>
        <v>0</v>
      </c>
      <c r="R27" s="2" t="str">
        <f>[1]元データ!R28</f>
        <v>晴</v>
      </c>
      <c r="S27" s="2" t="str">
        <f>[1]元データ!S28</f>
        <v>晴</v>
      </c>
    </row>
    <row r="28" spans="1:19" x14ac:dyDescent="0.4">
      <c r="A28" s="1" t="s">
        <v>43</v>
      </c>
      <c r="B28" s="2">
        <f>[1]元データ!B29</f>
        <v>1.7</v>
      </c>
      <c r="C28" s="2" t="str">
        <f>[1]元データ!C29</f>
        <v>北西</v>
      </c>
      <c r="D28" s="2">
        <f>[1]元データ!D29</f>
        <v>13.1</v>
      </c>
      <c r="E28" s="2" t="str">
        <f>[1]元データ!E29</f>
        <v>西北西</v>
      </c>
      <c r="F28" s="2">
        <f>[1]元データ!F29</f>
        <v>6.1</v>
      </c>
      <c r="G28" s="2">
        <f>[1]元データ!G29</f>
        <v>12.3</v>
      </c>
      <c r="H28" s="2">
        <f>[1]元データ!H29</f>
        <v>0.5</v>
      </c>
      <c r="I28" s="2">
        <f>[1]元データ!I29</f>
        <v>52.2</v>
      </c>
      <c r="J28" s="2">
        <f>[1]元データ!J29</f>
        <v>75.8</v>
      </c>
      <c r="K28" s="2">
        <f>[1]元データ!K29</f>
        <v>29.1</v>
      </c>
      <c r="L28" s="2">
        <f>[1]元データ!L29</f>
        <v>57.2</v>
      </c>
      <c r="M28" s="2">
        <f>[1]元データ!M29</f>
        <v>1018.7</v>
      </c>
      <c r="N28" s="2">
        <f>[1]元データ!N29</f>
        <v>1019.7</v>
      </c>
      <c r="O28" s="2">
        <f>[1]元データ!O29</f>
        <v>0</v>
      </c>
      <c r="P28" s="2">
        <f>[1]元データ!P29</f>
        <v>0</v>
      </c>
      <c r="Q28" s="2">
        <f>[1]元データ!Q29</f>
        <v>0</v>
      </c>
      <c r="R28" s="2" t="str">
        <f>[1]元データ!R29</f>
        <v>晴</v>
      </c>
      <c r="S28" s="2" t="str">
        <f>[1]元データ!S29</f>
        <v>晴</v>
      </c>
    </row>
    <row r="29" spans="1:19" x14ac:dyDescent="0.4">
      <c r="A29" s="1" t="s">
        <v>44</v>
      </c>
      <c r="B29" s="2">
        <f>[1]元データ!B30</f>
        <v>0.3</v>
      </c>
      <c r="C29" s="2" t="str">
        <f>[1]元データ!C30</f>
        <v>北</v>
      </c>
      <c r="D29" s="2">
        <f>[1]元データ!D30</f>
        <v>4</v>
      </c>
      <c r="E29" s="2" t="str">
        <f>[1]元データ!E30</f>
        <v>北</v>
      </c>
      <c r="F29" s="2">
        <f>[1]元データ!F30</f>
        <v>5.4</v>
      </c>
      <c r="G29" s="2">
        <f>[1]元データ!G30</f>
        <v>8.8000000000000007</v>
      </c>
      <c r="H29" s="2">
        <f>[1]元データ!H30</f>
        <v>0.9</v>
      </c>
      <c r="I29" s="2">
        <f>[1]元データ!I30</f>
        <v>60.1</v>
      </c>
      <c r="J29" s="2">
        <f>[1]元データ!J30</f>
        <v>76.3</v>
      </c>
      <c r="K29" s="2">
        <f>[1]元データ!K30</f>
        <v>40</v>
      </c>
      <c r="L29" s="2">
        <f>[1]元データ!L30</f>
        <v>58</v>
      </c>
      <c r="M29" s="2">
        <f>[1]元データ!M30</f>
        <v>1014.1</v>
      </c>
      <c r="N29" s="2">
        <f>[1]元データ!N30</f>
        <v>1015.1</v>
      </c>
      <c r="O29" s="2">
        <f>[1]元データ!O30</f>
        <v>0</v>
      </c>
      <c r="P29" s="2">
        <f>[1]元データ!P30</f>
        <v>0</v>
      </c>
      <c r="Q29" s="2">
        <f>[1]元データ!Q30</f>
        <v>0</v>
      </c>
      <c r="R29" s="2" t="str">
        <f>[1]元データ!R30</f>
        <v>晴</v>
      </c>
      <c r="S29" s="2" t="str">
        <f>[1]元データ!S30</f>
        <v>晴</v>
      </c>
    </row>
    <row r="30" spans="1:19" x14ac:dyDescent="0.4">
      <c r="A30" s="1" t="s">
        <v>45</v>
      </c>
      <c r="B30" s="2">
        <f>[1]元データ!B31</f>
        <v>1.8</v>
      </c>
      <c r="C30" s="2" t="str">
        <f>[1]元データ!C31</f>
        <v>西北西</v>
      </c>
      <c r="D30" s="2">
        <f>[1]元データ!D31</f>
        <v>10.7</v>
      </c>
      <c r="E30" s="2" t="str">
        <f>[1]元データ!E31</f>
        <v>西</v>
      </c>
      <c r="F30" s="2">
        <f>[1]元データ!F31</f>
        <v>6.1</v>
      </c>
      <c r="G30" s="2">
        <f>[1]元データ!G31</f>
        <v>10.5</v>
      </c>
      <c r="H30" s="2">
        <f>[1]元データ!H31</f>
        <v>2.9</v>
      </c>
      <c r="I30" s="2">
        <f>[1]元データ!I31</f>
        <v>61.1</v>
      </c>
      <c r="J30" s="2">
        <f>[1]元データ!J31</f>
        <v>90.5</v>
      </c>
      <c r="K30" s="2">
        <f>[1]元データ!K31</f>
        <v>28.6</v>
      </c>
      <c r="L30" s="2">
        <f>[1]元データ!L31</f>
        <v>58.9</v>
      </c>
      <c r="M30" s="2">
        <f>[1]元データ!M31</f>
        <v>1011.7</v>
      </c>
      <c r="N30" s="2">
        <f>[1]元データ!N31</f>
        <v>1012.7</v>
      </c>
      <c r="O30" s="2">
        <f>[1]元データ!O31</f>
        <v>0</v>
      </c>
      <c r="P30" s="2">
        <f>[1]元データ!P31</f>
        <v>0</v>
      </c>
      <c r="Q30" s="2">
        <f>[1]元データ!Q31</f>
        <v>0</v>
      </c>
      <c r="R30" s="2" t="str">
        <f>[1]元データ!R31</f>
        <v>曇</v>
      </c>
      <c r="S30" s="2" t="str">
        <f>[1]元データ!S31</f>
        <v>曇</v>
      </c>
    </row>
    <row r="31" spans="1:19" x14ac:dyDescent="0.4">
      <c r="A31" s="1" t="s">
        <v>46</v>
      </c>
      <c r="B31" s="2">
        <f>[1]元データ!B32</f>
        <v>2.7</v>
      </c>
      <c r="C31" s="2" t="str">
        <f>[1]元データ!C32</f>
        <v>西北西</v>
      </c>
      <c r="D31" s="2">
        <f>[1]元データ!D32</f>
        <v>14.7</v>
      </c>
      <c r="E31" s="2" t="str">
        <f>[1]元データ!E32</f>
        <v>西北西</v>
      </c>
      <c r="F31" s="2">
        <f>[1]元データ!F32</f>
        <v>5</v>
      </c>
      <c r="G31" s="2">
        <f>[1]元データ!G32</f>
        <v>9.1999999999999993</v>
      </c>
      <c r="H31" s="2">
        <f>[1]元データ!H32</f>
        <v>2.2000000000000002</v>
      </c>
      <c r="I31" s="2">
        <f>[1]元データ!I32</f>
        <v>46.4</v>
      </c>
      <c r="J31" s="2">
        <f>[1]元データ!J32</f>
        <v>59.9</v>
      </c>
      <c r="K31" s="2">
        <f>[1]元データ!K32</f>
        <v>31.9</v>
      </c>
      <c r="L31" s="2">
        <f>[1]元データ!L32</f>
        <v>55.1</v>
      </c>
      <c r="M31" s="2">
        <f>[1]元データ!M32</f>
        <v>1014.8</v>
      </c>
      <c r="N31" s="2">
        <f>[1]元データ!N32</f>
        <v>1015.8</v>
      </c>
      <c r="O31" s="2">
        <f>[1]元データ!O32</f>
        <v>0</v>
      </c>
      <c r="P31" s="2">
        <f>[1]元データ!P32</f>
        <v>0</v>
      </c>
      <c r="Q31" s="2">
        <f>[1]元データ!Q32</f>
        <v>0</v>
      </c>
      <c r="R31" s="2" t="str">
        <f>[1]元データ!R32</f>
        <v>晴</v>
      </c>
      <c r="S31" s="2" t="str">
        <f>[1]元データ!S32</f>
        <v>晴</v>
      </c>
    </row>
    <row r="32" spans="1:19" x14ac:dyDescent="0.4">
      <c r="A32" s="1" t="s">
        <v>47</v>
      </c>
      <c r="B32" s="2">
        <f>[1]元データ!B33</f>
        <v>2.6</v>
      </c>
      <c r="C32" s="2" t="str">
        <f>[1]元データ!C33</f>
        <v>西北西</v>
      </c>
      <c r="D32" s="2">
        <f>[1]元データ!D33</f>
        <v>15.3</v>
      </c>
      <c r="E32" s="2" t="str">
        <f>[1]元データ!E33</f>
        <v>西北西</v>
      </c>
      <c r="F32" s="2">
        <f>[1]元データ!F33</f>
        <v>3.1</v>
      </c>
      <c r="G32" s="2">
        <f>[1]元データ!G33</f>
        <v>7.1</v>
      </c>
      <c r="H32" s="2">
        <f>[1]元データ!H33</f>
        <v>1</v>
      </c>
      <c r="I32" s="2">
        <f>[1]元データ!I33</f>
        <v>67.8</v>
      </c>
      <c r="J32" s="2">
        <f>[1]元データ!J33</f>
        <v>91.6</v>
      </c>
      <c r="K32" s="2">
        <f>[1]元データ!K33</f>
        <v>47.4</v>
      </c>
      <c r="L32" s="2">
        <f>[1]元データ!L33</f>
        <v>58.8</v>
      </c>
      <c r="M32" s="2">
        <f>[1]元データ!M33</f>
        <v>1020</v>
      </c>
      <c r="N32" s="2">
        <f>[1]元データ!N33</f>
        <v>1021</v>
      </c>
      <c r="O32" s="2">
        <f>[1]元データ!O33</f>
        <v>0</v>
      </c>
      <c r="P32" s="2">
        <f>[1]元データ!P33</f>
        <v>0</v>
      </c>
      <c r="Q32" s="2">
        <f>[1]元データ!Q33</f>
        <v>0</v>
      </c>
      <c r="R32" s="2" t="str">
        <f>[1]元データ!R33</f>
        <v>曇</v>
      </c>
      <c r="S32" s="2" t="str">
        <f>[1]元データ!S33</f>
        <v>曇</v>
      </c>
    </row>
    <row r="33" spans="1:19" x14ac:dyDescent="0.4">
      <c r="A33" s="1" t="s">
        <v>48</v>
      </c>
      <c r="B33" s="2">
        <f>[1]元データ!B34</f>
        <v>1.2</v>
      </c>
      <c r="C33" s="2" t="str">
        <f>[1]元データ!C34</f>
        <v>西北西</v>
      </c>
      <c r="D33" s="2">
        <f>[1]元データ!D34</f>
        <v>13.2</v>
      </c>
      <c r="E33" s="2" t="str">
        <f>[1]元データ!E34</f>
        <v>西北西</v>
      </c>
      <c r="F33" s="2">
        <f>[1]元データ!F34</f>
        <v>3.8</v>
      </c>
      <c r="G33" s="2">
        <f>[1]元データ!G34</f>
        <v>7.8</v>
      </c>
      <c r="H33" s="2">
        <f>[1]元データ!H34</f>
        <v>-1</v>
      </c>
      <c r="I33" s="2">
        <f>[1]元データ!I34</f>
        <v>76.5</v>
      </c>
      <c r="J33" s="2">
        <f>[1]元データ!J34</f>
        <v>91.6</v>
      </c>
      <c r="K33" s="2">
        <f>[1]元データ!K34</f>
        <v>59.1</v>
      </c>
      <c r="L33" s="2">
        <f>[1]元データ!L34</f>
        <v>64</v>
      </c>
      <c r="M33" s="2">
        <f>[1]元データ!M34</f>
        <v>1023.7</v>
      </c>
      <c r="N33" s="2">
        <f>[1]元データ!N34</f>
        <v>1024.7</v>
      </c>
      <c r="O33" s="2">
        <f>[1]元データ!O34</f>
        <v>0</v>
      </c>
      <c r="P33" s="2">
        <f>[1]元データ!P34</f>
        <v>0</v>
      </c>
      <c r="Q33" s="2">
        <f>[1]元データ!Q34</f>
        <v>0</v>
      </c>
      <c r="R33" s="2" t="str">
        <f>[1]元データ!R34</f>
        <v>晴</v>
      </c>
      <c r="S33" s="2" t="str">
        <f>[1]元データ!S34</f>
        <v>晴</v>
      </c>
    </row>
    <row r="34" spans="1:19" x14ac:dyDescent="0.4">
      <c r="A34" s="1" t="s">
        <v>49</v>
      </c>
      <c r="B34" s="2">
        <f>[1]元データ!B35</f>
        <v>1.4</v>
      </c>
      <c r="C34" s="2" t="str">
        <f>[1]元データ!C35</f>
        <v>西北西</v>
      </c>
      <c r="D34" s="2"/>
      <c r="E34" s="3"/>
      <c r="F34" s="2">
        <f>[1]元データ!F35</f>
        <v>5</v>
      </c>
      <c r="G34" s="2"/>
      <c r="H34" s="2"/>
      <c r="I34" s="2">
        <f>[1]元データ!I35</f>
        <v>65.900000000000006</v>
      </c>
      <c r="J34" s="2"/>
      <c r="K34" s="2"/>
      <c r="L34" s="2">
        <f>[1]元データ!L35</f>
        <v>66.5</v>
      </c>
      <c r="M34" s="2">
        <f>[1]元データ!M35</f>
        <v>1018.5</v>
      </c>
      <c r="N34" s="2">
        <f>[1]元データ!N35</f>
        <v>1019.5</v>
      </c>
      <c r="O34" s="2"/>
      <c r="P34" s="2"/>
      <c r="Q34" s="2"/>
      <c r="R34" s="2"/>
      <c r="S34" s="2"/>
    </row>
    <row r="35" spans="1:19" x14ac:dyDescent="0.4">
      <c r="A35" s="1" t="s">
        <v>50</v>
      </c>
      <c r="B35" s="2">
        <f>[1]元データ!B36</f>
        <v>6.8</v>
      </c>
      <c r="C35" s="2" t="str">
        <f>[1]元データ!C36</f>
        <v>西北西</v>
      </c>
      <c r="D35" s="2">
        <f>[1]元データ!D36</f>
        <v>15.3</v>
      </c>
      <c r="E35" s="2" t="str">
        <f>[1]元データ!E36</f>
        <v>西北西</v>
      </c>
      <c r="F35" s="2"/>
      <c r="G35" s="2">
        <f>[1]元データ!G36</f>
        <v>13.9</v>
      </c>
      <c r="H35" s="2"/>
      <c r="I35" s="2"/>
      <c r="J35" s="2">
        <f>[1]元データ!J36</f>
        <v>97.5</v>
      </c>
      <c r="K35" s="2"/>
      <c r="L35" s="2">
        <f>[1]元データ!L36</f>
        <v>76.099999999999994</v>
      </c>
      <c r="M35" s="2">
        <f>[1]元データ!M36</f>
        <v>1026.5</v>
      </c>
      <c r="N35" s="2">
        <f>[1]元データ!N36</f>
        <v>1027.5</v>
      </c>
      <c r="O35" s="2">
        <f>[1]元データ!O36</f>
        <v>1</v>
      </c>
      <c r="P35" s="2">
        <f>[1]元データ!P36</f>
        <v>4.5</v>
      </c>
      <c r="Q35" s="2">
        <f>[1]元データ!Q36</f>
        <v>16.5</v>
      </c>
      <c r="R35" s="4"/>
      <c r="S35" s="4"/>
    </row>
    <row r="36" spans="1:19" ht="33" x14ac:dyDescent="0.4">
      <c r="A36" s="1" t="s">
        <v>51</v>
      </c>
      <c r="B36" s="4" t="str">
        <f>CONCATENATE(MONTH([1]元データ!B37),"月",DAY([1]元データ!B37),"日")&amp;CHAR(10)&amp;CONCATENATE(HOUR([1]元データ!B37),"時",MINUTE([1]元データ!B37),"分")</f>
        <v>1月30日
11時49分</v>
      </c>
      <c r="C36" s="4"/>
      <c r="D36" s="4" t="str">
        <f>CONCATENATE(MONTH([1]元データ!D37),"月",DAY([1]元データ!D37),"日")&amp;CHAR(10)&amp;CONCATENATE(HOUR([1]元データ!D37),"時",MINUTE([1]元データ!D37),"分")</f>
        <v>1月30日
12時36分</v>
      </c>
      <c r="E36" s="4"/>
      <c r="F36" s="4"/>
      <c r="G36" s="4" t="str">
        <f>CONCATENATE(MONTH([1]元データ!G37),"月",DAY([1]元データ!G37),"日")&amp;CHAR(10)&amp;CONCATENATE(HOUR([1]元データ!G37),"時",MINUTE([1]元データ!G37),"分")</f>
        <v>1月21日
12時45分</v>
      </c>
      <c r="H36" s="4"/>
      <c r="I36" s="4"/>
      <c r="J36" s="4" t="str">
        <f>CONCATENATE(MONTH([1]元データ!J37),"月",DAY([1]元データ!J37),"日")&amp;CHAR(10)&amp;CONCATENATE(HOUR([1]元データ!J37),"時",MINUTE([1]元データ!J37),"分")</f>
        <v>1月6日
19時7分</v>
      </c>
      <c r="K36" s="4"/>
      <c r="L36" s="4" t="str">
        <f>CONCATENATE(MONTH([1]元データ!L37),"月",DAY([1]元データ!L37),"日")&amp;CHAR(10)&amp;CONCATENATE(HOUR([1]元データ!L37),"時",MINUTE([1]元データ!L37),"分")</f>
        <v>1月6日
0時0分</v>
      </c>
      <c r="M36" s="4" t="str">
        <f>CONCATENATE(MONTH([1]元データ!M37),"月",DAY([1]元データ!M37),"日")&amp;CHAR(10)&amp;CONCATENATE(HOUR([1]元データ!M37),"時",MINUTE([1]元データ!M37),"分")</f>
        <v>1月5日
9時34分</v>
      </c>
      <c r="N36" s="4" t="str">
        <f>CONCATENATE(MONTH([1]元データ!N37),"月",DAY([1]元データ!N37),"日")&amp;CHAR(10)&amp;CONCATENATE(HOUR([1]元データ!N37),"時",MINUTE([1]元データ!N37),"分")</f>
        <v>1月5日
9時34分</v>
      </c>
      <c r="O36" s="4" t="str">
        <f>CONCATENATE(MONTH([1]元データ!O37),"月",DAY([1]元データ!O37),"日")&amp;CHAR(10)&amp;CONCATENATE(HOUR([1]元データ!O37),"時",MINUTE([1]元データ!O37),"分")</f>
        <v>1月10日
12時51分</v>
      </c>
      <c r="P36" s="4" t="str">
        <f>CONCATENATE(MONTH([1]元データ!P37),"月",DAY([1]元データ!P37),"日")&amp;CHAR(10)&amp;CONCATENATE(HOUR([1]元データ!P37),"時",MINUTE([1]元データ!P37),"分")</f>
        <v>1月6日
15時46分</v>
      </c>
      <c r="Q36" s="4" t="str">
        <f>CONCATENATE(MONTH([1]元データ!Q37),"月",DAY([1]元データ!Q37),"日")&amp;CHAR(10)&amp;CONCATENATE(HOUR([1]元データ!Q37),"時",MINUTE([1]元データ!Q37),"分")</f>
        <v>1月6日
0時0分</v>
      </c>
      <c r="R36" s="5"/>
      <c r="S36" s="5"/>
    </row>
    <row r="37" spans="1:19" x14ac:dyDescent="0.4">
      <c r="A37" s="1" t="s">
        <v>52</v>
      </c>
      <c r="B37" s="2"/>
      <c r="C37" s="2"/>
      <c r="D37" s="2"/>
      <c r="E37" s="2"/>
      <c r="F37" s="2"/>
      <c r="G37" s="2"/>
      <c r="H37" s="2">
        <f>[1]元データ!H38</f>
        <v>-2.2999999999999998</v>
      </c>
      <c r="I37" s="2"/>
      <c r="J37" s="2"/>
      <c r="K37" s="2">
        <f>[1]元データ!K38</f>
        <v>24.7</v>
      </c>
      <c r="L37" s="2">
        <f>[1]元データ!L38</f>
        <v>55.1</v>
      </c>
      <c r="M37" s="2">
        <f>[1]元データ!M38</f>
        <v>1005.5</v>
      </c>
      <c r="N37" s="2">
        <f>[1]元データ!N38</f>
        <v>1006.5</v>
      </c>
      <c r="O37" s="2"/>
      <c r="P37" s="2"/>
      <c r="Q37" s="2"/>
      <c r="R37" s="2"/>
      <c r="S37" s="2"/>
    </row>
    <row r="38" spans="1:19" ht="33" x14ac:dyDescent="0.4">
      <c r="A38" s="1" t="s">
        <v>51</v>
      </c>
      <c r="B38" s="4"/>
      <c r="C38" s="4"/>
      <c r="D38" s="4"/>
      <c r="E38" s="4"/>
      <c r="F38" s="4"/>
      <c r="G38" s="4"/>
      <c r="H38" s="4" t="str">
        <f>CONCATENATE(MONTH([1]元データ!H39),"月",DAY([1]元データ!H39),"日")&amp;CHAR(10)&amp;CONCATENATE(HOUR([1]元データ!H39),"時",MINUTE([1]元データ!H39),"分")</f>
        <v>1月18日
7時7分</v>
      </c>
      <c r="I38" s="4"/>
      <c r="J38" s="4"/>
      <c r="K38" s="4" t="str">
        <f>CONCATENATE(MONTH([1]元データ!K39),"月",DAY([1]元データ!K39),"日")&amp;CHAR(10)&amp;CONCATENATE(HOUR([1]元データ!K39),"時",MINUTE([1]元データ!K39),"分")</f>
        <v>1月25日
12時41分</v>
      </c>
      <c r="L38" s="4" t="str">
        <f>CONCATENATE(MONTH([1]元データ!L39),"月",DAY([1]元データ!L39),"日")&amp;CHAR(10)&amp;CONCATENATE(HOUR([1]元データ!L39),"時",MINUTE([1]元データ!L39),"分")</f>
        <v>1月29日
0時0分</v>
      </c>
      <c r="M38" s="4" t="str">
        <f>CONCATENATE(MONTH([1]元データ!M39),"月",DAY([1]元データ!M39),"日")&amp;CHAR(10)&amp;CONCATENATE(HOUR([1]元データ!M39),"時",MINUTE([1]元データ!M39),"分")</f>
        <v>1月7日
4時12分</v>
      </c>
      <c r="N38" s="4" t="str">
        <f>CONCATENATE(MONTH([1]元データ!N39),"月",DAY([1]元データ!N39),"日")&amp;CHAR(10)&amp;CONCATENATE(HOUR([1]元データ!N39),"時",MINUTE([1]元データ!N39),"分")</f>
        <v>1月7日
4時12分</v>
      </c>
      <c r="O38" s="4"/>
      <c r="P38" s="4"/>
      <c r="Q38" s="4"/>
      <c r="R38" s="2"/>
      <c r="S38" s="2"/>
    </row>
  </sheetData>
  <mergeCells count="1">
    <mergeCell ref="A1:S1"/>
  </mergeCells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出力用ページ</vt:lpstr>
    </vt:vector>
  </TitlesOfParts>
  <Company>愛知県一宮市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2025-02-01T09:30:31Z</dcterms:created>
  <dcterms:modified xsi:type="dcterms:W3CDTF">2025-02-01T09:31:11Z</dcterms:modified>
</cp:coreProperties>
</file>