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K:\R06\06地球温暖化【重要性１】\00-05住宅用地球温暖化対策設備設置補助金\04_令和７年度\様式\交付申請\"/>
    </mc:Choice>
  </mc:AlternateContent>
  <xr:revisionPtr revIDLastSave="0" documentId="13_ncr:1_{9D25CED2-F62B-45C6-9C67-970AFB333468}" xr6:coauthVersionLast="36" xr6:coauthVersionMax="36" xr10:uidLastSave="{00000000-0000-0000-0000-000000000000}"/>
  <bookViews>
    <workbookView xWindow="2352" yWindow="0" windowWidth="24000" windowHeight="9540" tabRatio="613" xr2:uid="{DD783A94-12A0-455A-85A2-D74CB9B00DB9}"/>
  </bookViews>
  <sheets>
    <sheet name="様式第１" sheetId="2" r:id="rId1"/>
    <sheet name="様式第２（ＺＥＨ） " sheetId="10" r:id="rId2"/>
  </sheets>
  <definedNames>
    <definedName name="_xlnm.Print_Area" localSheetId="0">様式第１!$A$1:$CC$206</definedName>
    <definedName name="_xlnm.Print_Area" localSheetId="1">'様式第２（ＺＥＨ） '!$A$1:$BZ$289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02" i="10" l="1"/>
  <c r="AP178" i="10"/>
  <c r="AP267" i="10" l="1"/>
  <c r="AP252" i="10"/>
  <c r="AP217" i="10"/>
  <c r="BI68" i="10"/>
  <c r="BI50" i="10"/>
  <c r="BI41" i="10"/>
  <c r="BI32" i="10"/>
  <c r="AU280" i="10"/>
  <c r="AP270" i="10" l="1"/>
  <c r="BI59" i="10"/>
  <c r="AA71" i="10" l="1"/>
  <c r="AV71" i="10" s="1"/>
  <c r="CJ51" i="2" l="1"/>
  <c r="CJ54" i="2" s="1"/>
  <c r="AK20" i="2"/>
  <c r="CJ5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K20" authorId="0" shapeId="0" xr:uid="{FA062DFA-56CE-43AF-BF1B-0108AD11780B}">
      <text>
        <r>
          <rPr>
            <b/>
            <sz val="9"/>
            <color indexed="81"/>
            <rFont val="MS P ゴシック"/>
            <family val="3"/>
            <charset val="128"/>
          </rPr>
          <t>氏名（下段）を入力すると、自動的に入力されます。
フリガナが正しく表示されない場合は、直接入力してください。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U280" authorId="0" shapeId="0" xr:uid="{4D5A6E99-3C25-4E5F-A837-45E40FFC0F63}">
      <text>
        <r>
          <rPr>
            <b/>
            <sz val="9"/>
            <color indexed="81"/>
            <rFont val="MS P ゴシック"/>
            <family val="3"/>
            <charset val="128"/>
          </rPr>
          <t>氏名（下段）を入力すると、自動的に入力されます。
フリガナが正しく表示されない場合は、直接入力してください。</t>
        </r>
      </text>
    </comment>
  </commentList>
</comments>
</file>

<file path=xl/sharedStrings.xml><?xml version="1.0" encoding="utf-8"?>
<sst xmlns="http://schemas.openxmlformats.org/spreadsheetml/2006/main" count="390" uniqueCount="176">
  <si>
    <t>年</t>
    <rPh sb="0" eb="1">
      <t>ネン</t>
    </rPh>
    <phoneticPr fontId="4"/>
  </si>
  <si>
    <t>月</t>
    <rPh sb="0" eb="1">
      <t>ガツ</t>
    </rPh>
    <phoneticPr fontId="4"/>
  </si>
  <si>
    <t>日</t>
    <rPh sb="0" eb="1">
      <t>ニチ</t>
    </rPh>
    <phoneticPr fontId="4"/>
  </si>
  <si>
    <t>（あて先）一 宮 市 長</t>
    <rPh sb="3" eb="4">
      <t>サキ</t>
    </rPh>
    <rPh sb="5" eb="6">
      <t>イッ</t>
    </rPh>
    <rPh sb="7" eb="8">
      <t>ミヤ</t>
    </rPh>
    <rPh sb="9" eb="10">
      <t>シ</t>
    </rPh>
    <rPh sb="11" eb="12">
      <t>チョウ</t>
    </rPh>
    <phoneticPr fontId="4"/>
  </si>
  <si>
    <t>〒</t>
    <phoneticPr fontId="4"/>
  </si>
  <si>
    <t>-</t>
    <phoneticPr fontId="4"/>
  </si>
  <si>
    <t>住 所</t>
    <rPh sb="0" eb="1">
      <t>ジュウ</t>
    </rPh>
    <rPh sb="2" eb="3">
      <t>ショ</t>
    </rPh>
    <phoneticPr fontId="4"/>
  </si>
  <si>
    <t>フリガナ</t>
    <phoneticPr fontId="4"/>
  </si>
  <si>
    <t>氏 名</t>
    <rPh sb="0" eb="1">
      <t>シ</t>
    </rPh>
    <rPh sb="2" eb="3">
      <t>メイ</t>
    </rPh>
    <phoneticPr fontId="4"/>
  </si>
  <si>
    <t>電話番号</t>
    <rPh sb="0" eb="1">
      <t>デン</t>
    </rPh>
    <rPh sb="1" eb="2">
      <t>ハナシ</t>
    </rPh>
    <rPh sb="2" eb="4">
      <t>バンゴウ</t>
    </rPh>
    <phoneticPr fontId="4"/>
  </si>
  <si>
    <t>(</t>
    <phoneticPr fontId="4"/>
  </si>
  <si>
    <t>)</t>
    <phoneticPr fontId="4"/>
  </si>
  <si>
    <t>一宮市</t>
    <phoneticPr fontId="4"/>
  </si>
  <si>
    <t>建物の建築区分</t>
    <rPh sb="0" eb="2">
      <t>タテモノ</t>
    </rPh>
    <rPh sb="3" eb="5">
      <t>ケンチク</t>
    </rPh>
    <rPh sb="5" eb="7">
      <t>クブン</t>
    </rPh>
    <phoneticPr fontId="4"/>
  </si>
  <si>
    <t>該当する項目に☑を入れてください。</t>
    <phoneticPr fontId="4"/>
  </si>
  <si>
    <t>設備</t>
    <rPh sb="0" eb="2">
      <t>セツビ</t>
    </rPh>
    <phoneticPr fontId="4"/>
  </si>
  <si>
    <t>.</t>
    <phoneticPr fontId="4"/>
  </si>
  <si>
    <t>kW</t>
    <phoneticPr fontId="4"/>
  </si>
  <si>
    <t>,000円</t>
    <phoneticPr fontId="4"/>
  </si>
  <si>
    <t>Ｖ２Ｈ</t>
    <phoneticPr fontId="4"/>
  </si>
  <si>
    <t xml:space="preserve">この書類に関する問合せ先（施工業者等）
</t>
    <rPh sb="2" eb="4">
      <t>ショルイ</t>
    </rPh>
    <rPh sb="5" eb="6">
      <t>カン</t>
    </rPh>
    <rPh sb="8" eb="9">
      <t>ト</t>
    </rPh>
    <rPh sb="9" eb="10">
      <t>ア</t>
    </rPh>
    <rPh sb="11" eb="12">
      <t>サキ</t>
    </rPh>
    <rPh sb="13" eb="15">
      <t>セコウ</t>
    </rPh>
    <rPh sb="15" eb="17">
      <t>ギョウシャ</t>
    </rPh>
    <rPh sb="17" eb="18">
      <t>ナド</t>
    </rPh>
    <phoneticPr fontId="4"/>
  </si>
  <si>
    <t>提出方法</t>
    <rPh sb="0" eb="2">
      <t>テイシュツ</t>
    </rPh>
    <rPh sb="2" eb="4">
      <t>ホウホウ</t>
    </rPh>
    <phoneticPr fontId="4"/>
  </si>
  <si>
    <t>事業者名</t>
    <rPh sb="0" eb="3">
      <t>ジギョウシャ</t>
    </rPh>
    <rPh sb="3" eb="4">
      <t>メイ</t>
    </rPh>
    <phoneticPr fontId="4"/>
  </si>
  <si>
    <t>担当者名</t>
    <rPh sb="0" eb="3">
      <t>タントウシャ</t>
    </rPh>
    <rPh sb="3" eb="4">
      <t>メイ</t>
    </rPh>
    <phoneticPr fontId="4"/>
  </si>
  <si>
    <t>電話番号</t>
    <rPh sb="0" eb="2">
      <t>デンワ</t>
    </rPh>
    <rPh sb="2" eb="4">
      <t>バンゴウ</t>
    </rPh>
    <phoneticPr fontId="4"/>
  </si>
  <si>
    <t>Ｗ</t>
    <phoneticPr fontId="3"/>
  </si>
  <si>
    <t>⑤</t>
    <phoneticPr fontId="3"/>
  </si>
  <si>
    <t>枚</t>
    <rPh sb="0" eb="1">
      <t>マイ</t>
    </rPh>
    <phoneticPr fontId="3"/>
  </si>
  <si>
    <t>業者代行</t>
    <phoneticPr fontId="3"/>
  </si>
  <si>
    <t>本人</t>
    <rPh sb="0" eb="2">
      <t>ホンニン</t>
    </rPh>
    <phoneticPr fontId="4"/>
  </si>
  <si>
    <t>・</t>
    <phoneticPr fontId="3"/>
  </si>
  <si>
    <t>認証番号</t>
    <rPh sb="0" eb="2">
      <t>ニンショウ</t>
    </rPh>
    <rPh sb="2" eb="4">
      <t>バンゴウ</t>
    </rPh>
    <phoneticPr fontId="3"/>
  </si>
  <si>
    <t>-</t>
    <phoneticPr fontId="3"/>
  </si>
  <si>
    <t>kＷ</t>
    <phoneticPr fontId="3"/>
  </si>
  <si>
    <t>□</t>
  </si>
  <si>
    <t>☐</t>
  </si>
  <si>
    <t>既存</t>
    <rPh sb="0" eb="2">
      <t>キゾン</t>
    </rPh>
    <phoneticPr fontId="3"/>
  </si>
  <si>
    <t>メール</t>
    <phoneticPr fontId="3"/>
  </si>
  <si>
    <t>(</t>
    <phoneticPr fontId="3"/>
  </si>
  <si>
    <t>暴力団員による不当な行為の防止等に関する法律（以下「暴対法」という。）第２条第６号に規定する暴力団員（以下「暴力団員」という。）又は暴対法第２条第２号に規定する暴力団若しくは暴力団員と緊密な関係を有する者ではありません。</t>
    <phoneticPr fontId="3"/>
  </si>
  <si>
    <t>蓄電システム　　</t>
    <rPh sb="0" eb="2">
      <t>チクデン</t>
    </rPh>
    <phoneticPr fontId="4"/>
  </si>
  <si>
    <t>燃料電池システム　</t>
    <rPh sb="0" eb="4">
      <t>ネンリョウデンチ</t>
    </rPh>
    <phoneticPr fontId="4"/>
  </si>
  <si>
    <t>①</t>
    <phoneticPr fontId="3"/>
  </si>
  <si>
    <t>②</t>
    <phoneticPr fontId="3"/>
  </si>
  <si>
    <t>．</t>
    <phoneticPr fontId="3"/>
  </si>
  <si>
    <t>kW</t>
    <phoneticPr fontId="3"/>
  </si>
  <si>
    <t>③</t>
    <phoneticPr fontId="3"/>
  </si>
  <si>
    <t>合計公称最大出力値
（①＋②）</t>
    <rPh sb="0" eb="2">
      <t>ゴウケイ</t>
    </rPh>
    <rPh sb="2" eb="6">
      <t>コウショウサイダイ</t>
    </rPh>
    <rPh sb="6" eb="9">
      <t>シュツリョクアタイ</t>
    </rPh>
    <phoneticPr fontId="3"/>
  </si>
  <si>
    <t>,000円</t>
    <rPh sb="4" eb="5">
      <t>エン</t>
    </rPh>
    <phoneticPr fontId="3"/>
  </si>
  <si>
    <t>一宮市税を滞納しておりません。</t>
    <rPh sb="0" eb="3">
      <t>イチノミヤシ</t>
    </rPh>
    <rPh sb="3" eb="4">
      <t>ゼイ</t>
    </rPh>
    <rPh sb="5" eb="7">
      <t>タイノウ</t>
    </rPh>
    <phoneticPr fontId="3"/>
  </si>
  <si>
    <t>☐</t>
    <phoneticPr fontId="3"/>
  </si>
  <si>
    <t>【注意事項】</t>
    <rPh sb="1" eb="5">
      <t>チュウイジコウ</t>
    </rPh>
    <phoneticPr fontId="3"/>
  </si>
  <si>
    <t>１　型式等</t>
    <rPh sb="2" eb="4">
      <t>カタシキ</t>
    </rPh>
    <rPh sb="4" eb="5">
      <t>ナド</t>
    </rPh>
    <phoneticPr fontId="3"/>
  </si>
  <si>
    <t>（１）太陽光発電システム</t>
    <rPh sb="3" eb="8">
      <t>タイヨウコウハツデン</t>
    </rPh>
    <phoneticPr fontId="3"/>
  </si>
  <si>
    <t>※RとLがある場合は、各々の製造事業者名及び型式等を記入してください。</t>
    <rPh sb="7" eb="9">
      <t>バアイ</t>
    </rPh>
    <rPh sb="11" eb="13">
      <t>オノオノ</t>
    </rPh>
    <rPh sb="14" eb="20">
      <t>セイゾウジギョウシャメイ</t>
    </rPh>
    <rPh sb="20" eb="21">
      <t>オヨ</t>
    </rPh>
    <rPh sb="22" eb="24">
      <t>カタシキ</t>
    </rPh>
    <rPh sb="24" eb="25">
      <t>ナド</t>
    </rPh>
    <rPh sb="26" eb="28">
      <t>キニュウ</t>
    </rPh>
    <phoneticPr fontId="3"/>
  </si>
  <si>
    <t>製造事業者名</t>
    <rPh sb="0" eb="6">
      <t>セイゾウジギョウシャメイ</t>
    </rPh>
    <phoneticPr fontId="3"/>
  </si>
  <si>
    <t>認証
の
種類</t>
    <rPh sb="0" eb="2">
      <t>ニンショウ</t>
    </rPh>
    <rPh sb="5" eb="7">
      <t>シュルイ</t>
    </rPh>
    <phoneticPr fontId="3"/>
  </si>
  <si>
    <t>JET</t>
    <phoneticPr fontId="3"/>
  </si>
  <si>
    <t>)</t>
    <phoneticPr fontId="3"/>
  </si>
  <si>
    <t>型式</t>
    <rPh sb="0" eb="2">
      <t>カタシキ</t>
    </rPh>
    <phoneticPr fontId="3"/>
  </si>
  <si>
    <t>TÜV</t>
    <phoneticPr fontId="3"/>
  </si>
  <si>
    <t>VDE</t>
    <phoneticPr fontId="3"/>
  </si>
  <si>
    <t>その他</t>
    <rPh sb="2" eb="3">
      <t>ホカ</t>
    </rPh>
    <phoneticPr fontId="3"/>
  </si>
  <si>
    <t>公称最大出力値×枚数</t>
    <rPh sb="0" eb="4">
      <t>コウショウサイダイ</t>
    </rPh>
    <rPh sb="4" eb="6">
      <t>シュツリョク</t>
    </rPh>
    <rPh sb="6" eb="7">
      <t>アタイ</t>
    </rPh>
    <rPh sb="8" eb="10">
      <t>マイスウ</t>
    </rPh>
    <phoneticPr fontId="3"/>
  </si>
  <si>
    <t>×</t>
    <phoneticPr fontId="3"/>
  </si>
  <si>
    <t>＝</t>
    <phoneticPr fontId="3"/>
  </si>
  <si>
    <t>④</t>
    <phoneticPr fontId="3"/>
  </si>
  <si>
    <t>太陽電池の公称最大出力合計値
（①～⑤の合計）</t>
    <rPh sb="0" eb="4">
      <t>タイヨウデンチ</t>
    </rPh>
    <rPh sb="5" eb="9">
      <t>コウショウサイダイ</t>
    </rPh>
    <rPh sb="9" eb="11">
      <t>シュツリョク</t>
    </rPh>
    <rPh sb="11" eb="14">
      <t>ゴウケイチ</t>
    </rPh>
    <rPh sb="20" eb="22">
      <t>ゴウケイ</t>
    </rPh>
    <phoneticPr fontId="3"/>
  </si>
  <si>
    <t>⇒</t>
    <phoneticPr fontId="3"/>
  </si>
  <si>
    <t>蓄電容量</t>
    <rPh sb="0" eb="2">
      <t>チクデン</t>
    </rPh>
    <rPh sb="2" eb="4">
      <t>ヨウリョウ</t>
    </rPh>
    <phoneticPr fontId="3"/>
  </si>
  <si>
    <t>kWh</t>
    <phoneticPr fontId="3"/>
  </si>
  <si>
    <t>型式・型番</t>
    <rPh sb="0" eb="2">
      <t>カタシキ</t>
    </rPh>
    <rPh sb="3" eb="5">
      <t>カタバン</t>
    </rPh>
    <phoneticPr fontId="3"/>
  </si>
  <si>
    <t>２　補助対象経費</t>
    <rPh sb="2" eb="8">
      <t>ホジョタイショウケイヒ</t>
    </rPh>
    <phoneticPr fontId="3"/>
  </si>
  <si>
    <t>【補助対象経費内訳表】</t>
    <rPh sb="1" eb="7">
      <t>ホジョタイショウケイヒ</t>
    </rPh>
    <rPh sb="7" eb="9">
      <t>ウチワケ</t>
    </rPh>
    <rPh sb="9" eb="10">
      <t>ヒョウ</t>
    </rPh>
    <phoneticPr fontId="3"/>
  </si>
  <si>
    <t>※項目毎に計上できない場合は、費用一式を一つの項目の金額欄に記入し、摘要欄に含まれる費用の項目を記入してください。</t>
  </si>
  <si>
    <t>設備</t>
    <rPh sb="0" eb="2">
      <t>セツビ</t>
    </rPh>
    <phoneticPr fontId="3"/>
  </si>
  <si>
    <t>項目</t>
    <rPh sb="0" eb="2">
      <t>コウモク</t>
    </rPh>
    <phoneticPr fontId="3"/>
  </si>
  <si>
    <t>金額（税抜）</t>
    <rPh sb="0" eb="2">
      <t>キンガク</t>
    </rPh>
    <rPh sb="3" eb="5">
      <t>ゼイヌキ</t>
    </rPh>
    <phoneticPr fontId="3"/>
  </si>
  <si>
    <t>摘要</t>
    <rPh sb="0" eb="2">
      <t>テキヨウ</t>
    </rPh>
    <phoneticPr fontId="3"/>
  </si>
  <si>
    <t>太陽光発電
システム</t>
    <rPh sb="0" eb="5">
      <t>タイヨウコウハツデン</t>
    </rPh>
    <phoneticPr fontId="3"/>
  </si>
  <si>
    <t>太陽電池モジュール</t>
    <rPh sb="0" eb="4">
      <t>タイヨウデンチ</t>
    </rPh>
    <phoneticPr fontId="3"/>
  </si>
  <si>
    <t>円</t>
    <rPh sb="0" eb="1">
      <t>エン</t>
    </rPh>
    <phoneticPr fontId="3"/>
  </si>
  <si>
    <t>設置工事に係る費用</t>
    <rPh sb="0" eb="4">
      <t>セッチコウジ</t>
    </rPh>
    <rPh sb="5" eb="6">
      <t>カカワ</t>
    </rPh>
    <rPh sb="7" eb="9">
      <t>ヒヨウ</t>
    </rPh>
    <phoneticPr fontId="3"/>
  </si>
  <si>
    <t>値引き</t>
    <rPh sb="0" eb="2">
      <t>ネビ</t>
    </rPh>
    <phoneticPr fontId="3"/>
  </si>
  <si>
    <t>計（補助対象経費）</t>
    <rPh sb="0" eb="1">
      <t>ケイ</t>
    </rPh>
    <rPh sb="2" eb="8">
      <t>ホジョタイショウケイヒ</t>
    </rPh>
    <phoneticPr fontId="3"/>
  </si>
  <si>
    <t>蓄電システム</t>
    <rPh sb="0" eb="2">
      <t>チクデン</t>
    </rPh>
    <phoneticPr fontId="3"/>
  </si>
  <si>
    <t>リチウムイオン蓄電池</t>
    <rPh sb="7" eb="10">
      <t>チクデンチ</t>
    </rPh>
    <phoneticPr fontId="3"/>
  </si>
  <si>
    <t>Ｖ２Ｈ</t>
    <phoneticPr fontId="3"/>
  </si>
  <si>
    <t>Ｖ２Ｈシステム</t>
    <phoneticPr fontId="3"/>
  </si>
  <si>
    <r>
      <t>その他付属機器</t>
    </r>
    <r>
      <rPr>
        <sz val="7"/>
        <color theme="1"/>
        <rFont val="ＭＳ 明朝"/>
        <family val="1"/>
        <charset val="128"/>
      </rPr>
      <t>（切替開閉機、接続器、中継器、計測表示装置、配線・配線器具等）</t>
    </r>
    <rPh sb="8" eb="10">
      <t>キリカエ</t>
    </rPh>
    <rPh sb="10" eb="13">
      <t>カイヘイキ</t>
    </rPh>
    <rPh sb="14" eb="16">
      <t>セツゾク</t>
    </rPh>
    <rPh sb="16" eb="17">
      <t>キ</t>
    </rPh>
    <rPh sb="18" eb="20">
      <t>チュウケイ</t>
    </rPh>
    <rPh sb="20" eb="21">
      <t>キ</t>
    </rPh>
    <rPh sb="22" eb="24">
      <t>ケイソク</t>
    </rPh>
    <rPh sb="24" eb="26">
      <t>ヒョウジ</t>
    </rPh>
    <rPh sb="26" eb="28">
      <t>ソウチ</t>
    </rPh>
    <rPh sb="29" eb="31">
      <t>ハイセン</t>
    </rPh>
    <rPh sb="32" eb="34">
      <t>ハイセン</t>
    </rPh>
    <rPh sb="34" eb="36">
      <t>キグ</t>
    </rPh>
    <rPh sb="36" eb="37">
      <t>ナド</t>
    </rPh>
    <phoneticPr fontId="3"/>
  </si>
  <si>
    <t>ＨＥＭＳ</t>
    <phoneticPr fontId="3"/>
  </si>
  <si>
    <t>データ集約機器</t>
    <rPh sb="3" eb="5">
      <t>シュウヤク</t>
    </rPh>
    <rPh sb="5" eb="7">
      <t>キキ</t>
    </rPh>
    <phoneticPr fontId="3"/>
  </si>
  <si>
    <r>
      <t>その他付属機器</t>
    </r>
    <r>
      <rPr>
        <sz val="8"/>
        <color theme="1"/>
        <rFont val="ＭＳ 明朝"/>
        <family val="1"/>
        <charset val="128"/>
      </rPr>
      <t>（制御装置、モニター装置、計測装置、配線・配線器具等）</t>
    </r>
    <rPh sb="2" eb="7">
      <t>ホカフゾクキキ</t>
    </rPh>
    <rPh sb="8" eb="10">
      <t>セイギョ</t>
    </rPh>
    <rPh sb="10" eb="12">
      <t>ソウチ</t>
    </rPh>
    <rPh sb="17" eb="19">
      <t>ソウチ</t>
    </rPh>
    <rPh sb="20" eb="22">
      <t>ケイソク</t>
    </rPh>
    <rPh sb="22" eb="24">
      <t>ソウチ</t>
    </rPh>
    <rPh sb="25" eb="27">
      <t>ハイセン</t>
    </rPh>
    <rPh sb="28" eb="32">
      <t>ハイセンキグ</t>
    </rPh>
    <rPh sb="32" eb="33">
      <t>ナド</t>
    </rPh>
    <phoneticPr fontId="3"/>
  </si>
  <si>
    <t>補助対象経費以外の費用（税抜）</t>
    <rPh sb="0" eb="6">
      <t>ホジョタイショウケイヒ</t>
    </rPh>
    <rPh sb="6" eb="8">
      <t>イガイ</t>
    </rPh>
    <rPh sb="9" eb="11">
      <t>ヒヨウ</t>
    </rPh>
    <rPh sb="12" eb="14">
      <t>ゼイヌキゴウケイ</t>
    </rPh>
    <phoneticPr fontId="3"/>
  </si>
  <si>
    <t>契約金額（税抜）</t>
    <rPh sb="0" eb="4">
      <t>ケイヤクキンガク</t>
    </rPh>
    <rPh sb="5" eb="7">
      <t>ゼイヌキ</t>
    </rPh>
    <phoneticPr fontId="3"/>
  </si>
  <si>
    <t>定休日</t>
    <rPh sb="0" eb="3">
      <t>テイキュウビ</t>
    </rPh>
    <phoneticPr fontId="3"/>
  </si>
  <si>
    <t>ＺＥＨ</t>
    <phoneticPr fontId="3"/>
  </si>
  <si>
    <t>（２）高断熱外皮等（ＺＥＨを構成する設備）</t>
    <rPh sb="3" eb="8">
      <t>コウダンネツガイヒ</t>
    </rPh>
    <rPh sb="8" eb="9">
      <t>ナド</t>
    </rPh>
    <rPh sb="14" eb="16">
      <t>コウセイ</t>
    </rPh>
    <rPh sb="18" eb="20">
      <t>セツビ</t>
    </rPh>
    <phoneticPr fontId="3"/>
  </si>
  <si>
    <t>区分</t>
    <rPh sb="0" eb="2">
      <t>クブン</t>
    </rPh>
    <phoneticPr fontId="3"/>
  </si>
  <si>
    <t>設備等の種類</t>
    <rPh sb="0" eb="2">
      <t>セツビ</t>
    </rPh>
    <rPh sb="2" eb="3">
      <t>ナド</t>
    </rPh>
    <rPh sb="4" eb="6">
      <t>シュルイ</t>
    </rPh>
    <phoneticPr fontId="3"/>
  </si>
  <si>
    <t>高断熱外皮</t>
    <rPh sb="0" eb="1">
      <t>コウ</t>
    </rPh>
    <rPh sb="1" eb="5">
      <t>ダンネツガイヒ</t>
    </rPh>
    <phoneticPr fontId="3"/>
  </si>
  <si>
    <t>空調設備</t>
    <rPh sb="0" eb="4">
      <t>クウチョウセツビ</t>
    </rPh>
    <phoneticPr fontId="3"/>
  </si>
  <si>
    <t>給湯設備</t>
    <rPh sb="0" eb="4">
      <t>キュウトウセツビ</t>
    </rPh>
    <phoneticPr fontId="3"/>
  </si>
  <si>
    <t>電気ヒートポンプ給湯器（エコキュート等）</t>
    <rPh sb="0" eb="2">
      <t>デンキ</t>
    </rPh>
    <rPh sb="8" eb="11">
      <t>キュウトウキ</t>
    </rPh>
    <rPh sb="18" eb="19">
      <t>ナド</t>
    </rPh>
    <phoneticPr fontId="3"/>
  </si>
  <si>
    <t>潜熱回収型ガス給湯器（エコジョーズ等）</t>
    <rPh sb="0" eb="2">
      <t>センネツ</t>
    </rPh>
    <rPh sb="2" eb="4">
      <t>カイシュウ</t>
    </rPh>
    <rPh sb="4" eb="5">
      <t>ガタ</t>
    </rPh>
    <rPh sb="7" eb="10">
      <t>キュウトウキ</t>
    </rPh>
    <rPh sb="17" eb="18">
      <t>ナド</t>
    </rPh>
    <phoneticPr fontId="3"/>
  </si>
  <si>
    <t>潜熱回収型石油給湯器（エネフィール等）</t>
    <rPh sb="0" eb="2">
      <t>センネツ</t>
    </rPh>
    <rPh sb="2" eb="4">
      <t>カイシュウ</t>
    </rPh>
    <rPh sb="4" eb="5">
      <t>ガタ</t>
    </rPh>
    <rPh sb="5" eb="7">
      <t>セキユ</t>
    </rPh>
    <rPh sb="7" eb="10">
      <t>キュウトウキ</t>
    </rPh>
    <rPh sb="17" eb="18">
      <t>ナド</t>
    </rPh>
    <phoneticPr fontId="3"/>
  </si>
  <si>
    <t>ヒートポンプ・ガス瞬間式併用型給湯器（ハイブリッド給湯器）</t>
    <rPh sb="9" eb="12">
      <t>シュンカンシキ</t>
    </rPh>
    <rPh sb="12" eb="15">
      <t>ヘイヨウガタ</t>
    </rPh>
    <rPh sb="15" eb="18">
      <t>キュウトウキ</t>
    </rPh>
    <rPh sb="25" eb="28">
      <t>キュウトウキ</t>
    </rPh>
    <phoneticPr fontId="3"/>
  </si>
  <si>
    <t>太陽熱利用設備</t>
    <rPh sb="0" eb="3">
      <t>タイヨウネツ</t>
    </rPh>
    <rPh sb="3" eb="7">
      <t>リヨウセツビ</t>
    </rPh>
    <phoneticPr fontId="3"/>
  </si>
  <si>
    <t>燃料電池（エネファーム等）</t>
    <rPh sb="0" eb="4">
      <t>ネンリョウデンチ</t>
    </rPh>
    <rPh sb="11" eb="12">
      <t>ナド</t>
    </rPh>
    <phoneticPr fontId="3"/>
  </si>
  <si>
    <t>省エネルギー
設備</t>
    <rPh sb="0" eb="1">
      <t>ショウ</t>
    </rPh>
    <rPh sb="7" eb="9">
      <t>セツビ</t>
    </rPh>
    <phoneticPr fontId="3"/>
  </si>
  <si>
    <t>換気設備</t>
    <rPh sb="0" eb="4">
      <t>カンキセツビ</t>
    </rPh>
    <phoneticPr fontId="3"/>
  </si>
  <si>
    <t>換気設備（24時間換気に係るもの）</t>
    <rPh sb="0" eb="4">
      <t>カンキセツビ</t>
    </rPh>
    <rPh sb="7" eb="9">
      <t>ジカン</t>
    </rPh>
    <rPh sb="9" eb="11">
      <t>カンキ</t>
    </rPh>
    <rPh sb="12" eb="13">
      <t>カカワ</t>
    </rPh>
    <phoneticPr fontId="3"/>
  </si>
  <si>
    <t>照明設備</t>
    <rPh sb="0" eb="4">
      <t>ショウメイセツビ</t>
    </rPh>
    <phoneticPr fontId="3"/>
  </si>
  <si>
    <t>ＬＥＤ照明</t>
    <rPh sb="3" eb="5">
      <t>ショウメイ</t>
    </rPh>
    <phoneticPr fontId="3"/>
  </si>
  <si>
    <t>蛍光灯</t>
    <rPh sb="0" eb="3">
      <t>ケイコウトウ</t>
    </rPh>
    <phoneticPr fontId="3"/>
  </si>
  <si>
    <t>高断熱外皮等</t>
    <rPh sb="0" eb="5">
      <t>コウダンネツガイヒ</t>
    </rPh>
    <rPh sb="5" eb="6">
      <t>ナド</t>
    </rPh>
    <phoneticPr fontId="3"/>
  </si>
  <si>
    <t>照明設備</t>
    <rPh sb="0" eb="2">
      <t>ショウメイ</t>
    </rPh>
    <rPh sb="2" eb="4">
      <t>セツビ</t>
    </rPh>
    <phoneticPr fontId="3"/>
  </si>
  <si>
    <t>太陽光発電一体型</t>
    <rPh sb="0" eb="3">
      <t>タイヨウコウ</t>
    </rPh>
    <rPh sb="3" eb="5">
      <t>ハツデン</t>
    </rPh>
    <rPh sb="5" eb="8">
      <t>イッタイガタ</t>
    </rPh>
    <phoneticPr fontId="3"/>
  </si>
  <si>
    <t>メール</t>
    <phoneticPr fontId="3"/>
  </si>
  <si>
    <t>　各々の補助対象設備の合計費用（補助対象経費）を記入してください。</t>
    <rPh sb="1" eb="3">
      <t>オノオノ</t>
    </rPh>
    <rPh sb="4" eb="10">
      <t>ホジョタイショウセツビ</t>
    </rPh>
    <rPh sb="11" eb="15">
      <t>ゴウケイヒヨウ</t>
    </rPh>
    <rPh sb="16" eb="18">
      <t>ホジョ</t>
    </rPh>
    <rPh sb="18" eb="22">
      <t>タイショウケイヒ</t>
    </rPh>
    <rPh sb="24" eb="26">
      <t>キニュウ</t>
    </rPh>
    <phoneticPr fontId="3"/>
  </si>
  <si>
    <t>提出期限説明</t>
    <phoneticPr fontId="4"/>
  </si>
  <si>
    <t>提出日</t>
    <rPh sb="0" eb="3">
      <t>テイシュツビ</t>
    </rPh>
    <phoneticPr fontId="3"/>
  </si>
  <si>
    <t>行政使用欄</t>
    <rPh sb="0" eb="5">
      <t>ギョウセイシヨウラン</t>
    </rPh>
    <phoneticPr fontId="3"/>
  </si>
  <si>
    <t>設置予定分の
公称最大出力値</t>
    <rPh sb="0" eb="2">
      <t>セッチ</t>
    </rPh>
    <rPh sb="2" eb="4">
      <t>ヨテイ</t>
    </rPh>
    <rPh sb="4" eb="5">
      <t>ブン</t>
    </rPh>
    <rPh sb="7" eb="9">
      <t>コウショウ</t>
    </rPh>
    <rPh sb="9" eb="11">
      <t>サイダイ</t>
    </rPh>
    <rPh sb="11" eb="14">
      <t>シュツリョクアタイ</t>
    </rPh>
    <phoneticPr fontId="3"/>
  </si>
  <si>
    <t>既設分の
公称最大出力値</t>
    <rPh sb="0" eb="3">
      <t>キセツブン</t>
    </rPh>
    <rPh sb="5" eb="9">
      <t>コウショウサイダイ</t>
    </rPh>
    <rPh sb="9" eb="12">
      <t>シュツリョクアタイ</t>
    </rPh>
    <phoneticPr fontId="3"/>
  </si>
  <si>
    <t>設置予定分の公称最大出力値</t>
    <rPh sb="0" eb="2">
      <t>セッチ</t>
    </rPh>
    <rPh sb="2" eb="4">
      <t>ヨテイ</t>
    </rPh>
    <rPh sb="4" eb="5">
      <t>ブン</t>
    </rPh>
    <rPh sb="6" eb="8">
      <t>コウショウ</t>
    </rPh>
    <rPh sb="8" eb="10">
      <t>サイダイ</t>
    </rPh>
    <rPh sb="10" eb="12">
      <t>シュツリョク</t>
    </rPh>
    <rPh sb="12" eb="13">
      <t>チ</t>
    </rPh>
    <phoneticPr fontId="3"/>
  </si>
  <si>
    <t>Ａ</t>
    <phoneticPr fontId="3"/>
  </si>
  <si>
    <t>Ｂ</t>
    <phoneticPr fontId="3"/>
  </si>
  <si>
    <t>その他市長が認める書類</t>
    <rPh sb="2" eb="3">
      <t>ホカ</t>
    </rPh>
    <rPh sb="3" eb="5">
      <t>シチョウ</t>
    </rPh>
    <rPh sb="6" eb="7">
      <t>ミト</t>
    </rPh>
    <rPh sb="9" eb="11">
      <t>ショルイ</t>
    </rPh>
    <phoneticPr fontId="3"/>
  </si>
  <si>
    <r>
      <rPr>
        <sz val="11"/>
        <color theme="1"/>
        <rFont val="ＭＳ ゴシック"/>
        <family val="3"/>
        <charset val="128"/>
      </rPr>
      <t>様式第２</t>
    </r>
    <r>
      <rPr>
        <sz val="11"/>
        <color theme="1"/>
        <rFont val="ＭＳ 明朝"/>
        <family val="1"/>
        <charset val="128"/>
      </rPr>
      <t>（第６条関係）</t>
    </r>
    <rPh sb="0" eb="2">
      <t>ヨウシキ</t>
    </rPh>
    <rPh sb="2" eb="3">
      <t>ダイ</t>
    </rPh>
    <rPh sb="5" eb="6">
      <t>ダイ</t>
    </rPh>
    <rPh sb="7" eb="8">
      <t>ジョウ</t>
    </rPh>
    <rPh sb="8" eb="10">
      <t>カンケイ</t>
    </rPh>
    <phoneticPr fontId="3"/>
  </si>
  <si>
    <r>
      <t>給湯設備</t>
    </r>
    <r>
      <rPr>
        <sz val="8"/>
        <color theme="1"/>
        <rFont val="ＭＳ 明朝"/>
        <family val="1"/>
        <charset val="128"/>
      </rPr>
      <t>（燃料電池システムを除く）</t>
    </r>
    <rPh sb="0" eb="4">
      <t>キュウトウセツビ</t>
    </rPh>
    <rPh sb="5" eb="9">
      <t>ネンリョウデンチ</t>
    </rPh>
    <rPh sb="14" eb="15">
      <t>ノゾ</t>
    </rPh>
    <phoneticPr fontId="3"/>
  </si>
  <si>
    <t>太陽光パネル公称最大出力合計値</t>
    <rPh sb="0" eb="3">
      <t>タイヨウコウ</t>
    </rPh>
    <rPh sb="6" eb="8">
      <t>コウショウ</t>
    </rPh>
    <rPh sb="8" eb="10">
      <t>サイダイ</t>
    </rPh>
    <rPh sb="10" eb="12">
      <t>シュツリョク</t>
    </rPh>
    <rPh sb="12" eb="14">
      <t>ゴウケイ</t>
    </rPh>
    <rPh sb="14" eb="15">
      <t>チ</t>
    </rPh>
    <phoneticPr fontId="4"/>
  </si>
  <si>
    <t>パッケージ型番（ＳＩＩ登録型番）</t>
    <rPh sb="5" eb="7">
      <t>カタバン</t>
    </rPh>
    <rPh sb="11" eb="13">
      <t>トウロク</t>
    </rPh>
    <rPh sb="13" eb="15">
      <t>カタバン</t>
    </rPh>
    <phoneticPr fontId="3"/>
  </si>
  <si>
    <t>申請者</t>
    <rPh sb="0" eb="2">
      <t>シンセイ</t>
    </rPh>
    <rPh sb="2" eb="3">
      <t>シャ</t>
    </rPh>
    <phoneticPr fontId="4"/>
  </si>
  <si>
    <t>交付申請額</t>
    <rPh sb="0" eb="2">
      <t>コウフ</t>
    </rPh>
    <rPh sb="2" eb="4">
      <t>シンセイ</t>
    </rPh>
    <rPh sb="4" eb="5">
      <t>ガク</t>
    </rPh>
    <phoneticPr fontId="4"/>
  </si>
  <si>
    <t>補助金交付申請額合計</t>
    <rPh sb="0" eb="3">
      <t>ホジョキン</t>
    </rPh>
    <rPh sb="3" eb="5">
      <t>コウフ</t>
    </rPh>
    <rPh sb="5" eb="7">
      <t>シンセイ</t>
    </rPh>
    <rPh sb="7" eb="8">
      <t>ガク</t>
    </rPh>
    <rPh sb="8" eb="10">
      <t>ゴウケイ</t>
    </rPh>
    <phoneticPr fontId="4"/>
  </si>
  <si>
    <t xml:space="preserve">
事業完了予定日
</t>
    <rPh sb="1" eb="3">
      <t>ジギョウ</t>
    </rPh>
    <rPh sb="3" eb="5">
      <t>カンリョウ</t>
    </rPh>
    <rPh sb="5" eb="7">
      <t>ヨテイ</t>
    </rPh>
    <rPh sb="7" eb="8">
      <t>ビ</t>
    </rPh>
    <phoneticPr fontId="4"/>
  </si>
  <si>
    <t>【新築住宅の場合】
引渡し予定日</t>
    <rPh sb="1" eb="5">
      <t>シンチクジュウタク</t>
    </rPh>
    <rPh sb="6" eb="8">
      <t>バアイ</t>
    </rPh>
    <rPh sb="10" eb="12">
      <t>ヒキワタ</t>
    </rPh>
    <rPh sb="13" eb="16">
      <t>ヨテイビ</t>
    </rPh>
    <phoneticPr fontId="4"/>
  </si>
  <si>
    <t>【既存住宅の場合】
対象設備の工事着手予定日</t>
    <rPh sb="1" eb="5">
      <t>キゾンジュウタク</t>
    </rPh>
    <rPh sb="6" eb="8">
      <t>バアイ</t>
    </rPh>
    <rPh sb="10" eb="12">
      <t>タイショウ</t>
    </rPh>
    <rPh sb="12" eb="14">
      <t>セツビ</t>
    </rPh>
    <phoneticPr fontId="3"/>
  </si>
  <si>
    <t>※設置完了日とは下記の①～③のうち最も遅い日
①補助対象設備の保証開始日
②補助対象経費の支払いが完了する日
③（太陽光発電一体型及びＺＥＨの場合）再生可能エネルギー発電事業計画の認定日</t>
    <rPh sb="1" eb="6">
      <t>セッチカンリョウビ</t>
    </rPh>
    <rPh sb="8" eb="10">
      <t>カキ</t>
    </rPh>
    <rPh sb="17" eb="18">
      <t>モット</t>
    </rPh>
    <rPh sb="19" eb="20">
      <t>オソ</t>
    </rPh>
    <rPh sb="24" eb="28">
      <t>ホジョタイショウ</t>
    </rPh>
    <rPh sb="28" eb="30">
      <t>セツビ</t>
    </rPh>
    <rPh sb="31" eb="36">
      <t>ホショウカイシビ</t>
    </rPh>
    <rPh sb="38" eb="40">
      <t>ホジョ</t>
    </rPh>
    <rPh sb="40" eb="44">
      <t>タイショウケイヒ</t>
    </rPh>
    <rPh sb="45" eb="47">
      <t>シハラ</t>
    </rPh>
    <rPh sb="49" eb="51">
      <t>カンリョウ</t>
    </rPh>
    <rPh sb="53" eb="54">
      <t>ヒ</t>
    </rPh>
    <rPh sb="57" eb="60">
      <t>タイヨウコウ</t>
    </rPh>
    <rPh sb="60" eb="62">
      <t>ハツデン</t>
    </rPh>
    <rPh sb="62" eb="65">
      <t>イッタイガタ</t>
    </rPh>
    <rPh sb="65" eb="66">
      <t>オヨ</t>
    </rPh>
    <rPh sb="71" eb="73">
      <t>バアイ</t>
    </rPh>
    <rPh sb="74" eb="76">
      <t>サイセイ</t>
    </rPh>
    <rPh sb="76" eb="78">
      <t>カノウ</t>
    </rPh>
    <rPh sb="83" eb="85">
      <t>ハツデン</t>
    </rPh>
    <rPh sb="85" eb="87">
      <t>ジギョウ</t>
    </rPh>
    <rPh sb="87" eb="89">
      <t>ケイカク</t>
    </rPh>
    <rPh sb="90" eb="92">
      <t>ニンテイ</t>
    </rPh>
    <rPh sb="92" eb="93">
      <t>ビ</t>
    </rPh>
    <phoneticPr fontId="3"/>
  </si>
  <si>
    <t>（設置完了日※と居住日の</t>
  </si>
  <si>
    <t>いずれか遅い方の予定日）</t>
    <phoneticPr fontId="3"/>
  </si>
  <si>
    <t>設置完了日※と本市の居住日のいずれか遅い方の予定日</t>
    <rPh sb="0" eb="5">
      <t>セッチカンリョウビ</t>
    </rPh>
    <rPh sb="7" eb="9">
      <t>ホンシ</t>
    </rPh>
    <rPh sb="10" eb="12">
      <t>キョジュウ</t>
    </rPh>
    <rPh sb="12" eb="13">
      <t>ビ</t>
    </rPh>
    <rPh sb="18" eb="19">
      <t>オソ</t>
    </rPh>
    <rPh sb="20" eb="21">
      <t>ホウ</t>
    </rPh>
    <rPh sb="22" eb="25">
      <t>ヨテイビ</t>
    </rPh>
    <phoneticPr fontId="3"/>
  </si>
  <si>
    <t>【共通】</t>
    <rPh sb="1" eb="3">
      <t>キョウツウ</t>
    </rPh>
    <phoneticPr fontId="3"/>
  </si>
  <si>
    <t>補助対象設備を設置しようとする場所の所在地を示した地図</t>
    <rPh sb="0" eb="6">
      <t>ホジョタイショウセツビ</t>
    </rPh>
    <rPh sb="7" eb="9">
      <t>セッチ</t>
    </rPh>
    <rPh sb="15" eb="17">
      <t>バショ</t>
    </rPh>
    <rPh sb="18" eb="21">
      <t>ショザイチ</t>
    </rPh>
    <rPh sb="22" eb="23">
      <t>シメ</t>
    </rPh>
    <rPh sb="25" eb="27">
      <t>チズ</t>
    </rPh>
    <phoneticPr fontId="3"/>
  </si>
  <si>
    <t>【既存住宅の場合】</t>
    <rPh sb="1" eb="5">
      <t>キゾンジュウタク</t>
    </rPh>
    <rPh sb="6" eb="8">
      <t>バアイ</t>
    </rPh>
    <phoneticPr fontId="3"/>
  </si>
  <si>
    <t>住宅の全景写真</t>
    <rPh sb="0" eb="2">
      <t>ジュウタク</t>
    </rPh>
    <rPh sb="3" eb="7">
      <t>ゼンケイシャシン</t>
    </rPh>
    <phoneticPr fontId="3"/>
  </si>
  <si>
    <r>
      <t>その他付属機器</t>
    </r>
    <r>
      <rPr>
        <sz val="7"/>
        <color theme="1"/>
        <rFont val="ＭＳ 明朝"/>
        <family val="1"/>
        <charset val="128"/>
      </rPr>
      <t>（架台、保護装置、配線・配線器具、直流側開閉機、交流側開閉機、接続箱、モニター等）</t>
    </r>
    <rPh sb="8" eb="10">
      <t>カダイ</t>
    </rPh>
    <rPh sb="11" eb="15">
      <t>ホゴソウチ</t>
    </rPh>
    <rPh sb="16" eb="17">
      <t>ハイ</t>
    </rPh>
    <rPh sb="17" eb="18">
      <t>セン</t>
    </rPh>
    <rPh sb="19" eb="23">
      <t>ハイセンキグ</t>
    </rPh>
    <rPh sb="24" eb="30">
      <t>チョクリュウガワカイヘイキ</t>
    </rPh>
    <rPh sb="31" eb="37">
      <t>コウリュウガワカイヘイキ</t>
    </rPh>
    <phoneticPr fontId="3"/>
  </si>
  <si>
    <r>
      <t>その他付属機器</t>
    </r>
    <r>
      <rPr>
        <sz val="7"/>
        <color theme="1"/>
        <rFont val="ＭＳ 明朝"/>
        <family val="1"/>
        <charset val="128"/>
      </rPr>
      <t>（電力変換装置、配線・配線器具等）</t>
    </r>
    <rPh sb="2" eb="3">
      <t>ホカ</t>
    </rPh>
    <rPh sb="3" eb="5">
      <t>フゾク</t>
    </rPh>
    <rPh sb="5" eb="7">
      <t>キキ</t>
    </rPh>
    <rPh sb="8" eb="10">
      <t>デンリョク</t>
    </rPh>
    <rPh sb="10" eb="12">
      <t>ヘンカン</t>
    </rPh>
    <rPh sb="12" eb="14">
      <t>ソウチ</t>
    </rPh>
    <rPh sb="15" eb="17">
      <t>ハイセン</t>
    </rPh>
    <rPh sb="18" eb="22">
      <t>ハイセンキグ</t>
    </rPh>
    <rPh sb="22" eb="23">
      <t>ナド</t>
    </rPh>
    <phoneticPr fontId="3"/>
  </si>
  <si>
    <r>
      <rPr>
        <sz val="11"/>
        <color theme="1"/>
        <rFont val="ＭＳ ゴシック"/>
        <family val="3"/>
        <charset val="128"/>
      </rPr>
      <t>様式第１</t>
    </r>
    <r>
      <rPr>
        <sz val="11"/>
        <color theme="1"/>
        <rFont val="ＭＳ 明朝"/>
        <family val="1"/>
        <charset val="128"/>
      </rPr>
      <t>（第６条関係）</t>
    </r>
    <rPh sb="0" eb="2">
      <t>ヨウシキ</t>
    </rPh>
    <rPh sb="2" eb="3">
      <t>ダイ</t>
    </rPh>
    <rPh sb="5" eb="6">
      <t>ダイ</t>
    </rPh>
    <rPh sb="7" eb="8">
      <t>ジョウ</t>
    </rPh>
    <rPh sb="8" eb="10">
      <t>カンケイ</t>
    </rPh>
    <phoneticPr fontId="4"/>
  </si>
  <si>
    <r>
      <t xml:space="preserve">設置場所
</t>
    </r>
    <r>
      <rPr>
        <sz val="7"/>
        <color theme="1"/>
        <rFont val="ＭＳ 明朝"/>
        <family val="1"/>
        <charset val="128"/>
      </rPr>
      <t>　（申請者住所と同じ場合は記載不要</t>
    </r>
    <r>
      <rPr>
        <sz val="8"/>
        <color theme="1"/>
        <rFont val="ＭＳ 明朝"/>
        <family val="1"/>
        <charset val="128"/>
      </rPr>
      <t>）</t>
    </r>
    <rPh sb="0" eb="2">
      <t>セッチ</t>
    </rPh>
    <rPh sb="2" eb="4">
      <t>バショ</t>
    </rPh>
    <rPh sb="7" eb="10">
      <t>シンセイシャ</t>
    </rPh>
    <rPh sb="10" eb="12">
      <t>ジュウショ</t>
    </rPh>
    <rPh sb="13" eb="14">
      <t>オナ</t>
    </rPh>
    <rPh sb="15" eb="17">
      <t>バアイ</t>
    </rPh>
    <rPh sb="18" eb="20">
      <t>キサイ</t>
    </rPh>
    <rPh sb="20" eb="22">
      <t>フヨウ</t>
    </rPh>
    <phoneticPr fontId="4"/>
  </si>
  <si>
    <r>
      <rPr>
        <sz val="8"/>
        <color theme="1"/>
        <rFont val="ＭＳ 明朝"/>
        <family val="1"/>
        <charset val="128"/>
      </rPr>
      <t>(いずれかにチェック)</t>
    </r>
    <r>
      <rPr>
        <sz val="10"/>
        <color theme="1"/>
        <rFont val="ＭＳ 明朝"/>
        <family val="1"/>
        <charset val="128"/>
      </rPr>
      <t xml:space="preserve"> </t>
    </r>
    <phoneticPr fontId="4"/>
  </si>
  <si>
    <t>,000円</t>
    <rPh sb="4" eb="5">
      <t>エン</t>
    </rPh>
    <phoneticPr fontId="4"/>
  </si>
  <si>
    <t>工事完了後の実績報告を、事業完了日から1か月以内又は2026年2月27日までに行うことができます。</t>
    <rPh sb="0" eb="2">
      <t>コウジ</t>
    </rPh>
    <rPh sb="2" eb="4">
      <t>カンリョウ</t>
    </rPh>
    <rPh sb="4" eb="5">
      <t>ゴ</t>
    </rPh>
    <rPh sb="6" eb="8">
      <t>ジッセキ</t>
    </rPh>
    <rPh sb="8" eb="10">
      <t>ホウコク</t>
    </rPh>
    <rPh sb="12" eb="14">
      <t>ジギョウ</t>
    </rPh>
    <rPh sb="14" eb="16">
      <t>カンリョウ</t>
    </rPh>
    <rPh sb="16" eb="17">
      <t>ビ</t>
    </rPh>
    <rPh sb="21" eb="22">
      <t>ゲツ</t>
    </rPh>
    <rPh sb="22" eb="24">
      <t>イナイ</t>
    </rPh>
    <rPh sb="24" eb="25">
      <t>マタ</t>
    </rPh>
    <rPh sb="30" eb="31">
      <t>ネン</t>
    </rPh>
    <rPh sb="32" eb="33">
      <t>ガツ</t>
    </rPh>
    <rPh sb="35" eb="36">
      <t>ニチ</t>
    </rPh>
    <rPh sb="39" eb="40">
      <t>オコナ</t>
    </rPh>
    <phoneticPr fontId="3"/>
  </si>
  <si>
    <t>その他、本補助金申請における必要な要件等について、２０２５年度一宮市住宅用地球温暖化対策設備設置補助金交付要綱等において確認したうえで、申請を行っています。</t>
    <rPh sb="2" eb="3">
      <t>タ</t>
    </rPh>
    <rPh sb="4" eb="5">
      <t>ホン</t>
    </rPh>
    <rPh sb="5" eb="8">
      <t>ホジョキン</t>
    </rPh>
    <rPh sb="8" eb="10">
      <t>シンセイ</t>
    </rPh>
    <rPh sb="14" eb="16">
      <t>ヒツヨウ</t>
    </rPh>
    <rPh sb="17" eb="19">
      <t>ヨウケン</t>
    </rPh>
    <rPh sb="18" eb="19">
      <t>ヒツヨウ</t>
    </rPh>
    <rPh sb="19" eb="20">
      <t>トウ</t>
    </rPh>
    <rPh sb="29" eb="31">
      <t>ネンド</t>
    </rPh>
    <rPh sb="31" eb="34">
      <t>イチノミヤシ</t>
    </rPh>
    <rPh sb="34" eb="37">
      <t>ジュウタクヨウ</t>
    </rPh>
    <rPh sb="37" eb="39">
      <t>チキュウ</t>
    </rPh>
    <rPh sb="39" eb="42">
      <t>オンダンカ</t>
    </rPh>
    <rPh sb="42" eb="44">
      <t>タイサク</t>
    </rPh>
    <rPh sb="44" eb="46">
      <t>セツビ</t>
    </rPh>
    <rPh sb="46" eb="48">
      <t>セッチ</t>
    </rPh>
    <rPh sb="48" eb="51">
      <t>ホジョキン</t>
    </rPh>
    <rPh sb="51" eb="53">
      <t>コウフ</t>
    </rPh>
    <rPh sb="53" eb="55">
      <t>ヨウコウ</t>
    </rPh>
    <rPh sb="55" eb="56">
      <t>トウ</t>
    </rPh>
    <rPh sb="60" eb="62">
      <t>カクニン</t>
    </rPh>
    <rPh sb="68" eb="70">
      <t>シンセイ</t>
    </rPh>
    <rPh sb="71" eb="72">
      <t>オコナ</t>
    </rPh>
    <phoneticPr fontId="3"/>
  </si>
  <si>
    <t>２０２５年度一宮市住宅用地球温暖化対策設備設置補助金交付申請書</t>
    <rPh sb="4" eb="6">
      <t>ネンド</t>
    </rPh>
    <rPh sb="23" eb="26">
      <t>ホジョキン</t>
    </rPh>
    <rPh sb="26" eb="30">
      <t>コウフシンセイ</t>
    </rPh>
    <rPh sb="30" eb="31">
      <t>ショ</t>
    </rPh>
    <phoneticPr fontId="4"/>
  </si>
  <si>
    <t>　２０２５年度一宮市住宅用地球温暖化対策設備設置補助金交付要綱第６条の規定により、次のとおり補助金の交付を申請します。</t>
    <phoneticPr fontId="4"/>
  </si>
  <si>
    <t>※裏面の確認事項及び添付書類について必ずご確認ください。</t>
    <rPh sb="1" eb="3">
      <t>ウラメン</t>
    </rPh>
    <rPh sb="4" eb="6">
      <t>カクニン</t>
    </rPh>
    <rPh sb="6" eb="8">
      <t>ジコウ</t>
    </rPh>
    <rPh sb="8" eb="9">
      <t>オヨ</t>
    </rPh>
    <rPh sb="10" eb="14">
      <t>テンプショルイ</t>
    </rPh>
    <rPh sb="18" eb="19">
      <t>カナラ</t>
    </rPh>
    <rPh sb="21" eb="23">
      <t>カクニン</t>
    </rPh>
    <phoneticPr fontId="3"/>
  </si>
  <si>
    <t>２０２５年度一宮市住宅用地球温暖化対策設備設置補助金計画書（様式第２）</t>
    <rPh sb="4" eb="6">
      <t>ネンド</t>
    </rPh>
    <rPh sb="6" eb="9">
      <t>イチノミヤシ</t>
    </rPh>
    <rPh sb="9" eb="12">
      <t>ジュウタクヨウ</t>
    </rPh>
    <rPh sb="12" eb="14">
      <t>チキュウ</t>
    </rPh>
    <rPh sb="14" eb="17">
      <t>オンダンカ</t>
    </rPh>
    <rPh sb="17" eb="23">
      <t>タイサクセツビセッチ</t>
    </rPh>
    <rPh sb="26" eb="28">
      <t>ケイカク</t>
    </rPh>
    <rPh sb="28" eb="29">
      <t>ショ</t>
    </rPh>
    <rPh sb="30" eb="33">
      <t>ヨウシキダイ</t>
    </rPh>
    <phoneticPr fontId="3"/>
  </si>
  <si>
    <t>補助対象設備を設置しようとする場所の現況が確認できるカラー写真</t>
    <rPh sb="0" eb="6">
      <t>ホジョタイショウセツビ</t>
    </rPh>
    <rPh sb="7" eb="9">
      <t>セッチ</t>
    </rPh>
    <rPh sb="15" eb="17">
      <t>バショ</t>
    </rPh>
    <rPh sb="18" eb="20">
      <t>ゲンキョウ</t>
    </rPh>
    <rPh sb="29" eb="31">
      <t>シャシン</t>
    </rPh>
    <phoneticPr fontId="3"/>
  </si>
  <si>
    <r>
      <t>新築</t>
    </r>
    <r>
      <rPr>
        <sz val="8"/>
        <color theme="1"/>
        <rFont val="ＭＳ 明朝"/>
        <family val="1"/>
        <charset val="128"/>
      </rPr>
      <t>（建売住宅を含む）</t>
    </r>
    <rPh sb="0" eb="2">
      <t>シンチク</t>
    </rPh>
    <rPh sb="3" eb="5">
      <t>タテウリ</t>
    </rPh>
    <rPh sb="5" eb="7">
      <t>ジュウタク</t>
    </rPh>
    <rPh sb="8" eb="9">
      <t>フク</t>
    </rPh>
    <phoneticPr fontId="3"/>
  </si>
  <si>
    <r>
      <t xml:space="preserve">ＺＥＨ
</t>
    </r>
    <r>
      <rPr>
        <sz val="8"/>
        <color theme="1"/>
        <rFont val="ＭＳ 明朝"/>
        <family val="1"/>
        <charset val="128"/>
      </rPr>
      <t>太陽光発電システム、
ＨＥＭＳ、高断熱外皮等（ＺＥＨを構成する設備）</t>
    </r>
    <rPh sb="20" eb="23">
      <t>コウダンネツ</t>
    </rPh>
    <rPh sb="23" eb="25">
      <t>ガイヒ</t>
    </rPh>
    <rPh sb="25" eb="26">
      <t>トウ</t>
    </rPh>
    <rPh sb="31" eb="33">
      <t>コウセイ</t>
    </rPh>
    <rPh sb="35" eb="37">
      <t>セツビ</t>
    </rPh>
    <phoneticPr fontId="4"/>
  </si>
  <si>
    <r>
      <t>確認事項</t>
    </r>
    <r>
      <rPr>
        <sz val="11"/>
        <color theme="1"/>
        <rFont val="ＭＳ 明朝"/>
        <family val="1"/>
        <charset val="128"/>
      </rPr>
      <t>（すべての項目の内容を確認のうえ、□に✓を入れてください。）</t>
    </r>
    <rPh sb="0" eb="2">
      <t>カクニン</t>
    </rPh>
    <rPh sb="2" eb="4">
      <t>ジコウ</t>
    </rPh>
    <rPh sb="12" eb="14">
      <t>ナイヨウ</t>
    </rPh>
    <rPh sb="15" eb="17">
      <t>カクニン</t>
    </rPh>
    <phoneticPr fontId="3"/>
  </si>
  <si>
    <r>
      <rPr>
        <b/>
        <sz val="11"/>
        <color theme="1"/>
        <rFont val="ＭＳ 明朝"/>
        <family val="1"/>
        <charset val="128"/>
      </rPr>
      <t>添付文書</t>
    </r>
    <r>
      <rPr>
        <sz val="11"/>
        <color theme="1"/>
        <rFont val="ＭＳ 明朝"/>
        <family val="1"/>
        <charset val="128"/>
      </rPr>
      <t>（提出前に確認のうえ、□に✓を入れてください。）</t>
    </r>
    <rPh sb="0" eb="4">
      <t>テンプブンショ</t>
    </rPh>
    <rPh sb="5" eb="8">
      <t>テイシュツマエ</t>
    </rPh>
    <rPh sb="9" eb="11">
      <t>カクニン</t>
    </rPh>
    <rPh sb="19" eb="20">
      <t>イ</t>
    </rPh>
    <phoneticPr fontId="3"/>
  </si>
  <si>
    <t>２０２５年度一宮市住宅用地球温暖化対策設備設置補助金計画書</t>
    <rPh sb="5" eb="8">
      <t>イチノミヤシ</t>
    </rPh>
    <rPh sb="8" eb="11">
      <t>ジュウタクヨウ</t>
    </rPh>
    <rPh sb="11" eb="13">
      <t>チキュウ</t>
    </rPh>
    <rPh sb="13" eb="16">
      <t>オンダンカ</t>
    </rPh>
    <rPh sb="16" eb="18">
      <t>タイサク</t>
    </rPh>
    <rPh sb="18" eb="20">
      <t>セツビ</t>
    </rPh>
    <rPh sb="20" eb="22">
      <t>セッチ</t>
    </rPh>
    <rPh sb="22" eb="24">
      <t>ホジョ</t>
    </rPh>
    <rPh sb="24" eb="25">
      <t>キン</t>
    </rPh>
    <rPh sb="25" eb="27">
      <t>ケイカク</t>
    </rPh>
    <rPh sb="27" eb="28">
      <t>ショ</t>
    </rPh>
    <phoneticPr fontId="4"/>
  </si>
  <si>
    <t>※該当する設備に対して☑をし、（１）太陽光発電システム及び（３）ＨＥＭＳの項目にも記入してください。</t>
    <rPh sb="1" eb="3">
      <t>ガイトウ</t>
    </rPh>
    <rPh sb="5" eb="7">
      <t>セツビ</t>
    </rPh>
    <rPh sb="8" eb="9">
      <t>タイ</t>
    </rPh>
    <rPh sb="18" eb="23">
      <t>タイヨウコウハツデン</t>
    </rPh>
    <rPh sb="27" eb="28">
      <t>オヨ</t>
    </rPh>
    <rPh sb="37" eb="39">
      <t>コウモク</t>
    </rPh>
    <rPh sb="41" eb="43">
      <t>キニュウ</t>
    </rPh>
    <phoneticPr fontId="3"/>
  </si>
  <si>
    <t>（３）ＨＥＭＳ</t>
    <phoneticPr fontId="3"/>
  </si>
  <si>
    <r>
      <t>本様式は</t>
    </r>
    <r>
      <rPr>
        <b/>
        <sz val="11"/>
        <color theme="1"/>
        <rFont val="ＭＳ 明朝"/>
        <family val="1"/>
        <charset val="128"/>
      </rPr>
      <t>補助対象設備別</t>
    </r>
    <r>
      <rPr>
        <sz val="11"/>
        <color theme="1"/>
        <rFont val="ＭＳ 明朝"/>
        <family val="1"/>
        <charset val="128"/>
      </rPr>
      <t>に定めております。
右上に記載の補助対象設備の名称をよくご確認のうえ使用してください。
蓄電システムもしくはＶ２Ｈを併用する場合も、使用する本様式は</t>
    </r>
    <r>
      <rPr>
        <b/>
        <sz val="11"/>
        <color theme="1"/>
        <rFont val="ＭＳ 明朝"/>
        <family val="1"/>
        <charset val="128"/>
      </rPr>
      <t>ＺＥＨ専用の１種類のみ</t>
    </r>
    <r>
      <rPr>
        <sz val="11"/>
        <color theme="1"/>
        <rFont val="ＭＳ 明朝"/>
        <family val="1"/>
        <charset val="128"/>
      </rPr>
      <t>です。</t>
    </r>
    <rPh sb="0" eb="1">
      <t>ホン</t>
    </rPh>
    <rPh sb="1" eb="3">
      <t>ヨウシキ</t>
    </rPh>
    <rPh sb="4" eb="10">
      <t>ホジョタイショウセツビ</t>
    </rPh>
    <rPh sb="10" eb="11">
      <t>ベツ</t>
    </rPh>
    <rPh sb="12" eb="14">
      <t>キサイ</t>
    </rPh>
    <rPh sb="15" eb="17">
      <t>ホジョ</t>
    </rPh>
    <rPh sb="17" eb="21">
      <t>タイショウセツビ</t>
    </rPh>
    <rPh sb="22" eb="24">
      <t>メイショウ</t>
    </rPh>
    <rPh sb="26" eb="28">
      <t>カクニン</t>
    </rPh>
    <rPh sb="31" eb="33">
      <t>シヨウ</t>
    </rPh>
    <phoneticPr fontId="3"/>
  </si>
  <si>
    <r>
      <t>（４）蓄電システム</t>
    </r>
    <r>
      <rPr>
        <sz val="8"/>
        <color theme="1"/>
        <rFont val="ＭＳ 明朝"/>
        <family val="1"/>
        <charset val="128"/>
      </rPr>
      <t>※一般社団法人環境共創イニシアチブ（ＳＩＩ）のウェブサイト等でご確認ください</t>
    </r>
    <rPh sb="3" eb="5">
      <t>チクデン</t>
    </rPh>
    <phoneticPr fontId="3"/>
  </si>
  <si>
    <r>
      <t>（５）Ｖ２Ｈ</t>
    </r>
    <r>
      <rPr>
        <sz val="8"/>
        <color theme="1"/>
        <rFont val="ＭＳ 明朝"/>
        <family val="1"/>
        <charset val="128"/>
      </rPr>
      <t>※一般社団法人次世代自動車振興センターのウェブサイト等でご確認ください</t>
    </r>
    <phoneticPr fontId="3"/>
  </si>
  <si>
    <t>（申請者以外に所有者がいる場合のみ）承諾書（様式第３）</t>
    <rPh sb="1" eb="4">
      <t>シンセイシャ</t>
    </rPh>
    <rPh sb="4" eb="6">
      <t>イガイ</t>
    </rPh>
    <rPh sb="7" eb="10">
      <t>ショユウシャ</t>
    </rPh>
    <rPh sb="13" eb="15">
      <t>バアイ</t>
    </rPh>
    <rPh sb="18" eb="21">
      <t>ショウダクショ</t>
    </rPh>
    <rPh sb="22" eb="24">
      <t>ヨウシキ</t>
    </rPh>
    <rPh sb="24" eb="25">
      <t>ダイ</t>
    </rPh>
    <phoneticPr fontId="3"/>
  </si>
  <si>
    <t>工事請負契約書の写し、売買契約書の写し又は注文書の写し及び注文請書の写し
（対象経費の記載がない場合は見積書又は内訳書の写し）</t>
    <rPh sb="0" eb="7">
      <t>コウジウケオイケイヤクショ</t>
    </rPh>
    <rPh sb="8" eb="9">
      <t>ウツ</t>
    </rPh>
    <rPh sb="11" eb="16">
      <t>バイバイケイヤクショ</t>
    </rPh>
    <rPh sb="17" eb="18">
      <t>ウツ</t>
    </rPh>
    <rPh sb="19" eb="20">
      <t>マタ</t>
    </rPh>
    <rPh sb="38" eb="42">
      <t>タイショウケイヒ</t>
    </rPh>
    <rPh sb="43" eb="45">
      <t>キサイ</t>
    </rPh>
    <rPh sb="48" eb="50">
      <t>バアイ</t>
    </rPh>
    <rPh sb="51" eb="54">
      <t>ミツモリショ</t>
    </rPh>
    <rPh sb="54" eb="55">
      <t>マタ</t>
    </rPh>
    <rPh sb="56" eb="59">
      <t>ウチワケショ</t>
    </rPh>
    <rPh sb="60" eb="61">
      <t>ウツ</t>
    </rPh>
    <phoneticPr fontId="3"/>
  </si>
  <si>
    <t>補助金を受けた設備は、減価償却資産の耐用年数等に関する省令（昭和４０年大蔵省令第１５号）別表第２に規定する耐用年数を経過するまでは、市長の承認を受けないで、取得財産を補助金の交付目的に反して、処分等（使用、譲渡、交換、取壊し又は貸付け）を行いません。
処分等を行う場合は、あらかじめ処分承認申請書（様式第１３）を提出します。</t>
    <rPh sb="96" eb="98">
      <t>ショブン</t>
    </rPh>
    <rPh sb="98" eb="99">
      <t>トウ</t>
    </rPh>
    <rPh sb="119" eb="120">
      <t>オコナ</t>
    </rPh>
    <rPh sb="130" eb="131">
      <t>オコナ</t>
    </rPh>
    <rPh sb="132" eb="134">
      <t>バアイ</t>
    </rPh>
    <phoneticPr fontId="3"/>
  </si>
  <si>
    <t>太陽光発電システム＋
蓄電システム＋ＨＥＭＳ</t>
    <phoneticPr fontId="3"/>
  </si>
  <si>
    <t>太陽光発電システム＋
Ｖ２Ｈ＋ＨＥＭＳ</t>
    <phoneticPr fontId="3"/>
  </si>
  <si>
    <t>（太陽光発電一体型の場合のみ）太陽電池モジュールの配置図</t>
    <rPh sb="1" eb="6">
      <t>タイヨウコウハツデン</t>
    </rPh>
    <rPh sb="6" eb="9">
      <t>イッタイガタ</t>
    </rPh>
    <rPh sb="10" eb="12">
      <t>バアイ</t>
    </rPh>
    <rPh sb="15" eb="19">
      <t>タイヨウデンチ</t>
    </rPh>
    <rPh sb="25" eb="28">
      <t>ハイチズ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</si>
</sst>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
    <numFmt numFmtId="178" formatCode="0.00_);[Red]\(0.00\)"/>
  </numFmts>
  <fonts count="23">
    <font>
      <sz val="11"/>
      <color theme="1"/>
      <name val="ＭＳ Ｐゴシック"/>
      <family val="2"/>
      <charset val="128"/>
    </font>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sz val="14"/>
      <color theme="1"/>
      <name val="ＭＳ 明朝"/>
      <family val="1"/>
      <charset val="128"/>
    </font>
    <font>
      <sz val="11"/>
      <color theme="1"/>
      <name val="ＭＳ 明朝"/>
      <family val="1"/>
      <charset val="128"/>
    </font>
    <font>
      <sz val="7"/>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9"/>
      <color indexed="81"/>
      <name val="MS P ゴシック"/>
      <family val="3"/>
      <charset val="128"/>
    </font>
    <font>
      <b/>
      <sz val="11"/>
      <color theme="1"/>
      <name val="ＭＳ 明朝"/>
      <family val="1"/>
      <charset val="128"/>
    </font>
    <font>
      <i/>
      <sz val="14"/>
      <color theme="1"/>
      <name val="ＭＳ 明朝"/>
      <family val="1"/>
      <charset val="128"/>
    </font>
    <font>
      <sz val="16"/>
      <color theme="1"/>
      <name val="ＭＳ 明朝"/>
      <family val="1"/>
      <charset val="128"/>
    </font>
    <font>
      <sz val="11"/>
      <color theme="1"/>
      <name val="ＭＳ ゴシック"/>
      <family val="3"/>
      <charset val="128"/>
    </font>
    <font>
      <sz val="11"/>
      <color theme="1"/>
      <name val="ＭＳ 明朝"/>
      <family val="3"/>
      <charset val="128"/>
    </font>
    <font>
      <u/>
      <sz val="11"/>
      <color theme="10"/>
      <name val="ＭＳ Ｐゴシック"/>
      <family val="2"/>
      <charset val="128"/>
    </font>
    <font>
      <sz val="12"/>
      <color theme="1"/>
      <name val="ＭＳ 明朝"/>
      <family val="1"/>
      <charset val="128"/>
    </font>
    <font>
      <sz val="8.6"/>
      <color theme="1"/>
      <name val="ＭＳ 明朝"/>
      <family val="1"/>
      <charset val="128"/>
    </font>
    <font>
      <b/>
      <sz val="14"/>
      <color theme="1"/>
      <name val="ＭＳ 明朝"/>
      <family val="1"/>
      <charset val="128"/>
    </font>
    <font>
      <b/>
      <sz val="16"/>
      <color theme="1"/>
      <name val="ＭＳ 明朝"/>
      <family val="1"/>
      <charset val="128"/>
    </font>
    <font>
      <b/>
      <sz val="12"/>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cellStyleXfs>
  <cellXfs count="782">
    <xf numFmtId="0" fontId="0" fillId="0" borderId="0" xfId="0">
      <alignment vertical="center"/>
    </xf>
    <xf numFmtId="0" fontId="6" fillId="0" borderId="0" xfId="2" applyFont="1">
      <alignment vertical="center"/>
    </xf>
    <xf numFmtId="0" fontId="6" fillId="0" borderId="0" xfId="2" applyFont="1" applyFill="1" applyBorder="1" applyAlignment="1">
      <alignment horizontal="center" vertical="center" wrapText="1"/>
    </xf>
    <xf numFmtId="0" fontId="6" fillId="0" borderId="0" xfId="2" applyFont="1" applyFill="1" applyBorder="1" applyAlignment="1">
      <alignment vertical="center" wrapText="1"/>
    </xf>
    <xf numFmtId="0" fontId="6" fillId="0" borderId="0" xfId="2" applyFont="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6" fillId="0" borderId="0" xfId="2" applyFont="1" applyFill="1" applyBorder="1">
      <alignment vertical="center"/>
    </xf>
    <xf numFmtId="0" fontId="6" fillId="0" borderId="0" xfId="2" applyFont="1" applyFill="1" applyBorder="1" applyAlignment="1">
      <alignment vertical="top" wrapText="1"/>
    </xf>
    <xf numFmtId="0" fontId="6" fillId="0" borderId="0" xfId="0" applyFont="1">
      <alignment vertical="center"/>
    </xf>
    <xf numFmtId="0" fontId="13"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6" fillId="0" borderId="2" xfId="0" applyFont="1" applyBorder="1">
      <alignment vertical="center"/>
    </xf>
    <xf numFmtId="0" fontId="6" fillId="0" borderId="3" xfId="0" applyFont="1" applyBorder="1">
      <alignment vertical="center"/>
    </xf>
    <xf numFmtId="0" fontId="6" fillId="0" borderId="0" xfId="0" applyFont="1" applyBorder="1">
      <alignment vertical="center"/>
    </xf>
    <xf numFmtId="0" fontId="6" fillId="0" borderId="5" xfId="0" applyFont="1" applyBorder="1">
      <alignment vertical="center"/>
    </xf>
    <xf numFmtId="0" fontId="9" fillId="0" borderId="0" xfId="0" applyFont="1" applyAlignment="1">
      <alignment vertical="center" wrapText="1"/>
    </xf>
    <xf numFmtId="38" fontId="6" fillId="0" borderId="2" xfId="1" applyFont="1" applyFill="1" applyBorder="1" applyAlignment="1">
      <alignment vertical="center"/>
    </xf>
    <xf numFmtId="38" fontId="6" fillId="0" borderId="3" xfId="1" applyFont="1" applyFill="1" applyBorder="1" applyAlignment="1">
      <alignment vertical="center"/>
    </xf>
    <xf numFmtId="38" fontId="6" fillId="0" borderId="15" xfId="1" applyFont="1" applyFill="1" applyBorder="1" applyAlignment="1">
      <alignment vertical="center"/>
    </xf>
    <xf numFmtId="38" fontId="6" fillId="0" borderId="44" xfId="1" applyFont="1" applyFill="1" applyBorder="1" applyAlignment="1">
      <alignment vertical="center"/>
    </xf>
    <xf numFmtId="0" fontId="6" fillId="0" borderId="15" xfId="0" applyFont="1" applyBorder="1">
      <alignment vertical="center"/>
    </xf>
    <xf numFmtId="0" fontId="6" fillId="0" borderId="44" xfId="0" applyFont="1" applyBorder="1">
      <alignment vertical="center"/>
    </xf>
    <xf numFmtId="38" fontId="6" fillId="0" borderId="0" xfId="1" applyFont="1" applyFill="1" applyBorder="1" applyAlignment="1">
      <alignment vertical="center"/>
    </xf>
    <xf numFmtId="38" fontId="6" fillId="0" borderId="5" xfId="1" applyFont="1" applyFill="1" applyBorder="1" applyAlignment="1">
      <alignment vertical="center"/>
    </xf>
    <xf numFmtId="38" fontId="6" fillId="0" borderId="0" xfId="1" applyFont="1" applyBorder="1" applyAlignment="1">
      <alignment vertical="center"/>
    </xf>
    <xf numFmtId="38" fontId="6" fillId="0" borderId="5" xfId="1" applyFont="1" applyBorder="1" applyAlignment="1">
      <alignment vertical="center"/>
    </xf>
    <xf numFmtId="38" fontId="6" fillId="0" borderId="2" xfId="1" applyFont="1" applyBorder="1" applyAlignment="1">
      <alignment vertical="center"/>
    </xf>
    <xf numFmtId="38" fontId="6" fillId="0" borderId="3" xfId="1" applyFont="1" applyBorder="1" applyAlignment="1">
      <alignment vertical="center"/>
    </xf>
    <xf numFmtId="0" fontId="6" fillId="0" borderId="0" xfId="0" applyFont="1" applyFill="1" applyBorder="1">
      <alignment vertical="center"/>
    </xf>
    <xf numFmtId="0" fontId="13" fillId="0" borderId="0" xfId="0" applyFont="1" applyFill="1" applyBorder="1" applyAlignment="1">
      <alignment vertical="top"/>
    </xf>
    <xf numFmtId="0" fontId="8" fillId="0" borderId="0" xfId="0" applyFont="1" applyAlignment="1">
      <alignment vertical="center" wrapText="1"/>
    </xf>
    <xf numFmtId="0" fontId="9" fillId="0" borderId="0" xfId="2" applyFont="1" applyBorder="1" applyAlignment="1">
      <alignment vertical="top" wrapText="1"/>
    </xf>
    <xf numFmtId="0" fontId="10" fillId="0" borderId="2" xfId="0" applyFont="1" applyBorder="1" applyAlignment="1">
      <alignment vertical="center" wrapText="1"/>
    </xf>
    <xf numFmtId="0" fontId="7" fillId="0" borderId="0" xfId="2" applyFont="1" applyBorder="1" applyAlignment="1">
      <alignment vertical="center" wrapText="1"/>
    </xf>
    <xf numFmtId="0" fontId="7" fillId="0" borderId="7" xfId="2" applyFont="1" applyBorder="1" applyAlignment="1">
      <alignment vertical="center" wrapText="1"/>
    </xf>
    <xf numFmtId="0" fontId="8" fillId="0" borderId="0" xfId="2" applyFont="1" applyBorder="1" applyAlignment="1">
      <alignment vertical="center" wrapText="1"/>
    </xf>
    <xf numFmtId="0" fontId="8" fillId="0" borderId="5" xfId="2" applyFont="1" applyBorder="1" applyAlignment="1">
      <alignment vertical="center" wrapText="1"/>
    </xf>
    <xf numFmtId="0" fontId="8" fillId="0" borderId="7" xfId="2" applyFont="1" applyBorder="1" applyAlignment="1">
      <alignment vertical="center" wrapText="1"/>
    </xf>
    <xf numFmtId="0" fontId="8" fillId="0" borderId="8" xfId="2" applyFont="1" applyBorder="1" applyAlignment="1">
      <alignment vertical="center" wrapText="1"/>
    </xf>
    <xf numFmtId="0" fontId="7" fillId="0" borderId="4" xfId="2" applyFont="1" applyBorder="1" applyAlignment="1">
      <alignment vertical="center" wrapText="1"/>
    </xf>
    <xf numFmtId="0" fontId="7" fillId="0" borderId="6" xfId="2" applyFont="1" applyBorder="1" applyAlignment="1">
      <alignment vertical="center" wrapText="1"/>
    </xf>
    <xf numFmtId="0" fontId="7" fillId="0" borderId="1" xfId="2" applyFont="1" applyBorder="1" applyAlignment="1">
      <alignment vertical="center" wrapText="1"/>
    </xf>
    <xf numFmtId="0" fontId="7" fillId="0" borderId="2" xfId="2" applyFont="1" applyBorder="1" applyAlignment="1">
      <alignment vertical="center" wrapText="1"/>
    </xf>
    <xf numFmtId="0" fontId="8" fillId="0" borderId="2" xfId="2" applyFont="1" applyBorder="1" applyAlignment="1">
      <alignment vertical="center" wrapText="1"/>
    </xf>
    <xf numFmtId="0" fontId="8" fillId="0" borderId="3" xfId="2" applyFont="1" applyBorder="1" applyAlignment="1">
      <alignment vertical="center" wrapText="1"/>
    </xf>
    <xf numFmtId="0" fontId="6" fillId="5" borderId="2" xfId="2" applyFont="1" applyFill="1" applyBorder="1" applyAlignment="1">
      <alignment vertical="center" wrapText="1"/>
    </xf>
    <xf numFmtId="0" fontId="6" fillId="5" borderId="3" xfId="2" applyFont="1" applyFill="1" applyBorder="1" applyAlignment="1">
      <alignment vertical="center" wrapText="1"/>
    </xf>
    <xf numFmtId="0" fontId="6" fillId="5" borderId="0" xfId="0" applyFont="1" applyFill="1" applyBorder="1">
      <alignment vertical="center"/>
    </xf>
    <xf numFmtId="0" fontId="6" fillId="5" borderId="5" xfId="0" applyFont="1" applyFill="1" applyBorder="1">
      <alignment vertical="center"/>
    </xf>
    <xf numFmtId="0" fontId="6" fillId="0" borderId="0" xfId="2" applyFont="1" applyBorder="1" applyAlignment="1">
      <alignment horizontal="center" vertical="center" wrapText="1"/>
    </xf>
    <xf numFmtId="0" fontId="6" fillId="5" borderId="0" xfId="2" applyFont="1" applyFill="1" applyBorder="1" applyAlignment="1">
      <alignment vertical="center" wrapText="1"/>
    </xf>
    <xf numFmtId="0" fontId="6" fillId="5" borderId="5" xfId="2" applyFont="1" applyFill="1" applyBorder="1" applyAlignment="1">
      <alignment vertical="center" wrapText="1"/>
    </xf>
    <xf numFmtId="0" fontId="6" fillId="0" borderId="1" xfId="2" applyFont="1" applyBorder="1" applyAlignment="1">
      <alignment vertical="center" wrapText="1"/>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0" xfId="2" applyFont="1" applyBorder="1" applyAlignment="1">
      <alignment vertical="center" wrapText="1"/>
    </xf>
    <xf numFmtId="0" fontId="6" fillId="0" borderId="5" xfId="2" applyFont="1" applyBorder="1" applyAlignment="1">
      <alignment vertical="center" wrapText="1"/>
    </xf>
    <xf numFmtId="0" fontId="6" fillId="0" borderId="6" xfId="2" applyFont="1" applyBorder="1" applyAlignment="1">
      <alignment vertical="center" wrapText="1"/>
    </xf>
    <xf numFmtId="0" fontId="6" fillId="0" borderId="7" xfId="2" applyFont="1" applyBorder="1" applyAlignment="1">
      <alignment vertical="center" wrapText="1"/>
    </xf>
    <xf numFmtId="0" fontId="6" fillId="0" borderId="0" xfId="2" applyFont="1" applyBorder="1" applyAlignment="1">
      <alignment horizontal="left" vertical="distributed" wrapText="1"/>
    </xf>
    <xf numFmtId="0" fontId="5" fillId="0" borderId="0" xfId="2" applyFont="1" applyBorder="1" applyAlignment="1">
      <alignment horizontal="center" vertical="center"/>
    </xf>
    <xf numFmtId="0" fontId="6" fillId="0" borderId="0" xfId="2" applyFont="1" applyBorder="1" applyAlignment="1">
      <alignment horizontal="center" vertical="center"/>
    </xf>
    <xf numFmtId="0" fontId="6" fillId="0" borderId="42" xfId="2" applyFont="1" applyBorder="1" applyAlignment="1">
      <alignment horizontal="center" vertical="center"/>
    </xf>
    <xf numFmtId="0" fontId="6" fillId="0" borderId="5" xfId="0" applyFont="1" applyBorder="1" applyAlignment="1">
      <alignment vertical="center"/>
    </xf>
    <xf numFmtId="0" fontId="6" fillId="0" borderId="43" xfId="0" applyFont="1" applyBorder="1" applyAlignment="1">
      <alignment vertical="center"/>
    </xf>
    <xf numFmtId="0" fontId="6" fillId="0" borderId="0" xfId="0" applyFont="1" applyBorder="1" applyAlignment="1">
      <alignment vertical="center" wrapText="1"/>
    </xf>
    <xf numFmtId="0" fontId="6" fillId="0" borderId="0" xfId="0" applyFont="1" applyAlignment="1">
      <alignment vertical="center"/>
    </xf>
    <xf numFmtId="0" fontId="6" fillId="0" borderId="2" xfId="2" applyFont="1" applyBorder="1" applyAlignment="1">
      <alignment horizontal="center" vertical="center"/>
    </xf>
    <xf numFmtId="0" fontId="6" fillId="0" borderId="7" xfId="2" applyFont="1" applyBorder="1" applyAlignment="1">
      <alignment horizontal="center" vertical="center"/>
    </xf>
    <xf numFmtId="0" fontId="6" fillId="0" borderId="0" xfId="2" applyFont="1" applyBorder="1">
      <alignment vertical="center"/>
    </xf>
    <xf numFmtId="0" fontId="6" fillId="0" borderId="0" xfId="2" applyFont="1" applyAlignment="1">
      <alignment vertical="center"/>
    </xf>
    <xf numFmtId="0" fontId="6" fillId="0" borderId="2" xfId="2" applyFont="1" applyBorder="1">
      <alignment vertical="center"/>
    </xf>
    <xf numFmtId="0" fontId="6" fillId="0" borderId="4" xfId="2" applyFont="1" applyBorder="1">
      <alignment vertical="center"/>
    </xf>
    <xf numFmtId="0" fontId="6" fillId="0" borderId="7" xfId="2" applyFont="1" applyBorder="1">
      <alignment vertical="center"/>
    </xf>
    <xf numFmtId="0" fontId="6" fillId="0" borderId="4" xfId="2" applyFont="1" applyFill="1" applyBorder="1" applyAlignment="1">
      <alignment vertical="center"/>
    </xf>
    <xf numFmtId="49" fontId="6" fillId="0" borderId="2" xfId="2" applyNumberFormat="1" applyFont="1" applyFill="1" applyBorder="1" applyAlignment="1">
      <alignment vertical="center"/>
    </xf>
    <xf numFmtId="49" fontId="6" fillId="0" borderId="4" xfId="2" applyNumberFormat="1" applyFont="1" applyFill="1" applyBorder="1" applyAlignment="1">
      <alignment vertical="center"/>
    </xf>
    <xf numFmtId="49" fontId="6" fillId="0" borderId="0" xfId="2" applyNumberFormat="1" applyFont="1" applyFill="1" applyBorder="1" applyAlignment="1">
      <alignment vertical="center"/>
    </xf>
    <xf numFmtId="49" fontId="6" fillId="0" borderId="7" xfId="2" applyNumberFormat="1" applyFont="1" applyFill="1" applyBorder="1" applyAlignment="1">
      <alignment vertical="center"/>
    </xf>
    <xf numFmtId="0" fontId="14" fillId="0" borderId="0" xfId="2" applyFont="1" applyFill="1" applyBorder="1" applyAlignment="1">
      <alignment horizontal="left" vertical="top"/>
    </xf>
    <xf numFmtId="0" fontId="6" fillId="0" borderId="2" xfId="2" applyFont="1" applyBorder="1" applyAlignment="1">
      <alignment vertical="center"/>
    </xf>
    <xf numFmtId="0" fontId="18" fillId="0" borderId="2" xfId="2" applyFont="1" applyBorder="1" applyAlignment="1">
      <alignment vertical="center"/>
    </xf>
    <xf numFmtId="0" fontId="6" fillId="0" borderId="2" xfId="2" applyFont="1" applyFill="1" applyBorder="1" applyAlignment="1">
      <alignment vertical="center"/>
    </xf>
    <xf numFmtId="0" fontId="6" fillId="0" borderId="3" xfId="2" applyFont="1" applyBorder="1" applyAlignment="1">
      <alignment vertical="center"/>
    </xf>
    <xf numFmtId="0" fontId="18" fillId="0" borderId="0" xfId="2" applyFont="1" applyBorder="1" applyAlignment="1">
      <alignment vertical="center"/>
    </xf>
    <xf numFmtId="0" fontId="6" fillId="0" borderId="5" xfId="2" applyFont="1" applyBorder="1" applyAlignment="1">
      <alignment vertical="center"/>
    </xf>
    <xf numFmtId="0" fontId="6" fillId="0" borderId="7" xfId="2" applyFont="1" applyBorder="1" applyAlignment="1">
      <alignment vertical="center"/>
    </xf>
    <xf numFmtId="0" fontId="18" fillId="0" borderId="7" xfId="2" applyFont="1" applyBorder="1" applyAlignment="1">
      <alignment vertical="center"/>
    </xf>
    <xf numFmtId="0" fontId="6" fillId="0" borderId="7" xfId="2" applyFont="1" applyFill="1" applyBorder="1" applyAlignment="1">
      <alignment vertical="center"/>
    </xf>
    <xf numFmtId="0" fontId="6" fillId="0" borderId="8" xfId="2" applyFont="1" applyBorder="1" applyAlignment="1">
      <alignment vertical="center"/>
    </xf>
    <xf numFmtId="0" fontId="5" fillId="0" borderId="0" xfId="2" applyFont="1" applyBorder="1" applyAlignment="1">
      <alignment vertical="center" wrapText="1"/>
    </xf>
    <xf numFmtId="0" fontId="6" fillId="0" borderId="1" xfId="2" applyFont="1" applyBorder="1">
      <alignment vertical="center"/>
    </xf>
    <xf numFmtId="0" fontId="19" fillId="0" borderId="2" xfId="2" applyFont="1" applyBorder="1" applyAlignment="1">
      <alignment vertical="center" wrapText="1"/>
    </xf>
    <xf numFmtId="0" fontId="19" fillId="0" borderId="3" xfId="2" applyFont="1" applyBorder="1" applyAlignment="1">
      <alignment vertical="center" wrapText="1"/>
    </xf>
    <xf numFmtId="0" fontId="2" fillId="0" borderId="0" xfId="2" applyFont="1">
      <alignment vertical="center"/>
    </xf>
    <xf numFmtId="0" fontId="19" fillId="0" borderId="0" xfId="2" applyFont="1" applyBorder="1" applyAlignment="1">
      <alignment vertical="center" wrapText="1"/>
    </xf>
    <xf numFmtId="0" fontId="19" fillId="0" borderId="5" xfId="2" applyFont="1" applyBorder="1" applyAlignment="1">
      <alignment vertical="center" wrapText="1"/>
    </xf>
    <xf numFmtId="0" fontId="6" fillId="0" borderId="14" xfId="2" applyFont="1" applyBorder="1">
      <alignment vertical="center"/>
    </xf>
    <xf numFmtId="0" fontId="6" fillId="0" borderId="15" xfId="2" applyFont="1" applyBorder="1">
      <alignment vertical="center"/>
    </xf>
    <xf numFmtId="0" fontId="10" fillId="0" borderId="4" xfId="2" applyFont="1" applyBorder="1" applyAlignment="1">
      <alignment vertical="center" wrapText="1"/>
    </xf>
    <xf numFmtId="0" fontId="10" fillId="0" borderId="0" xfId="2" applyFont="1" applyBorder="1" applyAlignment="1">
      <alignment vertical="center" wrapText="1"/>
    </xf>
    <xf numFmtId="0" fontId="5" fillId="0" borderId="0" xfId="2" applyFont="1" applyFill="1" applyBorder="1" applyAlignment="1">
      <alignment vertical="center" wrapText="1"/>
    </xf>
    <xf numFmtId="0" fontId="10" fillId="0" borderId="0" xfId="2" applyFont="1" applyFill="1" applyBorder="1" applyAlignment="1">
      <alignment vertical="center" wrapText="1"/>
    </xf>
    <xf numFmtId="0" fontId="10" fillId="0" borderId="0" xfId="2" applyFont="1" applyFill="1" applyBorder="1" applyAlignment="1">
      <alignment wrapText="1"/>
    </xf>
    <xf numFmtId="0" fontId="5" fillId="0" borderId="0" xfId="2" applyNumberFormat="1" applyFont="1" applyFill="1" applyBorder="1" applyAlignment="1">
      <alignment vertical="center" wrapText="1"/>
    </xf>
    <xf numFmtId="0" fontId="5" fillId="0" borderId="38" xfId="2" applyNumberFormat="1" applyFont="1" applyFill="1" applyBorder="1" applyAlignment="1">
      <alignment vertical="center" wrapText="1"/>
    </xf>
    <xf numFmtId="0" fontId="5" fillId="0" borderId="0" xfId="2" applyFont="1" applyFill="1" applyBorder="1" applyAlignment="1">
      <alignment wrapText="1"/>
    </xf>
    <xf numFmtId="0" fontId="5" fillId="0" borderId="5" xfId="2" applyFont="1" applyBorder="1" applyAlignment="1">
      <alignment vertical="center" wrapText="1"/>
    </xf>
    <xf numFmtId="0" fontId="6" fillId="0" borderId="14" xfId="2" applyFont="1" applyBorder="1" applyAlignment="1">
      <alignment vertical="center" wrapText="1"/>
    </xf>
    <xf numFmtId="0" fontId="6" fillId="0" borderId="15" xfId="2" applyFont="1" applyBorder="1" applyAlignment="1">
      <alignment vertical="center" wrapText="1"/>
    </xf>
    <xf numFmtId="0" fontId="6" fillId="0" borderId="59" xfId="2" applyFont="1" applyBorder="1">
      <alignment vertical="center"/>
    </xf>
    <xf numFmtId="0" fontId="5" fillId="0" borderId="38" xfId="2" applyFont="1" applyBorder="1" applyAlignment="1">
      <alignment vertical="center" wrapText="1"/>
    </xf>
    <xf numFmtId="0" fontId="6" fillId="0" borderId="37" xfId="2" applyFont="1" applyBorder="1">
      <alignment vertical="center"/>
    </xf>
    <xf numFmtId="0" fontId="10" fillId="0" borderId="6" xfId="2" applyFont="1" applyBorder="1" applyAlignment="1">
      <alignment vertical="center" wrapText="1"/>
    </xf>
    <xf numFmtId="0" fontId="10" fillId="0" borderId="7" xfId="2" applyFont="1" applyBorder="1" applyAlignment="1">
      <alignment vertical="center" wrapText="1"/>
    </xf>
    <xf numFmtId="0" fontId="18" fillId="0" borderId="0" xfId="2" applyFont="1" applyBorder="1" applyAlignment="1">
      <alignment vertical="center" wrapText="1"/>
    </xf>
    <xf numFmtId="0" fontId="6" fillId="0" borderId="4" xfId="2" applyFont="1" applyFill="1" applyBorder="1">
      <alignment vertical="center"/>
    </xf>
    <xf numFmtId="0" fontId="6" fillId="0" borderId="6" xfId="2" applyFont="1" applyBorder="1">
      <alignment vertical="center"/>
    </xf>
    <xf numFmtId="0" fontId="5" fillId="0" borderId="8" xfId="2" applyFont="1" applyBorder="1" applyAlignment="1">
      <alignment vertical="center" wrapText="1"/>
    </xf>
    <xf numFmtId="0" fontId="9" fillId="0" borderId="2" xfId="2" applyFont="1" applyBorder="1" applyAlignment="1">
      <alignment vertical="center" wrapText="1"/>
    </xf>
    <xf numFmtId="0" fontId="9" fillId="0" borderId="6" xfId="2" applyFont="1" applyBorder="1" applyAlignment="1">
      <alignment vertical="center" wrapText="1"/>
    </xf>
    <xf numFmtId="0" fontId="9" fillId="0" borderId="7" xfId="2" applyFont="1" applyBorder="1" applyAlignment="1">
      <alignment vertical="center" wrapText="1"/>
    </xf>
    <xf numFmtId="0" fontId="9" fillId="0" borderId="4" xfId="2" applyFont="1" applyBorder="1" applyAlignment="1">
      <alignment vertical="center" wrapText="1"/>
    </xf>
    <xf numFmtId="0" fontId="9" fillId="0" borderId="0" xfId="2" applyFont="1" applyBorder="1" applyAlignment="1">
      <alignment vertical="center" wrapText="1"/>
    </xf>
    <xf numFmtId="0" fontId="6" fillId="0" borderId="0" xfId="2" applyFont="1" applyFill="1">
      <alignment vertical="center"/>
    </xf>
    <xf numFmtId="0" fontId="20" fillId="0" borderId="29" xfId="2" applyFont="1" applyBorder="1" applyAlignment="1">
      <alignment vertical="center" wrapText="1"/>
    </xf>
    <xf numFmtId="0" fontId="6" fillId="0" borderId="29" xfId="2" applyFont="1" applyBorder="1">
      <alignment vertical="center"/>
    </xf>
    <xf numFmtId="0" fontId="6" fillId="0" borderId="30" xfId="2" applyFont="1" applyBorder="1">
      <alignment vertical="center"/>
    </xf>
    <xf numFmtId="0" fontId="20" fillId="0" borderId="0" xfId="2" applyFont="1" applyBorder="1" applyAlignment="1">
      <alignment vertical="center" wrapText="1"/>
    </xf>
    <xf numFmtId="0" fontId="20" fillId="0" borderId="32" xfId="2" applyFont="1" applyBorder="1" applyAlignment="1">
      <alignment vertical="center" wrapText="1"/>
    </xf>
    <xf numFmtId="0" fontId="20" fillId="0" borderId="34" xfId="2" applyFont="1" applyBorder="1" applyAlignment="1">
      <alignment vertical="center" wrapText="1"/>
    </xf>
    <xf numFmtId="0" fontId="20" fillId="0" borderId="35" xfId="2" applyFont="1" applyBorder="1" applyAlignment="1">
      <alignment vertical="center" wrapText="1"/>
    </xf>
    <xf numFmtId="0" fontId="12" fillId="0" borderId="0" xfId="2" applyFont="1" applyBorder="1" applyAlignment="1">
      <alignment horizontal="center" vertical="center"/>
    </xf>
    <xf numFmtId="0" fontId="22" fillId="0" borderId="0" xfId="2" applyFont="1" applyBorder="1" applyAlignment="1">
      <alignment vertical="center"/>
    </xf>
    <xf numFmtId="0" fontId="6" fillId="0" borderId="0" xfId="2" applyFont="1" applyAlignment="1">
      <alignment horizontal="center" vertical="center"/>
    </xf>
    <xf numFmtId="0" fontId="6" fillId="5" borderId="0" xfId="2" applyFont="1" applyFill="1" applyBorder="1">
      <alignment vertical="center"/>
    </xf>
    <xf numFmtId="0" fontId="6" fillId="5" borderId="5" xfId="2" applyFont="1" applyFill="1" applyBorder="1">
      <alignment vertical="center"/>
    </xf>
    <xf numFmtId="0" fontId="10" fillId="0" borderId="0" xfId="2" applyFont="1" applyBorder="1" applyAlignment="1">
      <alignment wrapText="1"/>
    </xf>
    <xf numFmtId="0" fontId="18" fillId="0" borderId="5" xfId="2" applyFont="1" applyBorder="1" applyAlignment="1">
      <alignment vertical="center" wrapText="1"/>
    </xf>
    <xf numFmtId="0" fontId="18" fillId="0" borderId="7" xfId="2" applyFont="1" applyBorder="1" applyAlignment="1">
      <alignment vertical="center" wrapText="1"/>
    </xf>
    <xf numFmtId="0" fontId="18" fillId="0" borderId="8" xfId="2" applyFont="1" applyBorder="1" applyAlignment="1">
      <alignment vertical="center" wrapText="1"/>
    </xf>
    <xf numFmtId="0" fontId="6" fillId="0" borderId="0" xfId="2" applyFont="1" applyBorder="1" applyAlignment="1">
      <alignment vertical="center"/>
    </xf>
    <xf numFmtId="0" fontId="6" fillId="0" borderId="0" xfId="2" applyFont="1" applyBorder="1" applyAlignment="1">
      <alignment vertical="center" wrapText="1"/>
    </xf>
    <xf numFmtId="0" fontId="18" fillId="3" borderId="0" xfId="2" applyFont="1" applyFill="1" applyBorder="1" applyAlignment="1">
      <alignment horizontal="right" vertical="center" wrapText="1"/>
    </xf>
    <xf numFmtId="0" fontId="18" fillId="3" borderId="7" xfId="2" applyFont="1" applyFill="1" applyBorder="1" applyAlignment="1">
      <alignment horizontal="right" vertical="center" wrapText="1"/>
    </xf>
    <xf numFmtId="0" fontId="8" fillId="2" borderId="0" xfId="2" applyFont="1" applyFill="1" applyBorder="1" applyAlignment="1">
      <alignment horizontal="left" vertical="center"/>
    </xf>
    <xf numFmtId="0" fontId="8" fillId="2" borderId="7" xfId="2" applyFont="1" applyFill="1" applyBorder="1" applyAlignment="1">
      <alignment horizontal="left" vertical="center"/>
    </xf>
    <xf numFmtId="0" fontId="18" fillId="3" borderId="0" xfId="2" applyFont="1" applyFill="1" applyBorder="1" applyAlignment="1">
      <alignment horizontal="right" vertical="center"/>
    </xf>
    <xf numFmtId="0" fontId="18" fillId="3" borderId="7" xfId="2" applyFont="1" applyFill="1" applyBorder="1" applyAlignment="1">
      <alignment horizontal="right"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0" xfId="2" applyFont="1" applyFill="1" applyBorder="1" applyAlignment="1">
      <alignment horizontal="left" vertical="center"/>
    </xf>
    <xf numFmtId="0" fontId="6" fillId="2" borderId="5" xfId="2" applyFont="1" applyFill="1" applyBorder="1" applyAlignment="1">
      <alignment horizontal="left" vertical="center"/>
    </xf>
    <xf numFmtId="0" fontId="6" fillId="2" borderId="7" xfId="2" applyFont="1" applyFill="1" applyBorder="1" applyAlignment="1">
      <alignment horizontal="left" vertical="center"/>
    </xf>
    <xf numFmtId="0" fontId="6" fillId="2" borderId="8" xfId="2" applyFont="1" applyFill="1" applyBorder="1" applyAlignment="1">
      <alignment horizontal="left" vertical="center"/>
    </xf>
    <xf numFmtId="0" fontId="6" fillId="2" borderId="4" xfId="2" applyFont="1" applyFill="1" applyBorder="1" applyAlignment="1">
      <alignment horizontal="center" vertical="center"/>
    </xf>
    <xf numFmtId="0" fontId="6" fillId="2" borderId="0"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6" fillId="0" borderId="0" xfId="2" applyFont="1" applyFill="1" applyBorder="1" applyAlignment="1">
      <alignment horizontal="left" wrapText="1"/>
    </xf>
    <xf numFmtId="0" fontId="5" fillId="0" borderId="0" xfId="2" applyFont="1" applyBorder="1" applyAlignment="1">
      <alignment horizontal="right" vertical="center" wrapText="1"/>
    </xf>
    <xf numFmtId="0" fontId="10" fillId="0" borderId="38"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40"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43" xfId="2" applyFont="1" applyBorder="1" applyAlignment="1">
      <alignment horizontal="center" vertical="center" wrapText="1"/>
    </xf>
    <xf numFmtId="0" fontId="5" fillId="0" borderId="0" xfId="2" applyFont="1" applyBorder="1" applyAlignment="1">
      <alignment horizontal="left" vertical="center" wrapText="1"/>
    </xf>
    <xf numFmtId="0" fontId="5" fillId="0" borderId="5" xfId="2" applyFont="1" applyBorder="1" applyAlignment="1">
      <alignment horizontal="left"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21" xfId="2" applyFont="1" applyBorder="1" applyAlignment="1">
      <alignment horizontal="center" vertical="center" wrapText="1"/>
    </xf>
    <xf numFmtId="0" fontId="6" fillId="0" borderId="0" xfId="2" applyFont="1" applyAlignment="1">
      <alignment horizontal="center" vertical="center"/>
    </xf>
    <xf numFmtId="0" fontId="5" fillId="0" borderId="0" xfId="2" applyFont="1" applyBorder="1" applyAlignment="1">
      <alignment horizontal="center" vertical="center"/>
    </xf>
    <xf numFmtId="0" fontId="6" fillId="0" borderId="3" xfId="2" applyFont="1" applyBorder="1" applyAlignment="1">
      <alignment horizontal="center" vertical="center"/>
    </xf>
    <xf numFmtId="0" fontId="6" fillId="0" borderId="5" xfId="2" applyFont="1" applyBorder="1" applyAlignment="1">
      <alignment horizontal="center" vertical="center"/>
    </xf>
    <xf numFmtId="0" fontId="6" fillId="0" borderId="8" xfId="2" applyFont="1" applyBorder="1" applyAlignment="1">
      <alignment horizontal="center" vertical="center"/>
    </xf>
    <xf numFmtId="49" fontId="6" fillId="2" borderId="1" xfId="2" applyNumberFormat="1" applyFont="1" applyFill="1" applyBorder="1" applyAlignment="1">
      <alignment horizontal="right" vertical="center"/>
    </xf>
    <xf numFmtId="49" fontId="6" fillId="2" borderId="2" xfId="2" applyNumberFormat="1" applyFont="1" applyFill="1" applyBorder="1" applyAlignment="1">
      <alignment horizontal="right" vertical="center"/>
    </xf>
    <xf numFmtId="49" fontId="6" fillId="2" borderId="4" xfId="2" applyNumberFormat="1" applyFont="1" applyFill="1" applyBorder="1" applyAlignment="1">
      <alignment horizontal="right" vertical="center"/>
    </xf>
    <xf numFmtId="49" fontId="6" fillId="2" borderId="0" xfId="2" applyNumberFormat="1" applyFont="1" applyFill="1" applyBorder="1" applyAlignment="1">
      <alignment horizontal="right" vertical="center"/>
    </xf>
    <xf numFmtId="49" fontId="6" fillId="2" borderId="6" xfId="2" applyNumberFormat="1" applyFont="1" applyFill="1" applyBorder="1" applyAlignment="1">
      <alignment horizontal="right" vertical="center"/>
    </xf>
    <xf numFmtId="49" fontId="6" fillId="2" borderId="7" xfId="2" applyNumberFormat="1" applyFont="1" applyFill="1" applyBorder="1" applyAlignment="1">
      <alignment horizontal="right" vertical="center"/>
    </xf>
    <xf numFmtId="49" fontId="6" fillId="0" borderId="2" xfId="2" applyNumberFormat="1" applyFont="1" applyBorder="1" applyAlignment="1">
      <alignment horizontal="center" vertical="center"/>
    </xf>
    <xf numFmtId="49" fontId="6" fillId="0" borderId="0" xfId="2" applyNumberFormat="1" applyFont="1" applyBorder="1" applyAlignment="1">
      <alignment horizontal="center" vertical="center"/>
    </xf>
    <xf numFmtId="49" fontId="6" fillId="0" borderId="7" xfId="2" applyNumberFormat="1" applyFont="1" applyBorder="1" applyAlignment="1">
      <alignment horizontal="center" vertical="center"/>
    </xf>
    <xf numFmtId="49" fontId="6" fillId="2" borderId="2" xfId="2" applyNumberFormat="1" applyFont="1" applyFill="1" applyBorder="1" applyAlignment="1">
      <alignment horizontal="left" vertical="center"/>
    </xf>
    <xf numFmtId="49" fontId="6" fillId="2" borderId="0" xfId="2" applyNumberFormat="1" applyFont="1" applyFill="1" applyBorder="1" applyAlignment="1">
      <alignment horizontal="left" vertical="center"/>
    </xf>
    <xf numFmtId="49" fontId="6" fillId="2" borderId="7" xfId="2" applyNumberFormat="1" applyFont="1" applyFill="1" applyBorder="1" applyAlignment="1">
      <alignment horizontal="left" vertical="center"/>
    </xf>
    <xf numFmtId="0" fontId="16" fillId="0" borderId="0" xfId="2" applyFont="1" applyBorder="1" applyAlignment="1">
      <alignment horizontal="left" vertical="center"/>
    </xf>
    <xf numFmtId="0" fontId="6" fillId="0" borderId="0" xfId="2" applyFont="1" applyBorder="1" applyAlignment="1">
      <alignment horizontal="left" vertical="center"/>
    </xf>
    <xf numFmtId="0" fontId="6" fillId="0" borderId="0" xfId="2" applyFont="1" applyBorder="1" applyAlignment="1">
      <alignment vertical="center"/>
    </xf>
    <xf numFmtId="0" fontId="6" fillId="0" borderId="2" xfId="2" applyFont="1" applyBorder="1" applyAlignment="1">
      <alignment horizontal="right" vertical="center"/>
    </xf>
    <xf numFmtId="0" fontId="6" fillId="0" borderId="0" xfId="2" applyFont="1" applyBorder="1" applyAlignment="1">
      <alignment horizontal="right" vertical="center"/>
    </xf>
    <xf numFmtId="0" fontId="6" fillId="0" borderId="7" xfId="2" applyFont="1" applyBorder="1" applyAlignment="1">
      <alignment horizontal="right" vertical="center"/>
    </xf>
    <xf numFmtId="0" fontId="5" fillId="0" borderId="58" xfId="2" applyFont="1" applyFill="1" applyBorder="1" applyAlignment="1">
      <alignment horizontal="left" vertical="center" wrapText="1"/>
    </xf>
    <xf numFmtId="0" fontId="6" fillId="0" borderId="4" xfId="2" applyFont="1" applyFill="1" applyBorder="1" applyAlignment="1">
      <alignment horizontal="left" wrapText="1"/>
    </xf>
    <xf numFmtId="0" fontId="6" fillId="0" borderId="9" xfId="2" applyFont="1" applyBorder="1" applyAlignment="1">
      <alignment horizontal="center" vertical="center" wrapText="1"/>
    </xf>
    <xf numFmtId="0" fontId="10" fillId="0" borderId="15" xfId="2" applyFont="1" applyBorder="1" applyAlignment="1">
      <alignment vertical="center" wrapText="1"/>
    </xf>
    <xf numFmtId="0" fontId="10" fillId="0" borderId="0" xfId="2" applyFont="1" applyBorder="1" applyAlignment="1">
      <alignment vertical="center" wrapText="1"/>
    </xf>
    <xf numFmtId="0" fontId="10" fillId="0" borderId="12" xfId="2" applyFont="1" applyBorder="1" applyAlignment="1">
      <alignment vertical="center" wrapText="1"/>
    </xf>
    <xf numFmtId="0" fontId="10" fillId="0" borderId="7" xfId="2" applyFont="1" applyBorder="1" applyAlignment="1">
      <alignment vertical="center" wrapText="1"/>
    </xf>
    <xf numFmtId="0" fontId="6" fillId="2" borderId="0"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0" borderId="0" xfId="2" applyFont="1" applyBorder="1" applyAlignment="1">
      <alignment horizontal="center" vertical="center" wrapText="1"/>
    </xf>
    <xf numFmtId="0" fontId="6" fillId="0" borderId="7" xfId="2" applyFont="1" applyBorder="1" applyAlignment="1">
      <alignment horizontal="center"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8" xfId="2" applyFont="1" applyBorder="1" applyAlignment="1">
      <alignment horizontal="center" vertical="center" wrapText="1"/>
    </xf>
    <xf numFmtId="0" fontId="6" fillId="2" borderId="14" xfId="2" applyFont="1" applyFill="1" applyBorder="1" applyAlignment="1">
      <alignment horizontal="left" vertical="center"/>
    </xf>
    <xf numFmtId="0" fontId="6" fillId="2" borderId="15" xfId="2" applyFont="1" applyFill="1" applyBorder="1" applyAlignment="1">
      <alignment horizontal="left" vertical="center"/>
    </xf>
    <xf numFmtId="0" fontId="6" fillId="2" borderId="44" xfId="2" applyFont="1" applyFill="1" applyBorder="1" applyAlignment="1">
      <alignment horizontal="left" vertical="center"/>
    </xf>
    <xf numFmtId="0" fontId="6" fillId="2" borderId="4" xfId="2" applyFont="1" applyFill="1" applyBorder="1" applyAlignment="1">
      <alignment horizontal="left" vertical="center"/>
    </xf>
    <xf numFmtId="0" fontId="6" fillId="2" borderId="6" xfId="2" applyFont="1" applyFill="1" applyBorder="1" applyAlignment="1">
      <alignment horizontal="left" vertical="center"/>
    </xf>
    <xf numFmtId="0" fontId="6" fillId="0" borderId="13" xfId="2" applyFont="1" applyBorder="1" applyAlignment="1">
      <alignment horizontal="center" vertical="center"/>
    </xf>
    <xf numFmtId="0" fontId="6" fillId="0" borderId="9" xfId="2" applyFont="1" applyBorder="1" applyAlignment="1">
      <alignment horizontal="center" vertical="center"/>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14" fillId="2" borderId="4"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6" xfId="2" applyFont="1" applyFill="1" applyBorder="1" applyAlignment="1">
      <alignment horizontal="center" vertical="center"/>
    </xf>
    <xf numFmtId="0" fontId="14" fillId="2" borderId="7"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7" xfId="2" applyFont="1" applyFill="1" applyBorder="1" applyAlignment="1">
      <alignment horizontal="center" vertical="center"/>
    </xf>
    <xf numFmtId="0" fontId="10"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47" xfId="2" applyFont="1" applyBorder="1" applyAlignment="1">
      <alignment horizontal="center" vertical="center" wrapText="1"/>
    </xf>
    <xf numFmtId="0" fontId="10" fillId="0" borderId="39" xfId="2" applyFont="1" applyBorder="1" applyAlignment="1">
      <alignment horizontal="center" vertical="center" wrapText="1"/>
    </xf>
    <xf numFmtId="0" fontId="6" fillId="0" borderId="18" xfId="2" applyFont="1" applyBorder="1" applyAlignment="1">
      <alignment horizontal="center" vertical="center"/>
    </xf>
    <xf numFmtId="0" fontId="14" fillId="2" borderId="9" xfId="2" applyFont="1" applyFill="1" applyBorder="1" applyAlignment="1">
      <alignment horizontal="left" vertical="top"/>
    </xf>
    <xf numFmtId="49" fontId="6" fillId="2" borderId="17" xfId="2" applyNumberFormat="1" applyFont="1" applyFill="1" applyBorder="1" applyAlignment="1">
      <alignment horizontal="center" vertical="center"/>
    </xf>
    <xf numFmtId="49" fontId="6" fillId="2" borderId="9" xfId="2" applyNumberFormat="1" applyFont="1" applyFill="1" applyBorder="1" applyAlignment="1">
      <alignment horizontal="center" vertical="center"/>
    </xf>
    <xf numFmtId="49" fontId="6" fillId="2" borderId="16" xfId="2" applyNumberFormat="1" applyFont="1" applyFill="1" applyBorder="1" applyAlignment="1">
      <alignment horizontal="center" vertical="center"/>
    </xf>
    <xf numFmtId="49" fontId="6" fillId="0" borderId="17" xfId="2" applyNumberFormat="1" applyFont="1" applyBorder="1" applyAlignment="1">
      <alignment horizontal="center" vertical="center"/>
    </xf>
    <xf numFmtId="49" fontId="6" fillId="0" borderId="16" xfId="2" applyNumberFormat="1" applyFont="1" applyBorder="1" applyAlignment="1">
      <alignment horizontal="center" vertical="center"/>
    </xf>
    <xf numFmtId="0" fontId="6" fillId="0" borderId="18" xfId="2" applyFont="1" applyBorder="1" applyAlignment="1">
      <alignment horizontal="center" vertical="center" wrapText="1"/>
    </xf>
    <xf numFmtId="0" fontId="6" fillId="0" borderId="17" xfId="2" applyFont="1" applyBorder="1" applyAlignment="1">
      <alignment horizontal="center" vertical="center" wrapText="1"/>
    </xf>
    <xf numFmtId="0" fontId="10" fillId="0" borderId="3" xfId="2" applyFont="1" applyBorder="1" applyAlignment="1">
      <alignment horizontal="center" vertical="center" wrapText="1"/>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43" xfId="2" applyFont="1" applyBorder="1" applyAlignment="1">
      <alignment horizontal="center" vertical="center" wrapText="1"/>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0" borderId="4" xfId="2" applyFont="1" applyBorder="1" applyAlignment="1">
      <alignment horizontal="center" wrapText="1"/>
    </xf>
    <xf numFmtId="0" fontId="5" fillId="0" borderId="0" xfId="2" applyFont="1" applyBorder="1" applyAlignment="1">
      <alignment horizontal="center" wrapText="1"/>
    </xf>
    <xf numFmtId="0" fontId="6" fillId="0" borderId="5" xfId="2" applyFont="1" applyFill="1" applyBorder="1" applyAlignment="1">
      <alignment horizontal="left" wrapText="1"/>
    </xf>
    <xf numFmtId="0" fontId="5" fillId="0" borderId="0" xfId="2" applyFont="1" applyFill="1" applyBorder="1" applyAlignment="1">
      <alignment horizontal="left" vertical="center" wrapText="1"/>
    </xf>
    <xf numFmtId="0" fontId="6" fillId="2" borderId="1"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3" xfId="2" applyFont="1" applyFill="1" applyBorder="1" applyAlignment="1">
      <alignment horizontal="left"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12" xfId="2" applyFont="1" applyFill="1" applyBorder="1" applyAlignment="1">
      <alignment horizontal="center" vertical="center"/>
    </xf>
    <xf numFmtId="0" fontId="6" fillId="0" borderId="16" xfId="2" applyFont="1" applyBorder="1" applyAlignment="1">
      <alignment horizontal="center" vertical="center"/>
    </xf>
    <xf numFmtId="0" fontId="18" fillId="0" borderId="2" xfId="2" applyFont="1" applyBorder="1" applyAlignment="1">
      <alignment horizontal="center" vertical="center"/>
    </xf>
    <xf numFmtId="0" fontId="18" fillId="0" borderId="0" xfId="2" applyFont="1" applyBorder="1" applyAlignment="1">
      <alignment horizontal="center" vertical="center"/>
    </xf>
    <xf numFmtId="0" fontId="18" fillId="0" borderId="7" xfId="2" applyFont="1" applyBorder="1" applyAlignment="1">
      <alignment horizontal="center" vertical="center"/>
    </xf>
    <xf numFmtId="0" fontId="6" fillId="0" borderId="0" xfId="2" applyFont="1" applyBorder="1" applyAlignment="1">
      <alignment horizontal="left" vertical="distributed" wrapText="1"/>
    </xf>
    <xf numFmtId="0" fontId="10" fillId="0" borderId="1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41"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11" xfId="2" applyFont="1" applyBorder="1" applyAlignment="1">
      <alignment horizontal="center" vertical="center" wrapText="1"/>
    </xf>
    <xf numFmtId="0" fontId="6" fillId="0" borderId="17" xfId="2" applyFont="1" applyBorder="1" applyAlignment="1">
      <alignment horizontal="center" vertical="center"/>
    </xf>
    <xf numFmtId="0" fontId="6" fillId="0" borderId="2" xfId="2" applyFont="1" applyBorder="1" applyAlignment="1">
      <alignment vertical="center"/>
    </xf>
    <xf numFmtId="0" fontId="6" fillId="0" borderId="12" xfId="2" applyFont="1" applyBorder="1" applyAlignment="1">
      <alignment vertical="center"/>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6" fillId="0" borderId="1" xfId="2" applyFont="1" applyBorder="1" applyAlignment="1">
      <alignment vertical="center" wrapText="1"/>
    </xf>
    <xf numFmtId="0" fontId="6" fillId="0" borderId="2" xfId="2" applyFont="1" applyBorder="1" applyAlignment="1">
      <alignment vertical="center" wrapText="1"/>
    </xf>
    <xf numFmtId="0" fontId="6" fillId="0" borderId="49" xfId="2" applyFont="1" applyBorder="1" applyAlignment="1">
      <alignment vertical="center" wrapText="1"/>
    </xf>
    <xf numFmtId="0" fontId="6" fillId="0" borderId="4" xfId="2" applyFont="1" applyBorder="1" applyAlignment="1">
      <alignment vertical="center" wrapText="1"/>
    </xf>
    <xf numFmtId="0" fontId="6" fillId="0" borderId="0" xfId="2" applyFont="1" applyBorder="1" applyAlignment="1">
      <alignment vertical="center" wrapText="1"/>
    </xf>
    <xf numFmtId="0" fontId="6" fillId="0" borderId="32" xfId="2" applyFont="1" applyBorder="1" applyAlignment="1">
      <alignment vertical="center" wrapText="1"/>
    </xf>
    <xf numFmtId="0" fontId="6" fillId="0" borderId="64" xfId="2" applyFont="1" applyBorder="1" applyAlignment="1">
      <alignment vertical="center" wrapText="1"/>
    </xf>
    <xf numFmtId="0" fontId="6" fillId="0" borderId="34" xfId="2" applyFont="1" applyBorder="1" applyAlignment="1">
      <alignment vertical="center" wrapText="1"/>
    </xf>
    <xf numFmtId="0" fontId="6" fillId="0" borderId="35" xfId="2" applyFont="1" applyBorder="1" applyAlignment="1">
      <alignment vertical="center" wrapText="1"/>
    </xf>
    <xf numFmtId="0" fontId="6" fillId="2" borderId="48"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33" xfId="2" applyFont="1" applyFill="1" applyBorder="1" applyAlignment="1">
      <alignment horizontal="center" vertical="center"/>
    </xf>
    <xf numFmtId="0" fontId="6" fillId="2" borderId="63" xfId="2" applyFont="1" applyFill="1" applyBorder="1" applyAlignment="1">
      <alignment horizontal="center" vertical="center"/>
    </xf>
    <xf numFmtId="0" fontId="6" fillId="0" borderId="7" xfId="2" applyFont="1" applyBorder="1" applyAlignment="1">
      <alignment vertical="center" wrapText="1"/>
    </xf>
    <xf numFmtId="0" fontId="8" fillId="0" borderId="2" xfId="2" applyFont="1" applyBorder="1" applyAlignment="1">
      <alignment vertical="center" wrapText="1"/>
    </xf>
    <xf numFmtId="0" fontId="8" fillId="0" borderId="0" xfId="2" applyFont="1" applyBorder="1" applyAlignment="1">
      <alignment vertical="center" wrapText="1"/>
    </xf>
    <xf numFmtId="0" fontId="8" fillId="0" borderId="7" xfId="2" applyFont="1" applyBorder="1" applyAlignment="1">
      <alignment vertical="center" wrapText="1"/>
    </xf>
    <xf numFmtId="0" fontId="5" fillId="0" borderId="2" xfId="2" applyFont="1" applyBorder="1" applyAlignment="1">
      <alignment horizontal="right" vertical="center" wrapText="1"/>
    </xf>
    <xf numFmtId="0" fontId="5" fillId="0" borderId="7" xfId="2" applyFont="1" applyBorder="1" applyAlignment="1">
      <alignment horizontal="right" vertical="center" wrapText="1"/>
    </xf>
    <xf numFmtId="176" fontId="5" fillId="0" borderId="2" xfId="2" applyNumberFormat="1" applyFont="1" applyBorder="1" applyAlignment="1">
      <alignment horizontal="right" vertical="center" wrapText="1"/>
    </xf>
    <xf numFmtId="176" fontId="5" fillId="0" borderId="0" xfId="2" applyNumberFormat="1" applyFont="1" applyBorder="1" applyAlignment="1">
      <alignment horizontal="right" vertical="center" wrapText="1"/>
    </xf>
    <xf numFmtId="176" fontId="5" fillId="0" borderId="7" xfId="2" applyNumberFormat="1" applyFont="1" applyBorder="1" applyAlignment="1">
      <alignment horizontal="right" vertical="center" wrapText="1"/>
    </xf>
    <xf numFmtId="0" fontId="6" fillId="2" borderId="50" xfId="2" applyFont="1" applyFill="1" applyBorder="1" applyAlignment="1">
      <alignment horizontal="center" vertical="center"/>
    </xf>
    <xf numFmtId="0" fontId="6" fillId="2" borderId="8" xfId="2" applyFont="1" applyFill="1" applyBorder="1" applyAlignment="1">
      <alignment horizontal="center" vertical="center"/>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49" xfId="2" applyFont="1" applyBorder="1" applyAlignment="1">
      <alignment horizontal="left" vertical="center" wrapText="1"/>
    </xf>
    <xf numFmtId="0" fontId="6" fillId="0" borderId="4" xfId="2" applyFont="1" applyBorder="1" applyAlignment="1">
      <alignment horizontal="left" vertical="center" wrapText="1"/>
    </xf>
    <xf numFmtId="0" fontId="6" fillId="0" borderId="0" xfId="2" applyFont="1" applyBorder="1" applyAlignment="1">
      <alignment horizontal="left" vertical="center" wrapText="1"/>
    </xf>
    <xf numFmtId="0" fontId="6" fillId="0" borderId="32" xfId="2" applyFont="1" applyBorder="1" applyAlignment="1">
      <alignment horizontal="left" vertical="center" wrapText="1"/>
    </xf>
    <xf numFmtId="0" fontId="6" fillId="0" borderId="6" xfId="2" applyFont="1" applyBorder="1" applyAlignment="1">
      <alignment horizontal="left" vertical="center" wrapText="1"/>
    </xf>
    <xf numFmtId="0" fontId="6" fillId="0" borderId="7" xfId="2" applyFont="1" applyBorder="1" applyAlignment="1">
      <alignment horizontal="left" vertical="center" wrapText="1"/>
    </xf>
    <xf numFmtId="0" fontId="6" fillId="0" borderId="51" xfId="2" applyFont="1" applyBorder="1" applyAlignment="1">
      <alignment horizontal="left" vertical="center" wrapText="1"/>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0" xfId="2" applyFont="1" applyBorder="1" applyAlignment="1">
      <alignment horizontal="left" vertical="center"/>
    </xf>
    <xf numFmtId="0" fontId="12" fillId="0" borderId="32" xfId="2" applyFont="1" applyBorder="1" applyAlignment="1">
      <alignment horizontal="left" vertical="center"/>
    </xf>
    <xf numFmtId="0" fontId="12" fillId="0" borderId="50" xfId="2" applyFont="1" applyBorder="1" applyAlignment="1">
      <alignment horizontal="left" vertical="center"/>
    </xf>
    <xf numFmtId="0" fontId="12" fillId="0" borderId="7" xfId="2" applyFont="1" applyBorder="1" applyAlignment="1">
      <alignment horizontal="left" vertical="center"/>
    </xf>
    <xf numFmtId="0" fontId="12" fillId="0" borderId="51" xfId="2" applyFont="1" applyBorder="1" applyAlignment="1">
      <alignment horizontal="left" vertical="center"/>
    </xf>
    <xf numFmtId="0" fontId="22" fillId="0" borderId="0" xfId="2" applyFont="1" applyBorder="1" applyAlignment="1">
      <alignment horizontal="center"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4" xfId="2" applyFont="1" applyBorder="1" applyAlignment="1">
      <alignment horizontal="center" vertical="center"/>
    </xf>
    <xf numFmtId="0" fontId="9" fillId="0" borderId="0" xfId="2" applyFont="1" applyBorder="1" applyAlignment="1">
      <alignment horizontal="center" vertical="center"/>
    </xf>
    <xf numFmtId="0" fontId="9" fillId="0" borderId="5" xfId="2" applyFont="1" applyBorder="1" applyAlignment="1">
      <alignment horizontal="center" vertical="center"/>
    </xf>
    <xf numFmtId="0" fontId="6" fillId="0" borderId="2" xfId="2" applyFont="1" applyBorder="1">
      <alignment vertical="center"/>
    </xf>
    <xf numFmtId="0" fontId="6" fillId="0" borderId="49" xfId="2" applyFont="1" applyBorder="1">
      <alignment vertical="center"/>
    </xf>
    <xf numFmtId="0" fontId="6" fillId="0" borderId="0" xfId="2" applyFont="1" applyBorder="1">
      <alignment vertical="center"/>
    </xf>
    <xf numFmtId="0" fontId="6" fillId="0" borderId="32" xfId="2" applyFont="1" applyBorder="1">
      <alignment vertical="center"/>
    </xf>
    <xf numFmtId="0" fontId="6" fillId="0" borderId="7" xfId="2" applyFont="1" applyBorder="1">
      <alignment vertical="center"/>
    </xf>
    <xf numFmtId="0" fontId="6" fillId="0" borderId="51" xfId="2" applyFont="1" applyBorder="1">
      <alignment vertical="center"/>
    </xf>
    <xf numFmtId="0" fontId="8" fillId="0" borderId="62" xfId="2" applyFont="1" applyBorder="1" applyAlignment="1">
      <alignment vertical="center" wrapText="1"/>
    </xf>
    <xf numFmtId="0" fontId="8" fillId="0" borderId="56" xfId="2" applyFont="1" applyBorder="1" applyAlignment="1">
      <alignment vertical="center" wrapText="1"/>
    </xf>
    <xf numFmtId="0" fontId="8" fillId="0" borderId="57" xfId="2" applyFont="1" applyBorder="1" applyAlignment="1">
      <alignment vertical="center" wrapText="1"/>
    </xf>
    <xf numFmtId="0" fontId="8" fillId="0" borderId="4" xfId="2" applyFont="1" applyBorder="1" applyAlignment="1">
      <alignment vertical="center" wrapText="1"/>
    </xf>
    <xf numFmtId="0" fontId="8" fillId="0" borderId="5" xfId="2" applyFont="1" applyBorder="1" applyAlignment="1">
      <alignment vertical="center" wrapText="1"/>
    </xf>
    <xf numFmtId="0" fontId="8" fillId="0" borderId="6" xfId="2" applyFont="1" applyBorder="1" applyAlignment="1">
      <alignment vertical="center" wrapText="1"/>
    </xf>
    <xf numFmtId="0" fontId="8" fillId="0" borderId="8" xfId="2" applyFont="1" applyBorder="1" applyAlignment="1">
      <alignment vertical="center" wrapText="1"/>
    </xf>
    <xf numFmtId="0" fontId="6" fillId="0" borderId="28" xfId="2" applyFont="1" applyBorder="1" applyAlignment="1">
      <alignment horizontal="center" vertical="center" wrapText="1"/>
    </xf>
    <xf numFmtId="0" fontId="6" fillId="0" borderId="29"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35" xfId="2" applyFont="1" applyBorder="1" applyAlignment="1">
      <alignment horizontal="center" vertical="center" wrapText="1"/>
    </xf>
    <xf numFmtId="0" fontId="10" fillId="0" borderId="4" xfId="2" applyFont="1" applyBorder="1" applyAlignment="1">
      <alignment horizontal="left" vertical="center" wrapText="1"/>
    </xf>
    <xf numFmtId="0" fontId="10" fillId="0" borderId="0" xfId="2" applyFont="1" applyBorder="1" applyAlignment="1">
      <alignment horizontal="left" vertical="center" wrapText="1"/>
    </xf>
    <xf numFmtId="0" fontId="10" fillId="0" borderId="5" xfId="2" applyFont="1" applyBorder="1" applyAlignment="1">
      <alignment horizontal="left" vertical="center" wrapText="1"/>
    </xf>
    <xf numFmtId="0" fontId="10" fillId="0" borderId="6" xfId="2" applyFont="1" applyBorder="1" applyAlignment="1">
      <alignment horizontal="left" vertical="center" wrapText="1"/>
    </xf>
    <xf numFmtId="0" fontId="10" fillId="0" borderId="7" xfId="2" applyFont="1" applyBorder="1" applyAlignment="1">
      <alignment horizontal="left" vertical="center" wrapText="1"/>
    </xf>
    <xf numFmtId="0" fontId="10" fillId="0" borderId="8" xfId="2" applyFont="1" applyBorder="1" applyAlignment="1">
      <alignment horizontal="left" vertical="center" wrapText="1"/>
    </xf>
    <xf numFmtId="0" fontId="21" fillId="2" borderId="0" xfId="2" applyFont="1" applyFill="1" applyBorder="1" applyAlignment="1">
      <alignment horizontal="right" wrapText="1"/>
    </xf>
    <xf numFmtId="0" fontId="21" fillId="2" borderId="7" xfId="2" applyFont="1" applyFill="1" applyBorder="1" applyAlignment="1">
      <alignment horizontal="right" wrapText="1"/>
    </xf>
    <xf numFmtId="0" fontId="21" fillId="0" borderId="0" xfId="2" applyFont="1" applyBorder="1" applyAlignment="1">
      <alignment horizontal="left" wrapText="1"/>
    </xf>
    <xf numFmtId="0" fontId="21" fillId="0" borderId="7" xfId="2" applyFont="1" applyBorder="1" applyAlignment="1">
      <alignment horizontal="left" wrapText="1"/>
    </xf>
    <xf numFmtId="0" fontId="6" fillId="5" borderId="4" xfId="0" applyFont="1" applyFill="1" applyBorder="1" applyAlignment="1">
      <alignment horizontal="center" vertical="center"/>
    </xf>
    <xf numFmtId="0" fontId="6" fillId="5" borderId="0" xfId="0" applyFont="1" applyFill="1" applyBorder="1" applyAlignment="1">
      <alignment horizontal="center" vertical="center"/>
    </xf>
    <xf numFmtId="0" fontId="6" fillId="0" borderId="5" xfId="2" applyFont="1" applyBorder="1">
      <alignment vertical="center"/>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6" fillId="5" borderId="7" xfId="0" applyFont="1" applyFill="1" applyBorder="1" applyAlignment="1">
      <alignment vertical="center" wrapText="1"/>
    </xf>
    <xf numFmtId="0" fontId="6" fillId="5" borderId="8" xfId="0" applyFont="1" applyFill="1" applyBorder="1" applyAlignment="1">
      <alignment vertical="center" wrapText="1"/>
    </xf>
    <xf numFmtId="0" fontId="6" fillId="2" borderId="60" xfId="2" applyFont="1" applyFill="1" applyBorder="1" applyAlignment="1">
      <alignment horizontal="center" vertical="center"/>
    </xf>
    <xf numFmtId="0" fontId="6" fillId="2" borderId="9" xfId="2" applyFont="1" applyFill="1" applyBorder="1" applyAlignment="1">
      <alignment horizontal="center" vertical="center"/>
    </xf>
    <xf numFmtId="0" fontId="6" fillId="0" borderId="9" xfId="2" applyFont="1" applyBorder="1" applyAlignment="1">
      <alignment horizontal="left" vertical="center" wrapText="1"/>
    </xf>
    <xf numFmtId="0" fontId="6" fillId="0" borderId="61" xfId="2" applyFont="1" applyBorder="1" applyAlignment="1">
      <alignment horizontal="left" vertical="center" wrapText="1"/>
    </xf>
    <xf numFmtId="0" fontId="6" fillId="5" borderId="0" xfId="2" applyFont="1" applyFill="1" applyBorder="1" applyAlignment="1">
      <alignment vertical="center"/>
    </xf>
    <xf numFmtId="0" fontId="6" fillId="5" borderId="5" xfId="2" applyFont="1" applyFill="1" applyBorder="1" applyAlignment="1">
      <alignment vertical="center"/>
    </xf>
    <xf numFmtId="0" fontId="6" fillId="5" borderId="0" xfId="2" applyFont="1" applyFill="1" applyBorder="1" applyAlignment="1">
      <alignment vertical="center" wrapText="1"/>
    </xf>
    <xf numFmtId="0" fontId="6" fillId="5" borderId="5" xfId="2" applyFont="1" applyFill="1" applyBorder="1" applyAlignment="1">
      <alignment vertical="center" wrapText="1"/>
    </xf>
    <xf numFmtId="0" fontId="6" fillId="5" borderId="1" xfId="0" applyFont="1" applyFill="1" applyBorder="1" applyAlignment="1">
      <alignmen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0" xfId="0" applyFont="1" applyFill="1" applyBorder="1" applyAlignment="1">
      <alignment vertical="center"/>
    </xf>
    <xf numFmtId="0" fontId="6" fillId="0" borderId="3" xfId="2" applyFont="1" applyBorder="1" applyAlignment="1">
      <alignment vertical="center" wrapText="1"/>
    </xf>
    <xf numFmtId="0" fontId="6" fillId="0" borderId="5" xfId="2" applyFont="1" applyBorder="1" applyAlignment="1">
      <alignment vertical="center" wrapText="1"/>
    </xf>
    <xf numFmtId="0" fontId="12" fillId="0" borderId="1" xfId="2" applyFont="1" applyBorder="1" applyAlignment="1">
      <alignment vertical="center" wrapText="1"/>
    </xf>
    <xf numFmtId="0" fontId="12" fillId="0" borderId="2" xfId="2" applyFont="1" applyBorder="1" applyAlignment="1">
      <alignment vertical="center" wrapText="1"/>
    </xf>
    <xf numFmtId="0" fontId="12" fillId="0" borderId="49" xfId="2" applyFont="1" applyBorder="1" applyAlignment="1">
      <alignment vertical="center" wrapText="1"/>
    </xf>
    <xf numFmtId="0" fontId="12" fillId="0" borderId="4" xfId="2" applyFont="1" applyBorder="1" applyAlignment="1">
      <alignment vertical="center" wrapText="1"/>
    </xf>
    <xf numFmtId="0" fontId="12" fillId="0" borderId="0" xfId="2" applyFont="1" applyBorder="1" applyAlignment="1">
      <alignment vertical="center" wrapText="1"/>
    </xf>
    <xf numFmtId="0" fontId="12" fillId="0" borderId="32" xfId="2" applyFont="1" applyBorder="1" applyAlignment="1">
      <alignment vertical="center" wrapText="1"/>
    </xf>
    <xf numFmtId="0" fontId="6" fillId="0" borderId="42"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0" borderId="41" xfId="2" applyFont="1" applyFill="1" applyBorder="1" applyAlignment="1">
      <alignment horizontal="center" vertical="center" wrapText="1"/>
    </xf>
    <xf numFmtId="0" fontId="6" fillId="0" borderId="46"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45" xfId="2" applyFont="1" applyFill="1" applyBorder="1" applyAlignment="1">
      <alignment horizontal="center" vertical="center" wrapText="1"/>
    </xf>
    <xf numFmtId="0" fontId="10" fillId="2" borderId="42" xfId="3" applyFont="1" applyFill="1" applyBorder="1" applyAlignment="1">
      <alignment vertical="center" wrapText="1"/>
    </xf>
    <xf numFmtId="0" fontId="10" fillId="2" borderId="15" xfId="3" applyFont="1" applyFill="1" applyBorder="1" applyAlignment="1">
      <alignment vertical="center" wrapText="1"/>
    </xf>
    <xf numFmtId="0" fontId="10" fillId="2" borderId="44" xfId="3" applyFont="1" applyFill="1" applyBorder="1" applyAlignment="1">
      <alignment vertical="center" wrapText="1"/>
    </xf>
    <xf numFmtId="0" fontId="10" fillId="2" borderId="46" xfId="3" applyFont="1" applyFill="1" applyBorder="1" applyAlignment="1">
      <alignment vertical="center" wrapText="1"/>
    </xf>
    <xf numFmtId="0" fontId="10" fillId="2" borderId="7" xfId="3" applyFont="1" applyFill="1" applyBorder="1" applyAlignment="1">
      <alignment vertical="center" wrapText="1"/>
    </xf>
    <xf numFmtId="0" fontId="10" fillId="2" borderId="8" xfId="3" applyFont="1" applyFill="1" applyBorder="1" applyAlignment="1">
      <alignment vertical="center" wrapText="1"/>
    </xf>
    <xf numFmtId="0" fontId="6" fillId="2" borderId="42"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38" xfId="2" applyFont="1" applyFill="1" applyBorder="1" applyAlignment="1">
      <alignment horizontal="center" vertical="center"/>
    </xf>
    <xf numFmtId="0" fontId="6" fillId="2" borderId="37"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5" xfId="2" applyFont="1" applyFill="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41" xfId="2" applyFont="1" applyBorder="1" applyAlignment="1">
      <alignment horizontal="center" vertical="center"/>
    </xf>
    <xf numFmtId="0" fontId="6" fillId="0" borderId="37" xfId="2" applyFont="1" applyBorder="1" applyAlignment="1">
      <alignment horizontal="center" vertical="center"/>
    </xf>
    <xf numFmtId="0" fontId="6" fillId="0" borderId="45" xfId="2" applyFont="1" applyBorder="1" applyAlignment="1">
      <alignment horizontal="center" vertical="center"/>
    </xf>
    <xf numFmtId="0" fontId="6" fillId="0" borderId="0" xfId="0" applyFont="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0" xfId="0" applyFont="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0" xfId="0" applyFont="1" applyAlignment="1">
      <alignment vertical="center"/>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4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9"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vertical="center"/>
    </xf>
    <xf numFmtId="0" fontId="6" fillId="0" borderId="4" xfId="0" applyFont="1" applyFill="1" applyBorder="1" applyAlignment="1">
      <alignment vertical="center"/>
    </xf>
    <xf numFmtId="0" fontId="6" fillId="0" borderId="6" xfId="0" applyFont="1" applyFill="1" applyBorder="1" applyAlignment="1">
      <alignment vertical="center"/>
    </xf>
    <xf numFmtId="0" fontId="6" fillId="0" borderId="1" xfId="0" applyFont="1" applyFill="1" applyBorder="1" applyAlignment="1">
      <alignment vertical="center" wrapText="1"/>
    </xf>
    <xf numFmtId="0" fontId="6" fillId="0" borderId="4" xfId="0" applyFont="1" applyFill="1" applyBorder="1" applyAlignment="1">
      <alignment vertical="center" wrapText="1"/>
    </xf>
    <xf numFmtId="0" fontId="6" fillId="0" borderId="6" xfId="0" applyFont="1" applyFill="1" applyBorder="1" applyAlignment="1">
      <alignment vertical="center" wrapText="1"/>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0" fillId="0" borderId="0" xfId="0" applyFont="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44"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38" fontId="6" fillId="0" borderId="0" xfId="1" applyFont="1" applyFill="1" applyBorder="1" applyAlignment="1">
      <alignment horizontal="center" vertical="center"/>
    </xf>
    <xf numFmtId="38" fontId="6" fillId="0" borderId="5"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43" xfId="1" applyFont="1" applyFill="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43" xfId="0" applyFont="1" applyBorder="1" applyAlignment="1">
      <alignment vertical="center" wrapText="1"/>
    </xf>
    <xf numFmtId="38" fontId="6" fillId="2" borderId="14" xfId="1" applyFont="1" applyFill="1" applyBorder="1" applyAlignment="1">
      <alignment horizontal="center" vertical="center"/>
    </xf>
    <xf numFmtId="38" fontId="6" fillId="2" borderId="15"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0" borderId="7" xfId="1" applyFont="1" applyFill="1" applyBorder="1" applyAlignment="1">
      <alignment horizontal="center" vertical="center"/>
    </xf>
    <xf numFmtId="38" fontId="6" fillId="0" borderId="8" xfId="1" applyFont="1" applyFill="1" applyBorder="1" applyAlignment="1">
      <alignment horizontal="center" vertical="center"/>
    </xf>
    <xf numFmtId="38" fontId="12" fillId="0" borderId="1" xfId="1" applyFont="1" applyBorder="1" applyAlignment="1">
      <alignment horizontal="center" vertical="center"/>
    </xf>
    <xf numFmtId="38" fontId="12" fillId="0" borderId="2" xfId="1" applyFont="1" applyBorder="1" applyAlignment="1">
      <alignment horizontal="center" vertical="center"/>
    </xf>
    <xf numFmtId="38" fontId="12" fillId="0" borderId="4" xfId="1" applyFont="1" applyBorder="1" applyAlignment="1">
      <alignment horizontal="center" vertical="center"/>
    </xf>
    <xf numFmtId="38" fontId="12" fillId="0" borderId="0"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44"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43" xfId="0" applyFont="1" applyBorder="1" applyAlignment="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43" xfId="0" applyFont="1" applyBorder="1" applyAlignment="1">
      <alignment vertical="center" wrapText="1"/>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6" fillId="0" borderId="44"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43" xfId="0" applyFont="1" applyFill="1" applyBorder="1" applyAlignment="1">
      <alignment vertical="center" wrapText="1"/>
    </xf>
    <xf numFmtId="38" fontId="6" fillId="2" borderId="1" xfId="1" applyFont="1" applyFill="1" applyBorder="1" applyAlignment="1">
      <alignment horizontal="center" vertical="center"/>
    </xf>
    <xf numFmtId="38" fontId="6" fillId="2" borderId="2" xfId="1" applyFont="1" applyFill="1" applyBorder="1" applyAlignment="1">
      <alignment horizontal="center" vertical="center"/>
    </xf>
    <xf numFmtId="38" fontId="12" fillId="0" borderId="1" xfId="1" applyFont="1" applyFill="1" applyBorder="1" applyAlignment="1">
      <alignment horizontal="center" vertical="center"/>
    </xf>
    <xf numFmtId="38" fontId="12" fillId="0" borderId="2" xfId="1" applyFont="1" applyFill="1" applyBorder="1" applyAlignment="1">
      <alignment horizontal="center" vertical="center"/>
    </xf>
    <xf numFmtId="38" fontId="12" fillId="0" borderId="4"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6" xfId="1" applyFont="1" applyFill="1" applyBorder="1" applyAlignment="1">
      <alignment horizontal="center" vertical="center"/>
    </xf>
    <xf numFmtId="38" fontId="12" fillId="0" borderId="7" xfId="1" applyFont="1" applyFill="1" applyBorder="1" applyAlignment="1">
      <alignment horizontal="center" vertical="center"/>
    </xf>
    <xf numFmtId="0" fontId="6" fillId="2" borderId="0" xfId="2" applyFont="1" applyFill="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8" fillId="0" borderId="2" xfId="0" applyFont="1" applyFill="1" applyBorder="1">
      <alignment vertical="center"/>
    </xf>
    <xf numFmtId="0" fontId="8" fillId="0" borderId="3" xfId="0" applyFont="1" applyFill="1" applyBorder="1">
      <alignment vertical="center"/>
    </xf>
    <xf numFmtId="0" fontId="8" fillId="0" borderId="0" xfId="0" applyFont="1" applyFill="1" applyBorder="1">
      <alignment vertical="center"/>
    </xf>
    <xf numFmtId="0" fontId="8" fillId="0" borderId="5"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38" fontId="5" fillId="0" borderId="1" xfId="1" applyFont="1" applyBorder="1" applyAlignment="1">
      <alignment horizontal="center" vertical="center"/>
    </xf>
    <xf numFmtId="38" fontId="5" fillId="0" borderId="2" xfId="1" applyFont="1" applyBorder="1" applyAlignment="1">
      <alignment horizontal="center" vertical="center"/>
    </xf>
    <xf numFmtId="38" fontId="5" fillId="0" borderId="4" xfId="1" applyFont="1" applyBorder="1" applyAlignment="1">
      <alignment horizontal="center" vertical="center"/>
    </xf>
    <xf numFmtId="38" fontId="5" fillId="0" borderId="0" xfId="1" applyFont="1" applyBorder="1" applyAlignment="1">
      <alignment horizontal="center" vertical="center"/>
    </xf>
    <xf numFmtId="38" fontId="5" fillId="0" borderId="6" xfId="1" applyFont="1" applyBorder="1" applyAlignment="1">
      <alignment horizontal="center" vertical="center"/>
    </xf>
    <xf numFmtId="38" fontId="5" fillId="0" borderId="7" xfId="1" applyFont="1" applyBorder="1" applyAlignment="1">
      <alignment horizontal="center" vertical="center"/>
    </xf>
    <xf numFmtId="0" fontId="14" fillId="0" borderId="36"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8"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4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5" fillId="0" borderId="3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6" xfId="2" applyFont="1" applyFill="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9" fillId="0" borderId="38" xfId="0" applyFont="1" applyBorder="1" applyAlignment="1">
      <alignment horizontal="center" vertical="center"/>
    </xf>
    <xf numFmtId="0" fontId="9" fillId="0" borderId="0" xfId="0" applyFont="1" applyBorder="1" applyAlignment="1">
      <alignment horizontal="center" vertical="center"/>
    </xf>
    <xf numFmtId="0" fontId="9" fillId="0" borderId="40" xfId="0" applyFont="1" applyBorder="1" applyAlignment="1">
      <alignment horizontal="center" vertical="center"/>
    </xf>
    <xf numFmtId="0" fontId="9" fillId="0" borderId="12" xfId="0" applyFont="1" applyBorder="1" applyAlignment="1">
      <alignment horizontal="center" vertical="center"/>
    </xf>
    <xf numFmtId="0" fontId="6" fillId="0" borderId="12" xfId="0" applyFont="1" applyBorder="1" applyAlignment="1">
      <alignment horizontal="center" vertical="center"/>
    </xf>
    <xf numFmtId="0" fontId="6" fillId="2" borderId="12" xfId="0" applyFont="1" applyFill="1" applyBorder="1" applyAlignment="1">
      <alignment horizontal="center" vertical="center"/>
    </xf>
    <xf numFmtId="0" fontId="6" fillId="0" borderId="15" xfId="0" applyFont="1" applyBorder="1" applyAlignment="1">
      <alignment horizontal="center" vertical="center"/>
    </xf>
    <xf numFmtId="0" fontId="6" fillId="2" borderId="1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5" xfId="0" applyFont="1" applyFill="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46" xfId="0" applyFont="1" applyBorder="1" applyAlignment="1">
      <alignment horizontal="center" vertical="center"/>
    </xf>
    <xf numFmtId="0" fontId="6" fillId="0" borderId="7" xfId="0" applyFont="1" applyBorder="1" applyAlignment="1">
      <alignment horizontal="center" vertical="center"/>
    </xf>
    <xf numFmtId="0" fontId="6" fillId="0" borderId="45" xfId="0" applyFont="1" applyBorder="1" applyAlignment="1">
      <alignment horizontal="center" vertical="center"/>
    </xf>
    <xf numFmtId="38" fontId="5" fillId="0" borderId="42"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41"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37"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45" xfId="1" applyFont="1" applyFill="1" applyBorder="1" applyAlignment="1">
      <alignment horizontal="center" vertical="center"/>
    </xf>
    <xf numFmtId="0" fontId="5" fillId="0" borderId="42" xfId="0" applyFont="1" applyBorder="1" applyAlignment="1">
      <alignment horizontal="center" vertical="center"/>
    </xf>
    <xf numFmtId="0" fontId="5" fillId="0" borderId="15" xfId="0" applyFont="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lignment horizontal="center" vertical="center"/>
    </xf>
    <xf numFmtId="0" fontId="5" fillId="0" borderId="37" xfId="0" applyFont="1" applyBorder="1" applyAlignment="1">
      <alignment horizontal="center" vertical="center"/>
    </xf>
    <xf numFmtId="0" fontId="5" fillId="0" borderId="45" xfId="0" applyFont="1" applyBorder="1" applyAlignment="1">
      <alignment horizontal="center" vertical="center"/>
    </xf>
    <xf numFmtId="0" fontId="6" fillId="0" borderId="36" xfId="0" applyFont="1" applyBorder="1" applyAlignment="1">
      <alignment horizontal="center" vertical="center"/>
    </xf>
    <xf numFmtId="0" fontId="6" fillId="0" borderId="47"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2" borderId="47"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2" applyFont="1" applyFill="1" applyBorder="1" applyAlignment="1">
      <alignment horizontal="center" vertical="center"/>
    </xf>
    <xf numFmtId="0" fontId="6" fillId="2" borderId="12" xfId="2"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2" applyFont="1" applyFill="1" applyAlignment="1">
      <alignment horizontal="center" vertical="center"/>
    </xf>
    <xf numFmtId="177" fontId="5" fillId="0" borderId="1"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4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37"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5" xfId="0" applyNumberFormat="1" applyFont="1" applyBorder="1" applyAlignment="1">
      <alignment horizontal="center" vertical="center"/>
    </xf>
    <xf numFmtId="0" fontId="6" fillId="2" borderId="41" xfId="0" applyFont="1" applyFill="1" applyBorder="1" applyAlignment="1">
      <alignment horizontal="center" vertical="center"/>
    </xf>
    <xf numFmtId="0" fontId="6" fillId="0" borderId="3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9" xfId="0" applyFont="1" applyBorder="1" applyAlignment="1">
      <alignment horizontal="center" vertical="center" wrapText="1"/>
    </xf>
    <xf numFmtId="0" fontId="13" fillId="0" borderId="0" xfId="0" applyFont="1" applyAlignment="1">
      <alignment horizontal="right" vertical="top"/>
    </xf>
    <xf numFmtId="0" fontId="16" fillId="0" borderId="0" xfId="0" applyFont="1" applyAlignment="1">
      <alignment horizontal="center" vertical="center"/>
    </xf>
    <xf numFmtId="0" fontId="6" fillId="0" borderId="0" xfId="0" applyFont="1" applyAlignment="1">
      <alignment horizontal="center" vertical="center"/>
    </xf>
    <xf numFmtId="0" fontId="5" fillId="0" borderId="0" xfId="2" applyFont="1" applyBorder="1" applyAlignment="1">
      <alignment horizontal="center" vertical="center" wrapText="1"/>
    </xf>
    <xf numFmtId="0" fontId="6" fillId="0" borderId="0" xfId="0" applyFont="1" applyAlignment="1">
      <alignment vertical="center" wrapText="1"/>
    </xf>
    <xf numFmtId="0" fontId="6" fillId="2" borderId="0" xfId="2" applyFont="1" applyFill="1" applyBorder="1" applyAlignment="1">
      <alignment horizontal="left" vertical="center" wrapText="1"/>
    </xf>
    <xf numFmtId="0" fontId="8" fillId="0" borderId="0" xfId="0" applyFont="1" applyBorder="1" applyAlignment="1">
      <alignment vertical="center"/>
    </xf>
    <xf numFmtId="0" fontId="8" fillId="0" borderId="7" xfId="0" applyFont="1" applyBorder="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38" fontId="6" fillId="0" borderId="0" xfId="1" applyFont="1" applyBorder="1" applyAlignment="1">
      <alignment horizontal="center" vertical="center"/>
    </xf>
    <xf numFmtId="38" fontId="6" fillId="0" borderId="5" xfId="1" applyFont="1" applyBorder="1" applyAlignment="1">
      <alignment horizontal="center" vertical="center"/>
    </xf>
    <xf numFmtId="38" fontId="6" fillId="0" borderId="12" xfId="1" applyFont="1" applyBorder="1" applyAlignment="1">
      <alignment horizontal="center" vertical="center"/>
    </xf>
    <xf numFmtId="38" fontId="6" fillId="0" borderId="43" xfId="1" applyFont="1" applyBorder="1" applyAlignment="1">
      <alignment horizontal="center" vertical="center"/>
    </xf>
    <xf numFmtId="38" fontId="12" fillId="2" borderId="1" xfId="1" applyFont="1" applyFill="1" applyBorder="1" applyAlignment="1">
      <alignment horizontal="center" vertical="center"/>
    </xf>
    <xf numFmtId="38" fontId="12" fillId="2" borderId="2" xfId="1" applyFont="1" applyFill="1" applyBorder="1" applyAlignment="1">
      <alignment horizontal="center" vertical="center"/>
    </xf>
    <xf numFmtId="38" fontId="12" fillId="2" borderId="4"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6" xfId="1" applyFont="1" applyFill="1" applyBorder="1" applyAlignment="1">
      <alignment horizontal="center" vertical="center"/>
    </xf>
    <xf numFmtId="38" fontId="12" fillId="2" borderId="7" xfId="1" applyFont="1" applyFill="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39" xfId="2" applyFont="1" applyBorder="1" applyAlignment="1">
      <alignment horizontal="center" vertical="center"/>
    </xf>
    <xf numFmtId="0" fontId="6" fillId="2" borderId="14" xfId="2" applyFont="1" applyFill="1" applyBorder="1" applyAlignment="1">
      <alignment horizontal="center" vertical="center"/>
    </xf>
    <xf numFmtId="0" fontId="6" fillId="2" borderId="44" xfId="2" applyFont="1" applyFill="1" applyBorder="1" applyAlignment="1">
      <alignment horizontal="center" vertical="center"/>
    </xf>
    <xf numFmtId="0" fontId="6" fillId="2" borderId="39" xfId="2" applyFont="1" applyFill="1" applyBorder="1" applyAlignment="1">
      <alignment horizontal="center" vertical="center"/>
    </xf>
    <xf numFmtId="0" fontId="6" fillId="0" borderId="42" xfId="2" applyFont="1" applyBorder="1" applyAlignment="1">
      <alignment horizontal="center" vertical="center"/>
    </xf>
    <xf numFmtId="0" fontId="6" fillId="0" borderId="38" xfId="2" applyFont="1" applyBorder="1" applyAlignment="1">
      <alignment horizontal="center" vertical="center"/>
    </xf>
    <xf numFmtId="0" fontId="6" fillId="0" borderId="40" xfId="2" applyFont="1" applyBorder="1" applyAlignment="1">
      <alignment horizontal="center" vertical="center"/>
    </xf>
    <xf numFmtId="0" fontId="10" fillId="0" borderId="42" xfId="2" applyFont="1" applyFill="1" applyBorder="1" applyAlignment="1">
      <alignment horizontal="center" vertical="center"/>
    </xf>
    <xf numFmtId="0" fontId="10" fillId="0" borderId="15" xfId="2" applyFont="1" applyFill="1" applyBorder="1" applyAlignment="1">
      <alignment horizontal="center" vertical="center"/>
    </xf>
    <xf numFmtId="0" fontId="10" fillId="0" borderId="41" xfId="2" applyFont="1" applyFill="1" applyBorder="1" applyAlignment="1">
      <alignment horizontal="center" vertical="center"/>
    </xf>
    <xf numFmtId="0" fontId="10" fillId="0" borderId="40"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39" xfId="2" applyFont="1" applyFill="1" applyBorder="1" applyAlignment="1">
      <alignment horizontal="center" vertical="center"/>
    </xf>
    <xf numFmtId="0" fontId="10" fillId="2" borderId="38"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52" xfId="2" applyFont="1" applyFill="1" applyBorder="1" applyAlignment="1">
      <alignment horizontal="center" vertical="center"/>
    </xf>
    <xf numFmtId="0" fontId="10" fillId="2" borderId="53" xfId="2" applyFont="1" applyFill="1" applyBorder="1" applyAlignment="1">
      <alignment horizontal="center" vertical="center"/>
    </xf>
    <xf numFmtId="0" fontId="10" fillId="2" borderId="54" xfId="2" applyFont="1" applyFill="1" applyBorder="1" applyAlignment="1">
      <alignment horizontal="center" vertical="center"/>
    </xf>
    <xf numFmtId="0" fontId="6" fillId="2" borderId="55" xfId="2" applyFont="1" applyFill="1" applyBorder="1" applyAlignment="1">
      <alignment horizontal="center" vertical="center"/>
    </xf>
    <xf numFmtId="0" fontId="6" fillId="2" borderId="56" xfId="2" applyFont="1" applyFill="1" applyBorder="1" applyAlignment="1">
      <alignment horizontal="center" vertical="center"/>
    </xf>
    <xf numFmtId="0" fontId="6" fillId="2" borderId="57" xfId="2" applyFont="1" applyFill="1" applyBorder="1" applyAlignment="1">
      <alignment horizontal="center" vertical="center"/>
    </xf>
    <xf numFmtId="0" fontId="6" fillId="2" borderId="43" xfId="2" applyFont="1" applyFill="1" applyBorder="1" applyAlignment="1">
      <alignment horizontal="center" vertical="center"/>
    </xf>
    <xf numFmtId="49" fontId="6" fillId="2" borderId="15" xfId="2" applyNumberFormat="1" applyFont="1" applyFill="1" applyBorder="1" applyAlignment="1">
      <alignment horizontal="center" vertical="center"/>
    </xf>
    <xf numFmtId="49" fontId="6" fillId="2" borderId="0" xfId="2" applyNumberFormat="1" applyFont="1" applyFill="1" applyBorder="1" applyAlignment="1">
      <alignment horizontal="center" vertical="center"/>
    </xf>
    <xf numFmtId="49" fontId="6" fillId="2" borderId="12" xfId="2" applyNumberFormat="1" applyFont="1" applyFill="1" applyBorder="1" applyAlignment="1">
      <alignment horizontal="center" vertical="center"/>
    </xf>
    <xf numFmtId="49" fontId="6" fillId="0" borderId="15" xfId="2" applyNumberFormat="1" applyFont="1" applyBorder="1" applyAlignment="1">
      <alignment horizontal="center" vertical="center"/>
    </xf>
    <xf numFmtId="49" fontId="6" fillId="0" borderId="12" xfId="2" applyNumberFormat="1" applyFont="1" applyBorder="1" applyAlignment="1">
      <alignment horizontal="center" vertical="center"/>
    </xf>
    <xf numFmtId="0" fontId="6" fillId="0" borderId="43" xfId="2" applyFont="1" applyBorder="1" applyAlignment="1">
      <alignment horizontal="center" vertical="center"/>
    </xf>
    <xf numFmtId="0" fontId="6" fillId="0" borderId="1" xfId="2" applyFont="1" applyBorder="1" applyAlignment="1">
      <alignment horizontal="center" vertical="top" wrapText="1"/>
    </xf>
    <xf numFmtId="0" fontId="6" fillId="0" borderId="2" xfId="2" applyFont="1" applyBorder="1" applyAlignment="1">
      <alignment horizontal="center" vertical="top" wrapText="1"/>
    </xf>
    <xf numFmtId="0" fontId="6" fillId="0" borderId="3" xfId="2" applyFont="1" applyBorder="1" applyAlignment="1">
      <alignment horizontal="center" vertical="top" wrapText="1"/>
    </xf>
    <xf numFmtId="0" fontId="6" fillId="0" borderId="11" xfId="2" applyFont="1" applyBorder="1" applyAlignment="1">
      <alignment horizontal="center" vertical="top" wrapText="1"/>
    </xf>
    <xf numFmtId="0" fontId="6" fillId="0" borderId="12" xfId="2" applyFont="1" applyBorder="1" applyAlignment="1">
      <alignment horizontal="center" vertical="top" wrapText="1"/>
    </xf>
    <xf numFmtId="0" fontId="6" fillId="0" borderId="43" xfId="2" applyFont="1" applyBorder="1" applyAlignment="1">
      <alignment horizontal="center" vertical="top" wrapText="1"/>
    </xf>
    <xf numFmtId="178" fontId="6" fillId="2" borderId="1"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xf>
    <xf numFmtId="178" fontId="6" fillId="2" borderId="4" xfId="0" applyNumberFormat="1" applyFont="1" applyFill="1" applyBorder="1" applyAlignment="1">
      <alignment horizontal="center" vertical="center"/>
    </xf>
    <xf numFmtId="178" fontId="6" fillId="2" borderId="0" xfId="0" applyNumberFormat="1" applyFont="1" applyFill="1" applyBorder="1" applyAlignment="1">
      <alignment horizontal="center" vertical="center"/>
    </xf>
    <xf numFmtId="178" fontId="6" fillId="2" borderId="6" xfId="0" applyNumberFormat="1" applyFont="1" applyFill="1" applyBorder="1" applyAlignment="1">
      <alignment horizontal="center" vertical="center"/>
    </xf>
    <xf numFmtId="178" fontId="6" fillId="2" borderId="7"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cellXfs>
  <cellStyles count="4">
    <cellStyle name="ハイパーリンク" xfId="3" builtinId="8"/>
    <cellStyle name="桁区切り" xfId="1" builtinId="6"/>
    <cellStyle name="標準" xfId="0" builtinId="0"/>
    <cellStyle name="標準 2" xfId="2" xr:uid="{9DCF02D0-282F-4780-8E31-FE54869232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57956</xdr:colOff>
      <xdr:row>114</xdr:row>
      <xdr:rowOff>68698</xdr:rowOff>
    </xdr:from>
    <xdr:to>
      <xdr:col>64</xdr:col>
      <xdr:colOff>25862</xdr:colOff>
      <xdr:row>117</xdr:row>
      <xdr:rowOff>37468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5180941" y="10502236"/>
          <a:ext cx="214090" cy="250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A4EEC-76E1-4C5F-A9F1-CAC78D1C1E1D}">
  <sheetPr codeName="Sheet1"/>
  <dimension ref="A1:DL225"/>
  <sheetViews>
    <sheetView tabSelected="1" view="pageBreakPreview" zoomScale="130" zoomScaleNormal="122" zoomScaleSheetLayoutView="130" workbookViewId="0">
      <selection activeCell="AC203" sqref="AC203:AD203"/>
    </sheetView>
  </sheetViews>
  <sheetFormatPr defaultRowHeight="13.2"/>
  <cols>
    <col min="1" max="1" width="2.21875" style="1" customWidth="1"/>
    <col min="2" max="2" width="1.88671875" style="1" customWidth="1"/>
    <col min="3" max="87" width="1.21875" style="1" customWidth="1"/>
    <col min="88" max="88" width="0" style="1" hidden="1" customWidth="1"/>
    <col min="89" max="92" width="9" style="1"/>
    <col min="93" max="94" width="8.88671875" style="1"/>
    <col min="95" max="256" width="9" style="1"/>
    <col min="257" max="257" width="2.21875" style="1" customWidth="1"/>
    <col min="258" max="258" width="1.88671875" style="1" customWidth="1"/>
    <col min="259" max="274" width="1.21875" style="1" customWidth="1"/>
    <col min="275" max="275" width="3.44140625" style="1" customWidth="1"/>
    <col min="276" max="278" width="0" style="1" hidden="1" customWidth="1"/>
    <col min="279" max="342" width="1.21875" style="1" customWidth="1"/>
    <col min="343" max="512" width="9" style="1"/>
    <col min="513" max="513" width="2.21875" style="1" customWidth="1"/>
    <col min="514" max="514" width="1.88671875" style="1" customWidth="1"/>
    <col min="515" max="530" width="1.21875" style="1" customWidth="1"/>
    <col min="531" max="531" width="3.44140625" style="1" customWidth="1"/>
    <col min="532" max="534" width="0" style="1" hidden="1" customWidth="1"/>
    <col min="535" max="598" width="1.21875" style="1" customWidth="1"/>
    <col min="599" max="768" width="9" style="1"/>
    <col min="769" max="769" width="2.21875" style="1" customWidth="1"/>
    <col min="770" max="770" width="1.88671875" style="1" customWidth="1"/>
    <col min="771" max="786" width="1.21875" style="1" customWidth="1"/>
    <col min="787" max="787" width="3.44140625" style="1" customWidth="1"/>
    <col min="788" max="790" width="0" style="1" hidden="1" customWidth="1"/>
    <col min="791" max="854" width="1.21875" style="1" customWidth="1"/>
    <col min="855" max="1024" width="9" style="1"/>
    <col min="1025" max="1025" width="2.21875" style="1" customWidth="1"/>
    <col min="1026" max="1026" width="1.88671875" style="1" customWidth="1"/>
    <col min="1027" max="1042" width="1.21875" style="1" customWidth="1"/>
    <col min="1043" max="1043" width="3.44140625" style="1" customWidth="1"/>
    <col min="1044" max="1046" width="0" style="1" hidden="1" customWidth="1"/>
    <col min="1047" max="1110" width="1.21875" style="1" customWidth="1"/>
    <col min="1111" max="1280" width="9" style="1"/>
    <col min="1281" max="1281" width="2.21875" style="1" customWidth="1"/>
    <col min="1282" max="1282" width="1.88671875" style="1" customWidth="1"/>
    <col min="1283" max="1298" width="1.21875" style="1" customWidth="1"/>
    <col min="1299" max="1299" width="3.44140625" style="1" customWidth="1"/>
    <col min="1300" max="1302" width="0" style="1" hidden="1" customWidth="1"/>
    <col min="1303" max="1366" width="1.21875" style="1" customWidth="1"/>
    <col min="1367" max="1536" width="9" style="1"/>
    <col min="1537" max="1537" width="2.21875" style="1" customWidth="1"/>
    <col min="1538" max="1538" width="1.88671875" style="1" customWidth="1"/>
    <col min="1539" max="1554" width="1.21875" style="1" customWidth="1"/>
    <col min="1555" max="1555" width="3.44140625" style="1" customWidth="1"/>
    <col min="1556" max="1558" width="0" style="1" hidden="1" customWidth="1"/>
    <col min="1559" max="1622" width="1.21875" style="1" customWidth="1"/>
    <col min="1623" max="1792" width="9" style="1"/>
    <col min="1793" max="1793" width="2.21875" style="1" customWidth="1"/>
    <col min="1794" max="1794" width="1.88671875" style="1" customWidth="1"/>
    <col min="1795" max="1810" width="1.21875" style="1" customWidth="1"/>
    <col min="1811" max="1811" width="3.44140625" style="1" customWidth="1"/>
    <col min="1812" max="1814" width="0" style="1" hidden="1" customWidth="1"/>
    <col min="1815" max="1878" width="1.21875" style="1" customWidth="1"/>
    <col min="1879" max="2048" width="9" style="1"/>
    <col min="2049" max="2049" width="2.21875" style="1" customWidth="1"/>
    <col min="2050" max="2050" width="1.88671875" style="1" customWidth="1"/>
    <col min="2051" max="2066" width="1.21875" style="1" customWidth="1"/>
    <col min="2067" max="2067" width="3.44140625" style="1" customWidth="1"/>
    <col min="2068" max="2070" width="0" style="1" hidden="1" customWidth="1"/>
    <col min="2071" max="2134" width="1.21875" style="1" customWidth="1"/>
    <col min="2135" max="2304" width="9" style="1"/>
    <col min="2305" max="2305" width="2.21875" style="1" customWidth="1"/>
    <col min="2306" max="2306" width="1.88671875" style="1" customWidth="1"/>
    <col min="2307" max="2322" width="1.21875" style="1" customWidth="1"/>
    <col min="2323" max="2323" width="3.44140625" style="1" customWidth="1"/>
    <col min="2324" max="2326" width="0" style="1" hidden="1" customWidth="1"/>
    <col min="2327" max="2390" width="1.21875" style="1" customWidth="1"/>
    <col min="2391" max="2560" width="9" style="1"/>
    <col min="2561" max="2561" width="2.21875" style="1" customWidth="1"/>
    <col min="2562" max="2562" width="1.88671875" style="1" customWidth="1"/>
    <col min="2563" max="2578" width="1.21875" style="1" customWidth="1"/>
    <col min="2579" max="2579" width="3.44140625" style="1" customWidth="1"/>
    <col min="2580" max="2582" width="0" style="1" hidden="1" customWidth="1"/>
    <col min="2583" max="2646" width="1.21875" style="1" customWidth="1"/>
    <col min="2647" max="2816" width="9" style="1"/>
    <col min="2817" max="2817" width="2.21875" style="1" customWidth="1"/>
    <col min="2818" max="2818" width="1.88671875" style="1" customWidth="1"/>
    <col min="2819" max="2834" width="1.21875" style="1" customWidth="1"/>
    <col min="2835" max="2835" width="3.44140625" style="1" customWidth="1"/>
    <col min="2836" max="2838" width="0" style="1" hidden="1" customWidth="1"/>
    <col min="2839" max="2902" width="1.21875" style="1" customWidth="1"/>
    <col min="2903" max="3072" width="9" style="1"/>
    <col min="3073" max="3073" width="2.21875" style="1" customWidth="1"/>
    <col min="3074" max="3074" width="1.88671875" style="1" customWidth="1"/>
    <col min="3075" max="3090" width="1.21875" style="1" customWidth="1"/>
    <col min="3091" max="3091" width="3.44140625" style="1" customWidth="1"/>
    <col min="3092" max="3094" width="0" style="1" hidden="1" customWidth="1"/>
    <col min="3095" max="3158" width="1.21875" style="1" customWidth="1"/>
    <col min="3159" max="3328" width="9" style="1"/>
    <col min="3329" max="3329" width="2.21875" style="1" customWidth="1"/>
    <col min="3330" max="3330" width="1.88671875" style="1" customWidth="1"/>
    <col min="3331" max="3346" width="1.21875" style="1" customWidth="1"/>
    <col min="3347" max="3347" width="3.44140625" style="1" customWidth="1"/>
    <col min="3348" max="3350" width="0" style="1" hidden="1" customWidth="1"/>
    <col min="3351" max="3414" width="1.21875" style="1" customWidth="1"/>
    <col min="3415" max="3584" width="9" style="1"/>
    <col min="3585" max="3585" width="2.21875" style="1" customWidth="1"/>
    <col min="3586" max="3586" width="1.88671875" style="1" customWidth="1"/>
    <col min="3587" max="3602" width="1.21875" style="1" customWidth="1"/>
    <col min="3603" max="3603" width="3.44140625" style="1" customWidth="1"/>
    <col min="3604" max="3606" width="0" style="1" hidden="1" customWidth="1"/>
    <col min="3607" max="3670" width="1.21875" style="1" customWidth="1"/>
    <col min="3671" max="3840" width="9" style="1"/>
    <col min="3841" max="3841" width="2.21875" style="1" customWidth="1"/>
    <col min="3842" max="3842" width="1.88671875" style="1" customWidth="1"/>
    <col min="3843" max="3858" width="1.21875" style="1" customWidth="1"/>
    <col min="3859" max="3859" width="3.44140625" style="1" customWidth="1"/>
    <col min="3860" max="3862" width="0" style="1" hidden="1" customWidth="1"/>
    <col min="3863" max="3926" width="1.21875" style="1" customWidth="1"/>
    <col min="3927" max="4096" width="9" style="1"/>
    <col min="4097" max="4097" width="2.21875" style="1" customWidth="1"/>
    <col min="4098" max="4098" width="1.88671875" style="1" customWidth="1"/>
    <col min="4099" max="4114" width="1.21875" style="1" customWidth="1"/>
    <col min="4115" max="4115" width="3.44140625" style="1" customWidth="1"/>
    <col min="4116" max="4118" width="0" style="1" hidden="1" customWidth="1"/>
    <col min="4119" max="4182" width="1.21875" style="1" customWidth="1"/>
    <col min="4183" max="4352" width="9" style="1"/>
    <col min="4353" max="4353" width="2.21875" style="1" customWidth="1"/>
    <col min="4354" max="4354" width="1.88671875" style="1" customWidth="1"/>
    <col min="4355" max="4370" width="1.21875" style="1" customWidth="1"/>
    <col min="4371" max="4371" width="3.44140625" style="1" customWidth="1"/>
    <col min="4372" max="4374" width="0" style="1" hidden="1" customWidth="1"/>
    <col min="4375" max="4438" width="1.21875" style="1" customWidth="1"/>
    <col min="4439" max="4608" width="9" style="1"/>
    <col min="4609" max="4609" width="2.21875" style="1" customWidth="1"/>
    <col min="4610" max="4610" width="1.88671875" style="1" customWidth="1"/>
    <col min="4611" max="4626" width="1.21875" style="1" customWidth="1"/>
    <col min="4627" max="4627" width="3.44140625" style="1" customWidth="1"/>
    <col min="4628" max="4630" width="0" style="1" hidden="1" customWidth="1"/>
    <col min="4631" max="4694" width="1.21875" style="1" customWidth="1"/>
    <col min="4695" max="4864" width="9" style="1"/>
    <col min="4865" max="4865" width="2.21875" style="1" customWidth="1"/>
    <col min="4866" max="4866" width="1.88671875" style="1" customWidth="1"/>
    <col min="4867" max="4882" width="1.21875" style="1" customWidth="1"/>
    <col min="4883" max="4883" width="3.44140625" style="1" customWidth="1"/>
    <col min="4884" max="4886" width="0" style="1" hidden="1" customWidth="1"/>
    <col min="4887" max="4950" width="1.21875" style="1" customWidth="1"/>
    <col min="4951" max="5120" width="9" style="1"/>
    <col min="5121" max="5121" width="2.21875" style="1" customWidth="1"/>
    <col min="5122" max="5122" width="1.88671875" style="1" customWidth="1"/>
    <col min="5123" max="5138" width="1.21875" style="1" customWidth="1"/>
    <col min="5139" max="5139" width="3.44140625" style="1" customWidth="1"/>
    <col min="5140" max="5142" width="0" style="1" hidden="1" customWidth="1"/>
    <col min="5143" max="5206" width="1.21875" style="1" customWidth="1"/>
    <col min="5207" max="5376" width="9" style="1"/>
    <col min="5377" max="5377" width="2.21875" style="1" customWidth="1"/>
    <col min="5378" max="5378" width="1.88671875" style="1" customWidth="1"/>
    <col min="5379" max="5394" width="1.21875" style="1" customWidth="1"/>
    <col min="5395" max="5395" width="3.44140625" style="1" customWidth="1"/>
    <col min="5396" max="5398" width="0" style="1" hidden="1" customWidth="1"/>
    <col min="5399" max="5462" width="1.21875" style="1" customWidth="1"/>
    <col min="5463" max="5632" width="9" style="1"/>
    <col min="5633" max="5633" width="2.21875" style="1" customWidth="1"/>
    <col min="5634" max="5634" width="1.88671875" style="1" customWidth="1"/>
    <col min="5635" max="5650" width="1.21875" style="1" customWidth="1"/>
    <col min="5651" max="5651" width="3.44140625" style="1" customWidth="1"/>
    <col min="5652" max="5654" width="0" style="1" hidden="1" customWidth="1"/>
    <col min="5655" max="5718" width="1.21875" style="1" customWidth="1"/>
    <col min="5719" max="5888" width="9" style="1"/>
    <col min="5889" max="5889" width="2.21875" style="1" customWidth="1"/>
    <col min="5890" max="5890" width="1.88671875" style="1" customWidth="1"/>
    <col min="5891" max="5906" width="1.21875" style="1" customWidth="1"/>
    <col min="5907" max="5907" width="3.44140625" style="1" customWidth="1"/>
    <col min="5908" max="5910" width="0" style="1" hidden="1" customWidth="1"/>
    <col min="5911" max="5974" width="1.21875" style="1" customWidth="1"/>
    <col min="5975" max="6144" width="9" style="1"/>
    <col min="6145" max="6145" width="2.21875" style="1" customWidth="1"/>
    <col min="6146" max="6146" width="1.88671875" style="1" customWidth="1"/>
    <col min="6147" max="6162" width="1.21875" style="1" customWidth="1"/>
    <col min="6163" max="6163" width="3.44140625" style="1" customWidth="1"/>
    <col min="6164" max="6166" width="0" style="1" hidden="1" customWidth="1"/>
    <col min="6167" max="6230" width="1.21875" style="1" customWidth="1"/>
    <col min="6231" max="6400" width="9" style="1"/>
    <col min="6401" max="6401" width="2.21875" style="1" customWidth="1"/>
    <col min="6402" max="6402" width="1.88671875" style="1" customWidth="1"/>
    <col min="6403" max="6418" width="1.21875" style="1" customWidth="1"/>
    <col min="6419" max="6419" width="3.44140625" style="1" customWidth="1"/>
    <col min="6420" max="6422" width="0" style="1" hidden="1" customWidth="1"/>
    <col min="6423" max="6486" width="1.21875" style="1" customWidth="1"/>
    <col min="6487" max="6656" width="9" style="1"/>
    <col min="6657" max="6657" width="2.21875" style="1" customWidth="1"/>
    <col min="6658" max="6658" width="1.88671875" style="1" customWidth="1"/>
    <col min="6659" max="6674" width="1.21875" style="1" customWidth="1"/>
    <col min="6675" max="6675" width="3.44140625" style="1" customWidth="1"/>
    <col min="6676" max="6678" width="0" style="1" hidden="1" customWidth="1"/>
    <col min="6679" max="6742" width="1.21875" style="1" customWidth="1"/>
    <col min="6743" max="6912" width="9" style="1"/>
    <col min="6913" max="6913" width="2.21875" style="1" customWidth="1"/>
    <col min="6914" max="6914" width="1.88671875" style="1" customWidth="1"/>
    <col min="6915" max="6930" width="1.21875" style="1" customWidth="1"/>
    <col min="6931" max="6931" width="3.44140625" style="1" customWidth="1"/>
    <col min="6932" max="6934" width="0" style="1" hidden="1" customWidth="1"/>
    <col min="6935" max="6998" width="1.21875" style="1" customWidth="1"/>
    <col min="6999" max="7168" width="9" style="1"/>
    <col min="7169" max="7169" width="2.21875" style="1" customWidth="1"/>
    <col min="7170" max="7170" width="1.88671875" style="1" customWidth="1"/>
    <col min="7171" max="7186" width="1.21875" style="1" customWidth="1"/>
    <col min="7187" max="7187" width="3.44140625" style="1" customWidth="1"/>
    <col min="7188" max="7190" width="0" style="1" hidden="1" customWidth="1"/>
    <col min="7191" max="7254" width="1.21875" style="1" customWidth="1"/>
    <col min="7255" max="7424" width="9" style="1"/>
    <col min="7425" max="7425" width="2.21875" style="1" customWidth="1"/>
    <col min="7426" max="7426" width="1.88671875" style="1" customWidth="1"/>
    <col min="7427" max="7442" width="1.21875" style="1" customWidth="1"/>
    <col min="7443" max="7443" width="3.44140625" style="1" customWidth="1"/>
    <col min="7444" max="7446" width="0" style="1" hidden="1" customWidth="1"/>
    <col min="7447" max="7510" width="1.21875" style="1" customWidth="1"/>
    <col min="7511" max="7680" width="9" style="1"/>
    <col min="7681" max="7681" width="2.21875" style="1" customWidth="1"/>
    <col min="7682" max="7682" width="1.88671875" style="1" customWidth="1"/>
    <col min="7683" max="7698" width="1.21875" style="1" customWidth="1"/>
    <col min="7699" max="7699" width="3.44140625" style="1" customWidth="1"/>
    <col min="7700" max="7702" width="0" style="1" hidden="1" customWidth="1"/>
    <col min="7703" max="7766" width="1.21875" style="1" customWidth="1"/>
    <col min="7767" max="7936" width="9" style="1"/>
    <col min="7937" max="7937" width="2.21875" style="1" customWidth="1"/>
    <col min="7938" max="7938" width="1.88671875" style="1" customWidth="1"/>
    <col min="7939" max="7954" width="1.21875" style="1" customWidth="1"/>
    <col min="7955" max="7955" width="3.44140625" style="1" customWidth="1"/>
    <col min="7956" max="7958" width="0" style="1" hidden="1" customWidth="1"/>
    <col min="7959" max="8022" width="1.21875" style="1" customWidth="1"/>
    <col min="8023" max="8192" width="9" style="1"/>
    <col min="8193" max="8193" width="2.21875" style="1" customWidth="1"/>
    <col min="8194" max="8194" width="1.88671875" style="1" customWidth="1"/>
    <col min="8195" max="8210" width="1.21875" style="1" customWidth="1"/>
    <col min="8211" max="8211" width="3.44140625" style="1" customWidth="1"/>
    <col min="8212" max="8214" width="0" style="1" hidden="1" customWidth="1"/>
    <col min="8215" max="8278" width="1.21875" style="1" customWidth="1"/>
    <col min="8279" max="8448" width="9" style="1"/>
    <col min="8449" max="8449" width="2.21875" style="1" customWidth="1"/>
    <col min="8450" max="8450" width="1.88671875" style="1" customWidth="1"/>
    <col min="8451" max="8466" width="1.21875" style="1" customWidth="1"/>
    <col min="8467" max="8467" width="3.44140625" style="1" customWidth="1"/>
    <col min="8468" max="8470" width="0" style="1" hidden="1" customWidth="1"/>
    <col min="8471" max="8534" width="1.21875" style="1" customWidth="1"/>
    <col min="8535" max="8704" width="9" style="1"/>
    <col min="8705" max="8705" width="2.21875" style="1" customWidth="1"/>
    <col min="8706" max="8706" width="1.88671875" style="1" customWidth="1"/>
    <col min="8707" max="8722" width="1.21875" style="1" customWidth="1"/>
    <col min="8723" max="8723" width="3.44140625" style="1" customWidth="1"/>
    <col min="8724" max="8726" width="0" style="1" hidden="1" customWidth="1"/>
    <col min="8727" max="8790" width="1.21875" style="1" customWidth="1"/>
    <col min="8791" max="8960" width="9" style="1"/>
    <col min="8961" max="8961" width="2.21875" style="1" customWidth="1"/>
    <col min="8962" max="8962" width="1.88671875" style="1" customWidth="1"/>
    <col min="8963" max="8978" width="1.21875" style="1" customWidth="1"/>
    <col min="8979" max="8979" width="3.44140625" style="1" customWidth="1"/>
    <col min="8980" max="8982" width="0" style="1" hidden="1" customWidth="1"/>
    <col min="8983" max="9046" width="1.21875" style="1" customWidth="1"/>
    <col min="9047" max="9216" width="9" style="1"/>
    <col min="9217" max="9217" width="2.21875" style="1" customWidth="1"/>
    <col min="9218" max="9218" width="1.88671875" style="1" customWidth="1"/>
    <col min="9219" max="9234" width="1.21875" style="1" customWidth="1"/>
    <col min="9235" max="9235" width="3.44140625" style="1" customWidth="1"/>
    <col min="9236" max="9238" width="0" style="1" hidden="1" customWidth="1"/>
    <col min="9239" max="9302" width="1.21875" style="1" customWidth="1"/>
    <col min="9303" max="9472" width="9" style="1"/>
    <col min="9473" max="9473" width="2.21875" style="1" customWidth="1"/>
    <col min="9474" max="9474" width="1.88671875" style="1" customWidth="1"/>
    <col min="9475" max="9490" width="1.21875" style="1" customWidth="1"/>
    <col min="9491" max="9491" width="3.44140625" style="1" customWidth="1"/>
    <col min="9492" max="9494" width="0" style="1" hidden="1" customWidth="1"/>
    <col min="9495" max="9558" width="1.21875" style="1" customWidth="1"/>
    <col min="9559" max="9728" width="9" style="1"/>
    <col min="9729" max="9729" width="2.21875" style="1" customWidth="1"/>
    <col min="9730" max="9730" width="1.88671875" style="1" customWidth="1"/>
    <col min="9731" max="9746" width="1.21875" style="1" customWidth="1"/>
    <col min="9747" max="9747" width="3.44140625" style="1" customWidth="1"/>
    <col min="9748" max="9750" width="0" style="1" hidden="1" customWidth="1"/>
    <col min="9751" max="9814" width="1.21875" style="1" customWidth="1"/>
    <col min="9815" max="9984" width="9" style="1"/>
    <col min="9985" max="9985" width="2.21875" style="1" customWidth="1"/>
    <col min="9986" max="9986" width="1.88671875" style="1" customWidth="1"/>
    <col min="9987" max="10002" width="1.21875" style="1" customWidth="1"/>
    <col min="10003" max="10003" width="3.44140625" style="1" customWidth="1"/>
    <col min="10004" max="10006" width="0" style="1" hidden="1" customWidth="1"/>
    <col min="10007" max="10070" width="1.21875" style="1" customWidth="1"/>
    <col min="10071" max="10240" width="9" style="1"/>
    <col min="10241" max="10241" width="2.21875" style="1" customWidth="1"/>
    <col min="10242" max="10242" width="1.88671875" style="1" customWidth="1"/>
    <col min="10243" max="10258" width="1.21875" style="1" customWidth="1"/>
    <col min="10259" max="10259" width="3.44140625" style="1" customWidth="1"/>
    <col min="10260" max="10262" width="0" style="1" hidden="1" customWidth="1"/>
    <col min="10263" max="10326" width="1.21875" style="1" customWidth="1"/>
    <col min="10327" max="10496" width="9" style="1"/>
    <col min="10497" max="10497" width="2.21875" style="1" customWidth="1"/>
    <col min="10498" max="10498" width="1.88671875" style="1" customWidth="1"/>
    <col min="10499" max="10514" width="1.21875" style="1" customWidth="1"/>
    <col min="10515" max="10515" width="3.44140625" style="1" customWidth="1"/>
    <col min="10516" max="10518" width="0" style="1" hidden="1" customWidth="1"/>
    <col min="10519" max="10582" width="1.21875" style="1" customWidth="1"/>
    <col min="10583" max="10752" width="9" style="1"/>
    <col min="10753" max="10753" width="2.21875" style="1" customWidth="1"/>
    <col min="10754" max="10754" width="1.88671875" style="1" customWidth="1"/>
    <col min="10755" max="10770" width="1.21875" style="1" customWidth="1"/>
    <col min="10771" max="10771" width="3.44140625" style="1" customWidth="1"/>
    <col min="10772" max="10774" width="0" style="1" hidden="1" customWidth="1"/>
    <col min="10775" max="10838" width="1.21875" style="1" customWidth="1"/>
    <col min="10839" max="11008" width="9" style="1"/>
    <col min="11009" max="11009" width="2.21875" style="1" customWidth="1"/>
    <col min="11010" max="11010" width="1.88671875" style="1" customWidth="1"/>
    <col min="11011" max="11026" width="1.21875" style="1" customWidth="1"/>
    <col min="11027" max="11027" width="3.44140625" style="1" customWidth="1"/>
    <col min="11028" max="11030" width="0" style="1" hidden="1" customWidth="1"/>
    <col min="11031" max="11094" width="1.21875" style="1" customWidth="1"/>
    <col min="11095" max="11264" width="9" style="1"/>
    <col min="11265" max="11265" width="2.21875" style="1" customWidth="1"/>
    <col min="11266" max="11266" width="1.88671875" style="1" customWidth="1"/>
    <col min="11267" max="11282" width="1.21875" style="1" customWidth="1"/>
    <col min="11283" max="11283" width="3.44140625" style="1" customWidth="1"/>
    <col min="11284" max="11286" width="0" style="1" hidden="1" customWidth="1"/>
    <col min="11287" max="11350" width="1.21875" style="1" customWidth="1"/>
    <col min="11351" max="11520" width="9" style="1"/>
    <col min="11521" max="11521" width="2.21875" style="1" customWidth="1"/>
    <col min="11522" max="11522" width="1.88671875" style="1" customWidth="1"/>
    <col min="11523" max="11538" width="1.21875" style="1" customWidth="1"/>
    <col min="11539" max="11539" width="3.44140625" style="1" customWidth="1"/>
    <col min="11540" max="11542" width="0" style="1" hidden="1" customWidth="1"/>
    <col min="11543" max="11606" width="1.21875" style="1" customWidth="1"/>
    <col min="11607" max="11776" width="9" style="1"/>
    <col min="11777" max="11777" width="2.21875" style="1" customWidth="1"/>
    <col min="11778" max="11778" width="1.88671875" style="1" customWidth="1"/>
    <col min="11779" max="11794" width="1.21875" style="1" customWidth="1"/>
    <col min="11795" max="11795" width="3.44140625" style="1" customWidth="1"/>
    <col min="11796" max="11798" width="0" style="1" hidden="1" customWidth="1"/>
    <col min="11799" max="11862" width="1.21875" style="1" customWidth="1"/>
    <col min="11863" max="12032" width="9" style="1"/>
    <col min="12033" max="12033" width="2.21875" style="1" customWidth="1"/>
    <col min="12034" max="12034" width="1.88671875" style="1" customWidth="1"/>
    <col min="12035" max="12050" width="1.21875" style="1" customWidth="1"/>
    <col min="12051" max="12051" width="3.44140625" style="1" customWidth="1"/>
    <col min="12052" max="12054" width="0" style="1" hidden="1" customWidth="1"/>
    <col min="12055" max="12118" width="1.21875" style="1" customWidth="1"/>
    <col min="12119" max="12288" width="9" style="1"/>
    <col min="12289" max="12289" width="2.21875" style="1" customWidth="1"/>
    <col min="12290" max="12290" width="1.88671875" style="1" customWidth="1"/>
    <col min="12291" max="12306" width="1.21875" style="1" customWidth="1"/>
    <col min="12307" max="12307" width="3.44140625" style="1" customWidth="1"/>
    <col min="12308" max="12310" width="0" style="1" hidden="1" customWidth="1"/>
    <col min="12311" max="12374" width="1.21875" style="1" customWidth="1"/>
    <col min="12375" max="12544" width="9" style="1"/>
    <col min="12545" max="12545" width="2.21875" style="1" customWidth="1"/>
    <col min="12546" max="12546" width="1.88671875" style="1" customWidth="1"/>
    <col min="12547" max="12562" width="1.21875" style="1" customWidth="1"/>
    <col min="12563" max="12563" width="3.44140625" style="1" customWidth="1"/>
    <col min="12564" max="12566" width="0" style="1" hidden="1" customWidth="1"/>
    <col min="12567" max="12630" width="1.21875" style="1" customWidth="1"/>
    <col min="12631" max="12800" width="9" style="1"/>
    <col min="12801" max="12801" width="2.21875" style="1" customWidth="1"/>
    <col min="12802" max="12802" width="1.88671875" style="1" customWidth="1"/>
    <col min="12803" max="12818" width="1.21875" style="1" customWidth="1"/>
    <col min="12819" max="12819" width="3.44140625" style="1" customWidth="1"/>
    <col min="12820" max="12822" width="0" style="1" hidden="1" customWidth="1"/>
    <col min="12823" max="12886" width="1.21875" style="1" customWidth="1"/>
    <col min="12887" max="13056" width="9" style="1"/>
    <col min="13057" max="13057" width="2.21875" style="1" customWidth="1"/>
    <col min="13058" max="13058" width="1.88671875" style="1" customWidth="1"/>
    <col min="13059" max="13074" width="1.21875" style="1" customWidth="1"/>
    <col min="13075" max="13075" width="3.44140625" style="1" customWidth="1"/>
    <col min="13076" max="13078" width="0" style="1" hidden="1" customWidth="1"/>
    <col min="13079" max="13142" width="1.21875" style="1" customWidth="1"/>
    <col min="13143" max="13312" width="9" style="1"/>
    <col min="13313" max="13313" width="2.21875" style="1" customWidth="1"/>
    <col min="13314" max="13314" width="1.88671875" style="1" customWidth="1"/>
    <col min="13315" max="13330" width="1.21875" style="1" customWidth="1"/>
    <col min="13331" max="13331" width="3.44140625" style="1" customWidth="1"/>
    <col min="13332" max="13334" width="0" style="1" hidden="1" customWidth="1"/>
    <col min="13335" max="13398" width="1.21875" style="1" customWidth="1"/>
    <col min="13399" max="13568" width="9" style="1"/>
    <col min="13569" max="13569" width="2.21875" style="1" customWidth="1"/>
    <col min="13570" max="13570" width="1.88671875" style="1" customWidth="1"/>
    <col min="13571" max="13586" width="1.21875" style="1" customWidth="1"/>
    <col min="13587" max="13587" width="3.44140625" style="1" customWidth="1"/>
    <col min="13588" max="13590" width="0" style="1" hidden="1" customWidth="1"/>
    <col min="13591" max="13654" width="1.21875" style="1" customWidth="1"/>
    <col min="13655" max="13824" width="9" style="1"/>
    <col min="13825" max="13825" width="2.21875" style="1" customWidth="1"/>
    <col min="13826" max="13826" width="1.88671875" style="1" customWidth="1"/>
    <col min="13827" max="13842" width="1.21875" style="1" customWidth="1"/>
    <col min="13843" max="13843" width="3.44140625" style="1" customWidth="1"/>
    <col min="13844" max="13846" width="0" style="1" hidden="1" customWidth="1"/>
    <col min="13847" max="13910" width="1.21875" style="1" customWidth="1"/>
    <col min="13911" max="14080" width="9" style="1"/>
    <col min="14081" max="14081" width="2.21875" style="1" customWidth="1"/>
    <col min="14082" max="14082" width="1.88671875" style="1" customWidth="1"/>
    <col min="14083" max="14098" width="1.21875" style="1" customWidth="1"/>
    <col min="14099" max="14099" width="3.44140625" style="1" customWidth="1"/>
    <col min="14100" max="14102" width="0" style="1" hidden="1" customWidth="1"/>
    <col min="14103" max="14166" width="1.21875" style="1" customWidth="1"/>
    <col min="14167" max="14336" width="9" style="1"/>
    <col min="14337" max="14337" width="2.21875" style="1" customWidth="1"/>
    <col min="14338" max="14338" width="1.88671875" style="1" customWidth="1"/>
    <col min="14339" max="14354" width="1.21875" style="1" customWidth="1"/>
    <col min="14355" max="14355" width="3.44140625" style="1" customWidth="1"/>
    <col min="14356" max="14358" width="0" style="1" hidden="1" customWidth="1"/>
    <col min="14359" max="14422" width="1.21875" style="1" customWidth="1"/>
    <col min="14423" max="14592" width="9" style="1"/>
    <col min="14593" max="14593" width="2.21875" style="1" customWidth="1"/>
    <col min="14594" max="14594" width="1.88671875" style="1" customWidth="1"/>
    <col min="14595" max="14610" width="1.21875" style="1" customWidth="1"/>
    <col min="14611" max="14611" width="3.44140625" style="1" customWidth="1"/>
    <col min="14612" max="14614" width="0" style="1" hidden="1" customWidth="1"/>
    <col min="14615" max="14678" width="1.21875" style="1" customWidth="1"/>
    <col min="14679" max="14848" width="9" style="1"/>
    <col min="14849" max="14849" width="2.21875" style="1" customWidth="1"/>
    <col min="14850" max="14850" width="1.88671875" style="1" customWidth="1"/>
    <col min="14851" max="14866" width="1.21875" style="1" customWidth="1"/>
    <col min="14867" max="14867" width="3.44140625" style="1" customWidth="1"/>
    <col min="14868" max="14870" width="0" style="1" hidden="1" customWidth="1"/>
    <col min="14871" max="14934" width="1.21875" style="1" customWidth="1"/>
    <col min="14935" max="15104" width="9" style="1"/>
    <col min="15105" max="15105" width="2.21875" style="1" customWidth="1"/>
    <col min="15106" max="15106" width="1.88671875" style="1" customWidth="1"/>
    <col min="15107" max="15122" width="1.21875" style="1" customWidth="1"/>
    <col min="15123" max="15123" width="3.44140625" style="1" customWidth="1"/>
    <col min="15124" max="15126" width="0" style="1" hidden="1" customWidth="1"/>
    <col min="15127" max="15190" width="1.21875" style="1" customWidth="1"/>
    <col min="15191" max="15360" width="9" style="1"/>
    <col min="15361" max="15361" width="2.21875" style="1" customWidth="1"/>
    <col min="15362" max="15362" width="1.88671875" style="1" customWidth="1"/>
    <col min="15363" max="15378" width="1.21875" style="1" customWidth="1"/>
    <col min="15379" max="15379" width="3.44140625" style="1" customWidth="1"/>
    <col min="15380" max="15382" width="0" style="1" hidden="1" customWidth="1"/>
    <col min="15383" max="15446" width="1.21875" style="1" customWidth="1"/>
    <col min="15447" max="15616" width="9" style="1"/>
    <col min="15617" max="15617" width="2.21875" style="1" customWidth="1"/>
    <col min="15618" max="15618" width="1.88671875" style="1" customWidth="1"/>
    <col min="15619" max="15634" width="1.21875" style="1" customWidth="1"/>
    <col min="15635" max="15635" width="3.44140625" style="1" customWidth="1"/>
    <col min="15636" max="15638" width="0" style="1" hidden="1" customWidth="1"/>
    <col min="15639" max="15702" width="1.21875" style="1" customWidth="1"/>
    <col min="15703" max="15872" width="9" style="1"/>
    <col min="15873" max="15873" width="2.21875" style="1" customWidth="1"/>
    <col min="15874" max="15874" width="1.88671875" style="1" customWidth="1"/>
    <col min="15875" max="15890" width="1.21875" style="1" customWidth="1"/>
    <col min="15891" max="15891" width="3.44140625" style="1" customWidth="1"/>
    <col min="15892" max="15894" width="0" style="1" hidden="1" customWidth="1"/>
    <col min="15895" max="15958" width="1.21875" style="1" customWidth="1"/>
    <col min="15959" max="16128" width="9" style="1"/>
    <col min="16129" max="16129" width="2.21875" style="1" customWidth="1"/>
    <col min="16130" max="16130" width="1.88671875" style="1" customWidth="1"/>
    <col min="16131" max="16146" width="1.21875" style="1" customWidth="1"/>
    <col min="16147" max="16147" width="3.44140625" style="1" customWidth="1"/>
    <col min="16148" max="16150" width="0" style="1" hidden="1" customWidth="1"/>
    <col min="16151" max="16214" width="1.21875" style="1" customWidth="1"/>
    <col min="16215" max="16384" width="9" style="1"/>
  </cols>
  <sheetData>
    <row r="1" spans="3:116" ht="7.5" customHeight="1">
      <c r="C1" s="208" t="s">
        <v>149</v>
      </c>
      <c r="D1" s="209"/>
      <c r="E1" s="209"/>
      <c r="F1" s="209"/>
      <c r="G1" s="209"/>
      <c r="H1" s="209"/>
      <c r="I1" s="209"/>
      <c r="J1" s="209"/>
      <c r="K1" s="209"/>
      <c r="L1" s="209"/>
      <c r="M1" s="209"/>
      <c r="N1" s="209"/>
      <c r="O1" s="209"/>
      <c r="P1" s="209"/>
      <c r="Q1" s="209"/>
      <c r="R1" s="209"/>
      <c r="S1" s="209"/>
      <c r="T1" s="209"/>
      <c r="U1" s="209"/>
      <c r="V1" s="4"/>
      <c r="W1" s="4"/>
      <c r="X1" s="4"/>
      <c r="Y1" s="4"/>
      <c r="AI1" s="72"/>
      <c r="AJ1" s="72"/>
      <c r="AK1" s="72"/>
      <c r="AL1" s="72"/>
      <c r="AM1" s="72"/>
      <c r="AN1" s="72"/>
      <c r="AO1" s="72"/>
      <c r="AP1" s="72"/>
      <c r="AQ1" s="72"/>
      <c r="AR1" s="72"/>
      <c r="AS1" s="72"/>
      <c r="AT1" s="72"/>
      <c r="AU1" s="72"/>
      <c r="AV1" s="72"/>
      <c r="AW1" s="72"/>
      <c r="AX1" s="72"/>
      <c r="AY1" s="72"/>
      <c r="AZ1" s="72"/>
      <c r="BA1" s="144"/>
      <c r="BB1" s="144"/>
      <c r="BC1" s="144"/>
      <c r="BD1" s="144"/>
      <c r="BE1" s="144"/>
      <c r="BF1" s="165"/>
      <c r="BG1" s="165"/>
      <c r="BH1" s="165"/>
      <c r="BI1" s="165"/>
      <c r="BJ1" s="165"/>
      <c r="BK1" s="165"/>
      <c r="BL1" s="155" t="s">
        <v>0</v>
      </c>
      <c r="BM1" s="155"/>
      <c r="BN1" s="155"/>
      <c r="BO1" s="165"/>
      <c r="BP1" s="165"/>
      <c r="BQ1" s="165"/>
      <c r="BR1" s="155" t="s">
        <v>1</v>
      </c>
      <c r="BS1" s="155"/>
      <c r="BT1" s="155"/>
      <c r="BU1" s="165"/>
      <c r="BV1" s="165"/>
      <c r="BW1" s="165"/>
      <c r="BX1" s="155" t="s">
        <v>2</v>
      </c>
      <c r="BY1" s="155"/>
      <c r="BZ1" s="155"/>
    </row>
    <row r="2" spans="3:116" ht="7.5" customHeight="1">
      <c r="C2" s="209"/>
      <c r="D2" s="209"/>
      <c r="E2" s="209"/>
      <c r="F2" s="209"/>
      <c r="G2" s="209"/>
      <c r="H2" s="209"/>
      <c r="I2" s="209"/>
      <c r="J2" s="209"/>
      <c r="K2" s="209"/>
      <c r="L2" s="209"/>
      <c r="M2" s="209"/>
      <c r="N2" s="209"/>
      <c r="O2" s="209"/>
      <c r="P2" s="209"/>
      <c r="Q2" s="209"/>
      <c r="R2" s="209"/>
      <c r="S2" s="209"/>
      <c r="T2" s="209"/>
      <c r="U2" s="209"/>
      <c r="V2" s="4"/>
      <c r="W2" s="4"/>
      <c r="X2" s="4"/>
      <c r="Y2" s="4"/>
      <c r="BA2" s="144"/>
      <c r="BB2" s="144"/>
      <c r="BC2" s="144"/>
      <c r="BD2" s="144"/>
      <c r="BE2" s="144"/>
      <c r="BF2" s="165"/>
      <c r="BG2" s="165"/>
      <c r="BH2" s="165"/>
      <c r="BI2" s="165"/>
      <c r="BJ2" s="165"/>
      <c r="BK2" s="165"/>
      <c r="BL2" s="155"/>
      <c r="BM2" s="155"/>
      <c r="BN2" s="155"/>
      <c r="BO2" s="165"/>
      <c r="BP2" s="165"/>
      <c r="BQ2" s="165"/>
      <c r="BR2" s="155"/>
      <c r="BS2" s="155"/>
      <c r="BT2" s="155"/>
      <c r="BU2" s="165"/>
      <c r="BV2" s="165"/>
      <c r="BW2" s="165"/>
      <c r="BX2" s="155"/>
      <c r="BY2" s="155"/>
      <c r="BZ2" s="155"/>
    </row>
    <row r="3" spans="3:116" ht="7.5" customHeight="1">
      <c r="C3" s="209"/>
      <c r="D3" s="209"/>
      <c r="E3" s="209"/>
      <c r="F3" s="209"/>
      <c r="G3" s="209"/>
      <c r="H3" s="209"/>
      <c r="I3" s="209"/>
      <c r="J3" s="209"/>
      <c r="K3" s="209"/>
      <c r="L3" s="209"/>
      <c r="M3" s="209"/>
      <c r="N3" s="209"/>
      <c r="O3" s="209"/>
      <c r="P3" s="209"/>
      <c r="Q3" s="209"/>
      <c r="R3" s="209"/>
      <c r="S3" s="209"/>
      <c r="T3" s="209"/>
      <c r="U3" s="209"/>
      <c r="V3" s="4"/>
      <c r="W3" s="4"/>
      <c r="X3" s="4"/>
      <c r="Y3" s="4"/>
      <c r="Z3" s="72"/>
      <c r="AA3" s="72"/>
      <c r="AB3" s="72"/>
      <c r="AC3" s="72"/>
      <c r="AD3" s="72"/>
      <c r="AE3" s="72"/>
      <c r="BA3" s="144"/>
      <c r="BB3" s="144"/>
      <c r="BC3" s="144"/>
      <c r="BD3" s="144"/>
      <c r="BE3" s="144"/>
      <c r="BF3" s="165"/>
      <c r="BG3" s="165"/>
      <c r="BH3" s="165"/>
      <c r="BI3" s="165"/>
      <c r="BJ3" s="165"/>
      <c r="BK3" s="165"/>
      <c r="BL3" s="155"/>
      <c r="BM3" s="155"/>
      <c r="BN3" s="155"/>
      <c r="BO3" s="165"/>
      <c r="BP3" s="165"/>
      <c r="BQ3" s="165"/>
      <c r="BR3" s="155"/>
      <c r="BS3" s="155"/>
      <c r="BT3" s="155"/>
      <c r="BU3" s="165"/>
      <c r="BV3" s="165"/>
      <c r="BW3" s="165"/>
      <c r="BX3" s="155"/>
      <c r="BY3" s="155"/>
      <c r="BZ3" s="155"/>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row>
    <row r="4" spans="3:116" ht="7.5" customHeight="1">
      <c r="C4" s="192" t="s">
        <v>155</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row>
    <row r="5" spans="3:116" ht="7.5" customHeight="1">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row>
    <row r="6" spans="3:116" ht="7.5" customHeight="1">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row>
    <row r="7" spans="3:116" ht="7.5" customHeight="1">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row>
    <row r="8" spans="3:116" ht="7.5" customHeight="1">
      <c r="C8" s="4"/>
      <c r="D8" s="4"/>
      <c r="E8" s="4"/>
      <c r="F8" s="4"/>
      <c r="G8" s="4"/>
      <c r="H8" s="4"/>
      <c r="I8" s="4"/>
      <c r="J8" s="4"/>
      <c r="K8" s="4"/>
      <c r="L8" s="4"/>
      <c r="M8" s="4"/>
      <c r="N8" s="4"/>
      <c r="O8" s="4"/>
      <c r="P8" s="4"/>
      <c r="Q8" s="4"/>
      <c r="R8" s="4"/>
      <c r="S8" s="4"/>
      <c r="T8" s="73"/>
      <c r="U8" s="73"/>
      <c r="V8" s="73"/>
      <c r="W8" s="73"/>
      <c r="X8" s="73"/>
      <c r="Y8" s="73"/>
      <c r="Z8" s="73"/>
      <c r="AA8" s="73"/>
      <c r="AB8" s="73"/>
      <c r="AC8" s="73"/>
      <c r="AD8" s="73"/>
      <c r="AE8" s="73"/>
      <c r="AF8" s="73"/>
      <c r="AG8" s="73"/>
      <c r="AH8" s="73"/>
      <c r="AI8" s="73"/>
      <c r="AJ8" s="73"/>
      <c r="AK8" s="73"/>
      <c r="AL8" s="73"/>
      <c r="AM8" s="73"/>
      <c r="AN8" s="73"/>
      <c r="AO8" s="73"/>
      <c r="BL8" s="64"/>
      <c r="BM8" s="64"/>
      <c r="BN8" s="64"/>
      <c r="BO8" s="64"/>
      <c r="BP8" s="64"/>
      <c r="BQ8" s="64"/>
      <c r="BR8" s="64"/>
    </row>
    <row r="9" spans="3:116" ht="7.5" customHeight="1">
      <c r="C9" s="210" t="s">
        <v>3</v>
      </c>
      <c r="D9" s="210"/>
      <c r="E9" s="210"/>
      <c r="F9" s="210"/>
      <c r="G9" s="210"/>
      <c r="H9" s="210"/>
      <c r="I9" s="210"/>
      <c r="J9" s="210"/>
      <c r="K9" s="210"/>
      <c r="L9" s="210"/>
      <c r="M9" s="210"/>
      <c r="N9" s="210"/>
      <c r="O9" s="210"/>
      <c r="P9" s="210"/>
      <c r="Q9" s="210"/>
      <c r="R9" s="210"/>
      <c r="S9" s="210"/>
      <c r="T9" s="210"/>
      <c r="U9" s="210"/>
      <c r="V9" s="73"/>
      <c r="W9" s="73"/>
      <c r="X9" s="73"/>
      <c r="Y9" s="73"/>
      <c r="Z9" s="73"/>
      <c r="AA9" s="73"/>
      <c r="AD9" s="152" t="s">
        <v>4</v>
      </c>
      <c r="AE9" s="153"/>
      <c r="AF9" s="153"/>
      <c r="AG9" s="153"/>
      <c r="AH9" s="153"/>
      <c r="AI9" s="153"/>
      <c r="AJ9" s="193"/>
      <c r="AK9" s="196"/>
      <c r="AL9" s="197"/>
      <c r="AM9" s="197"/>
      <c r="AN9" s="197"/>
      <c r="AO9" s="197"/>
      <c r="AP9" s="202" t="s">
        <v>5</v>
      </c>
      <c r="AQ9" s="202"/>
      <c r="AR9" s="202"/>
      <c r="AS9" s="205"/>
      <c r="AT9" s="205"/>
      <c r="AU9" s="205"/>
      <c r="AV9" s="205"/>
      <c r="AW9" s="205"/>
      <c r="AX9" s="205"/>
      <c r="AY9" s="205"/>
      <c r="AZ9" s="74"/>
      <c r="BA9" s="74"/>
      <c r="BB9" s="74"/>
      <c r="BC9" s="74"/>
      <c r="BD9" s="74"/>
      <c r="BE9" s="74"/>
      <c r="BF9" s="74"/>
      <c r="BG9" s="74"/>
      <c r="BH9" s="74"/>
      <c r="BI9" s="74"/>
      <c r="BJ9" s="74"/>
      <c r="BK9" s="74"/>
      <c r="BL9" s="74"/>
      <c r="BM9" s="74"/>
      <c r="BN9" s="70"/>
      <c r="BO9" s="70"/>
      <c r="BP9" s="70"/>
      <c r="BQ9" s="70"/>
      <c r="BR9" s="70"/>
      <c r="BS9" s="70"/>
      <c r="BT9" s="70"/>
      <c r="BU9" s="74"/>
      <c r="BV9" s="74"/>
      <c r="BW9" s="74"/>
      <c r="BX9" s="74"/>
      <c r="BY9" s="74"/>
      <c r="BZ9" s="74"/>
      <c r="CA9" s="75"/>
      <c r="CB9" s="72"/>
    </row>
    <row r="10" spans="3:116" ht="7.5" customHeight="1">
      <c r="C10" s="210"/>
      <c r="D10" s="210"/>
      <c r="E10" s="210"/>
      <c r="F10" s="210"/>
      <c r="G10" s="210"/>
      <c r="H10" s="210"/>
      <c r="I10" s="210"/>
      <c r="J10" s="210"/>
      <c r="K10" s="210"/>
      <c r="L10" s="210"/>
      <c r="M10" s="210"/>
      <c r="N10" s="210"/>
      <c r="O10" s="210"/>
      <c r="P10" s="210"/>
      <c r="Q10" s="210"/>
      <c r="R10" s="210"/>
      <c r="S10" s="210"/>
      <c r="T10" s="210"/>
      <c r="U10" s="210"/>
      <c r="V10" s="64"/>
      <c r="W10" s="64"/>
      <c r="X10" s="64"/>
      <c r="Y10" s="64"/>
      <c r="Z10" s="64"/>
      <c r="AA10" s="64"/>
      <c r="AD10" s="154"/>
      <c r="AE10" s="155"/>
      <c r="AF10" s="155"/>
      <c r="AG10" s="155"/>
      <c r="AH10" s="155"/>
      <c r="AI10" s="155"/>
      <c r="AJ10" s="194"/>
      <c r="AK10" s="198"/>
      <c r="AL10" s="199"/>
      <c r="AM10" s="199"/>
      <c r="AN10" s="199"/>
      <c r="AO10" s="199"/>
      <c r="AP10" s="203"/>
      <c r="AQ10" s="203"/>
      <c r="AR10" s="203"/>
      <c r="AS10" s="206"/>
      <c r="AT10" s="206"/>
      <c r="AU10" s="206"/>
      <c r="AV10" s="206"/>
      <c r="AW10" s="206"/>
      <c r="AX10" s="206"/>
      <c r="AY10" s="206"/>
      <c r="AZ10" s="72"/>
      <c r="BA10" s="72"/>
      <c r="BB10" s="72"/>
      <c r="BC10" s="72"/>
      <c r="BD10" s="72"/>
      <c r="BE10" s="72"/>
      <c r="BF10" s="72"/>
      <c r="BG10" s="72"/>
      <c r="BH10" s="72"/>
      <c r="BI10" s="72"/>
      <c r="BJ10" s="72"/>
      <c r="BK10" s="72"/>
      <c r="BL10" s="72"/>
      <c r="BM10" s="72"/>
      <c r="BN10" s="64"/>
      <c r="BO10" s="64"/>
      <c r="BP10" s="64"/>
      <c r="BQ10" s="64"/>
      <c r="BR10" s="64"/>
      <c r="BS10" s="64"/>
      <c r="BT10" s="64"/>
      <c r="BU10" s="72"/>
      <c r="BV10" s="72"/>
      <c r="BW10" s="72"/>
      <c r="BX10" s="72"/>
      <c r="BY10" s="72"/>
      <c r="BZ10" s="72"/>
      <c r="CA10" s="75"/>
      <c r="CB10" s="72"/>
    </row>
    <row r="11" spans="3:116" ht="7.5" customHeight="1">
      <c r="C11" s="210"/>
      <c r="D11" s="210"/>
      <c r="E11" s="210"/>
      <c r="F11" s="210"/>
      <c r="G11" s="210"/>
      <c r="H11" s="210"/>
      <c r="I11" s="210"/>
      <c r="J11" s="210"/>
      <c r="K11" s="210"/>
      <c r="L11" s="210"/>
      <c r="M11" s="210"/>
      <c r="N11" s="210"/>
      <c r="O11" s="210"/>
      <c r="P11" s="210"/>
      <c r="Q11" s="210"/>
      <c r="R11" s="210"/>
      <c r="S11" s="210"/>
      <c r="T11" s="210"/>
      <c r="U11" s="210"/>
      <c r="V11" s="64"/>
      <c r="W11" s="64"/>
      <c r="X11" s="64"/>
      <c r="Y11" s="64"/>
      <c r="Z11" s="64"/>
      <c r="AA11" s="64"/>
      <c r="AD11" s="156"/>
      <c r="AE11" s="157"/>
      <c r="AF11" s="157"/>
      <c r="AG11" s="157"/>
      <c r="AH11" s="157"/>
      <c r="AI11" s="157"/>
      <c r="AJ11" s="195"/>
      <c r="AK11" s="200"/>
      <c r="AL11" s="201"/>
      <c r="AM11" s="201"/>
      <c r="AN11" s="201"/>
      <c r="AO11" s="201"/>
      <c r="AP11" s="204"/>
      <c r="AQ11" s="204"/>
      <c r="AR11" s="204"/>
      <c r="AS11" s="207"/>
      <c r="AT11" s="207"/>
      <c r="AU11" s="207"/>
      <c r="AV11" s="207"/>
      <c r="AW11" s="207"/>
      <c r="AX11" s="207"/>
      <c r="AY11" s="207"/>
      <c r="AZ11" s="76"/>
      <c r="BA11" s="76"/>
      <c r="BB11" s="76"/>
      <c r="BC11" s="76"/>
      <c r="BD11" s="76"/>
      <c r="BE11" s="76"/>
      <c r="BF11" s="76"/>
      <c r="BG11" s="76"/>
      <c r="BH11" s="76"/>
      <c r="BI11" s="76"/>
      <c r="BJ11" s="76"/>
      <c r="BK11" s="76"/>
      <c r="BL11" s="76"/>
      <c r="BM11" s="76"/>
      <c r="BN11" s="71"/>
      <c r="BO11" s="71"/>
      <c r="BP11" s="71"/>
      <c r="BQ11" s="71"/>
      <c r="BR11" s="71"/>
      <c r="BS11" s="71"/>
      <c r="BT11" s="71"/>
      <c r="BU11" s="76"/>
      <c r="BV11" s="76"/>
      <c r="BW11" s="76"/>
      <c r="BX11" s="76"/>
      <c r="BY11" s="76"/>
      <c r="BZ11" s="76"/>
      <c r="CA11" s="75"/>
      <c r="CB11" s="72"/>
    </row>
    <row r="12" spans="3:116" ht="7.5" customHeight="1">
      <c r="C12" s="64"/>
      <c r="D12" s="64"/>
      <c r="E12" s="64"/>
      <c r="F12" s="64"/>
      <c r="G12" s="64"/>
      <c r="H12" s="64"/>
      <c r="I12" s="64"/>
      <c r="J12" s="64"/>
      <c r="K12" s="64"/>
      <c r="L12" s="64"/>
      <c r="M12" s="64"/>
      <c r="N12" s="64"/>
      <c r="O12" s="64"/>
      <c r="P12" s="64"/>
      <c r="Q12" s="64"/>
      <c r="R12" s="64"/>
      <c r="U12" s="155" t="s">
        <v>133</v>
      </c>
      <c r="V12" s="155"/>
      <c r="W12" s="155"/>
      <c r="X12" s="155"/>
      <c r="Y12" s="155"/>
      <c r="Z12" s="155"/>
      <c r="AA12" s="155"/>
      <c r="AB12" s="155"/>
      <c r="AC12" s="155"/>
      <c r="AD12" s="238" t="s">
        <v>6</v>
      </c>
      <c r="AE12" s="238"/>
      <c r="AF12" s="238"/>
      <c r="AG12" s="238"/>
      <c r="AH12" s="238"/>
      <c r="AI12" s="238"/>
      <c r="AJ12" s="238"/>
      <c r="AK12" s="287"/>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9"/>
      <c r="CA12" s="77"/>
      <c r="CB12" s="5"/>
    </row>
    <row r="13" spans="3:116" ht="7.5" customHeight="1">
      <c r="C13" s="64"/>
      <c r="D13" s="64"/>
      <c r="E13" s="64"/>
      <c r="F13" s="64"/>
      <c r="G13" s="64"/>
      <c r="H13" s="64"/>
      <c r="I13" s="64"/>
      <c r="J13" s="64"/>
      <c r="K13" s="64"/>
      <c r="L13" s="64"/>
      <c r="M13" s="64"/>
      <c r="N13" s="64"/>
      <c r="O13" s="64"/>
      <c r="P13" s="64"/>
      <c r="Q13" s="64"/>
      <c r="R13" s="64"/>
      <c r="U13" s="155"/>
      <c r="V13" s="155"/>
      <c r="W13" s="155"/>
      <c r="X13" s="155"/>
      <c r="Y13" s="155"/>
      <c r="Z13" s="155"/>
      <c r="AA13" s="155"/>
      <c r="AB13" s="155"/>
      <c r="AC13" s="155"/>
      <c r="AD13" s="238"/>
      <c r="AE13" s="238"/>
      <c r="AF13" s="238"/>
      <c r="AG13" s="238"/>
      <c r="AH13" s="238"/>
      <c r="AI13" s="238"/>
      <c r="AJ13" s="238"/>
      <c r="AK13" s="235"/>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1"/>
      <c r="CA13" s="77"/>
      <c r="CB13" s="5"/>
    </row>
    <row r="14" spans="3:116" ht="7.5" customHeight="1">
      <c r="C14" s="64"/>
      <c r="D14" s="64"/>
      <c r="E14" s="64"/>
      <c r="F14" s="64"/>
      <c r="G14" s="64"/>
      <c r="H14" s="64"/>
      <c r="I14" s="64"/>
      <c r="J14" s="64"/>
      <c r="K14" s="64"/>
      <c r="L14" s="64"/>
      <c r="M14" s="64"/>
      <c r="N14" s="64"/>
      <c r="O14" s="64"/>
      <c r="P14" s="64"/>
      <c r="Q14" s="64"/>
      <c r="R14" s="64"/>
      <c r="U14" s="155"/>
      <c r="V14" s="155"/>
      <c r="W14" s="155"/>
      <c r="X14" s="155"/>
      <c r="Y14" s="155"/>
      <c r="Z14" s="155"/>
      <c r="AA14" s="155"/>
      <c r="AB14" s="155"/>
      <c r="AC14" s="155"/>
      <c r="AD14" s="238"/>
      <c r="AE14" s="238"/>
      <c r="AF14" s="238"/>
      <c r="AG14" s="238"/>
      <c r="AH14" s="238"/>
      <c r="AI14" s="238"/>
      <c r="AJ14" s="238"/>
      <c r="AK14" s="235"/>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1"/>
      <c r="CA14" s="77"/>
      <c r="CB14" s="5"/>
    </row>
    <row r="15" spans="3:116" ht="7.5" customHeight="1">
      <c r="C15" s="64"/>
      <c r="D15" s="64"/>
      <c r="E15" s="64"/>
      <c r="F15" s="64"/>
      <c r="G15" s="64"/>
      <c r="H15" s="64"/>
      <c r="I15" s="64"/>
      <c r="J15" s="64"/>
      <c r="K15" s="64"/>
      <c r="L15" s="64"/>
      <c r="M15" s="64"/>
      <c r="N15" s="64"/>
      <c r="O15" s="64"/>
      <c r="P15" s="64"/>
      <c r="Q15" s="64"/>
      <c r="R15" s="64"/>
      <c r="U15" s="155"/>
      <c r="V15" s="155"/>
      <c r="W15" s="155"/>
      <c r="X15" s="155"/>
      <c r="Y15" s="155"/>
      <c r="Z15" s="155"/>
      <c r="AA15" s="155"/>
      <c r="AB15" s="155"/>
      <c r="AC15" s="155"/>
      <c r="AD15" s="238"/>
      <c r="AE15" s="238"/>
      <c r="AF15" s="238"/>
      <c r="AG15" s="238"/>
      <c r="AH15" s="238"/>
      <c r="AI15" s="238"/>
      <c r="AJ15" s="238"/>
      <c r="AK15" s="288"/>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90"/>
      <c r="CA15" s="77"/>
      <c r="CB15" s="5"/>
    </row>
    <row r="16" spans="3:116" ht="7.5" customHeight="1">
      <c r="C16" s="64"/>
      <c r="D16" s="64"/>
      <c r="E16" s="64"/>
      <c r="F16" s="64"/>
      <c r="G16" s="64"/>
      <c r="H16" s="64"/>
      <c r="I16" s="64"/>
      <c r="J16" s="64"/>
      <c r="K16" s="64"/>
      <c r="L16" s="64"/>
      <c r="M16" s="64"/>
      <c r="N16" s="64"/>
      <c r="O16" s="64"/>
      <c r="P16" s="64"/>
      <c r="Q16" s="64"/>
      <c r="R16" s="64"/>
      <c r="U16" s="155"/>
      <c r="V16" s="155"/>
      <c r="W16" s="155"/>
      <c r="X16" s="155"/>
      <c r="Y16" s="155"/>
      <c r="Z16" s="155"/>
      <c r="AA16" s="155"/>
      <c r="AB16" s="155"/>
      <c r="AC16" s="155"/>
      <c r="AD16" s="238"/>
      <c r="AE16" s="238"/>
      <c r="AF16" s="238"/>
      <c r="AG16" s="238"/>
      <c r="AH16" s="238"/>
      <c r="AI16" s="238"/>
      <c r="AJ16" s="238"/>
      <c r="AK16" s="232"/>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4"/>
      <c r="CA16" s="77"/>
      <c r="CB16" s="5"/>
    </row>
    <row r="17" spans="3:80" ht="7.5" customHeight="1">
      <c r="C17" s="64"/>
      <c r="D17" s="64"/>
      <c r="E17" s="64"/>
      <c r="F17" s="64"/>
      <c r="G17" s="64"/>
      <c r="H17" s="64"/>
      <c r="I17" s="64"/>
      <c r="J17" s="64"/>
      <c r="K17" s="64"/>
      <c r="L17" s="64"/>
      <c r="M17" s="64"/>
      <c r="N17" s="64"/>
      <c r="O17" s="64"/>
      <c r="P17" s="64"/>
      <c r="Q17" s="64"/>
      <c r="R17" s="64"/>
      <c r="U17" s="155"/>
      <c r="V17" s="155"/>
      <c r="W17" s="155"/>
      <c r="X17" s="155"/>
      <c r="Y17" s="155"/>
      <c r="Z17" s="155"/>
      <c r="AA17" s="155"/>
      <c r="AB17" s="155"/>
      <c r="AC17" s="155"/>
      <c r="AD17" s="238"/>
      <c r="AE17" s="238"/>
      <c r="AF17" s="238"/>
      <c r="AG17" s="238"/>
      <c r="AH17" s="238"/>
      <c r="AI17" s="238"/>
      <c r="AJ17" s="238"/>
      <c r="AK17" s="235"/>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1"/>
      <c r="CA17" s="77"/>
      <c r="CB17" s="5"/>
    </row>
    <row r="18" spans="3:80" ht="7.5" customHeight="1">
      <c r="C18" s="64"/>
      <c r="D18" s="64"/>
      <c r="E18" s="64"/>
      <c r="F18" s="64"/>
      <c r="G18" s="64"/>
      <c r="H18" s="64"/>
      <c r="I18" s="64"/>
      <c r="J18" s="64"/>
      <c r="K18" s="64"/>
      <c r="L18" s="64"/>
      <c r="M18" s="64"/>
      <c r="N18" s="64"/>
      <c r="O18" s="64"/>
      <c r="P18" s="64"/>
      <c r="Q18" s="64"/>
      <c r="R18" s="64"/>
      <c r="U18" s="155"/>
      <c r="V18" s="155"/>
      <c r="W18" s="155"/>
      <c r="X18" s="155"/>
      <c r="Y18" s="155"/>
      <c r="Z18" s="155"/>
      <c r="AA18" s="155"/>
      <c r="AB18" s="155"/>
      <c r="AC18" s="155"/>
      <c r="AD18" s="238"/>
      <c r="AE18" s="238"/>
      <c r="AF18" s="238"/>
      <c r="AG18" s="238"/>
      <c r="AH18" s="238"/>
      <c r="AI18" s="238"/>
      <c r="AJ18" s="238"/>
      <c r="AK18" s="235"/>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1"/>
      <c r="CA18" s="77"/>
      <c r="CB18" s="5"/>
    </row>
    <row r="19" spans="3:80" ht="7.5" customHeight="1">
      <c r="C19" s="64"/>
      <c r="D19" s="64"/>
      <c r="E19" s="64"/>
      <c r="F19" s="64"/>
      <c r="G19" s="64"/>
      <c r="H19" s="64"/>
      <c r="I19" s="64"/>
      <c r="J19" s="64"/>
      <c r="K19" s="64"/>
      <c r="L19" s="64"/>
      <c r="M19" s="64"/>
      <c r="N19" s="64"/>
      <c r="O19" s="64"/>
      <c r="P19" s="64"/>
      <c r="Q19" s="64"/>
      <c r="R19" s="64"/>
      <c r="U19" s="155"/>
      <c r="V19" s="155"/>
      <c r="W19" s="155"/>
      <c r="X19" s="155"/>
      <c r="Y19" s="155"/>
      <c r="Z19" s="155"/>
      <c r="AA19" s="155"/>
      <c r="AB19" s="155"/>
      <c r="AC19" s="155"/>
      <c r="AD19" s="238"/>
      <c r="AE19" s="238"/>
      <c r="AF19" s="238"/>
      <c r="AG19" s="238"/>
      <c r="AH19" s="238"/>
      <c r="AI19" s="238"/>
      <c r="AJ19" s="238"/>
      <c r="AK19" s="236"/>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3"/>
      <c r="CA19" s="77"/>
      <c r="CB19" s="5"/>
    </row>
    <row r="20" spans="3:80" ht="7.5" customHeight="1">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D20" s="291" t="s">
        <v>7</v>
      </c>
      <c r="AE20" s="291"/>
      <c r="AF20" s="291"/>
      <c r="AG20" s="291"/>
      <c r="AH20" s="291"/>
      <c r="AI20" s="291"/>
      <c r="AJ20" s="291"/>
      <c r="AK20" s="293" t="str">
        <f>PHONETIC(AK22)</f>
        <v/>
      </c>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77"/>
      <c r="CB20" s="5"/>
    </row>
    <row r="21" spans="3:80" ht="7.5" customHeight="1">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D21" s="292"/>
      <c r="AE21" s="292"/>
      <c r="AF21" s="292"/>
      <c r="AG21" s="292"/>
      <c r="AH21" s="292"/>
      <c r="AI21" s="292"/>
      <c r="AJ21" s="292"/>
      <c r="AK21" s="295"/>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77"/>
      <c r="CB21" s="5"/>
    </row>
    <row r="22" spans="3:80" ht="7.5" customHeight="1">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D22" s="237" t="s">
        <v>8</v>
      </c>
      <c r="AE22" s="237"/>
      <c r="AF22" s="237"/>
      <c r="AG22" s="237"/>
      <c r="AH22" s="237"/>
      <c r="AI22" s="237"/>
      <c r="AJ22" s="237"/>
      <c r="AK22" s="239"/>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77"/>
      <c r="CB22" s="5"/>
    </row>
    <row r="23" spans="3:80" ht="7.5" customHeight="1">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D23" s="238"/>
      <c r="AE23" s="238"/>
      <c r="AF23" s="238"/>
      <c r="AG23" s="238"/>
      <c r="AH23" s="238"/>
      <c r="AI23" s="238"/>
      <c r="AJ23" s="238"/>
      <c r="AK23" s="241"/>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77"/>
      <c r="CB23" s="5"/>
    </row>
    <row r="24" spans="3:80" ht="7.5" customHeight="1">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D24" s="238"/>
      <c r="AE24" s="238"/>
      <c r="AF24" s="238"/>
      <c r="AG24" s="238"/>
      <c r="AH24" s="238"/>
      <c r="AI24" s="238"/>
      <c r="AJ24" s="238"/>
      <c r="AK24" s="241"/>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77"/>
      <c r="CB24" s="5"/>
    </row>
    <row r="25" spans="3:80" ht="7.5" customHeight="1">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D25" s="238"/>
      <c r="AE25" s="238"/>
      <c r="AF25" s="238"/>
      <c r="AG25" s="238"/>
      <c r="AH25" s="238"/>
      <c r="AI25" s="238"/>
      <c r="AJ25" s="238"/>
      <c r="AK25" s="243"/>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77"/>
      <c r="CB25" s="5"/>
    </row>
    <row r="26" spans="3:80" ht="7.5" customHeight="1">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D26" s="238" t="s">
        <v>9</v>
      </c>
      <c r="AE26" s="238"/>
      <c r="AF26" s="238"/>
      <c r="AG26" s="238"/>
      <c r="AH26" s="238"/>
      <c r="AI26" s="238"/>
      <c r="AJ26" s="238"/>
      <c r="AK26" s="297" t="s">
        <v>38</v>
      </c>
      <c r="AL26" s="257"/>
      <c r="AM26" s="258"/>
      <c r="AN26" s="258"/>
      <c r="AO26" s="258"/>
      <c r="AP26" s="259"/>
      <c r="AQ26" s="255" t="s">
        <v>11</v>
      </c>
      <c r="AR26" s="257"/>
      <c r="AS26" s="258"/>
      <c r="AT26" s="258"/>
      <c r="AU26" s="258"/>
      <c r="AV26" s="258"/>
      <c r="AW26" s="259"/>
      <c r="AX26" s="260" t="s">
        <v>5</v>
      </c>
      <c r="AY26" s="261"/>
      <c r="AZ26" s="205"/>
      <c r="BA26" s="205"/>
      <c r="BB26" s="205"/>
      <c r="BC26" s="205"/>
      <c r="BD26" s="205"/>
      <c r="BE26" s="205"/>
      <c r="BF26" s="205"/>
      <c r="BG26" s="205"/>
      <c r="BH26" s="205"/>
      <c r="BI26" s="205"/>
      <c r="BJ26" s="205"/>
      <c r="BK26" s="205"/>
      <c r="BL26" s="78"/>
      <c r="BM26" s="78"/>
      <c r="BN26" s="78"/>
      <c r="BO26" s="78"/>
      <c r="BP26" s="78"/>
      <c r="BQ26" s="78"/>
      <c r="BR26" s="78"/>
      <c r="BS26" s="78"/>
      <c r="BT26" s="78"/>
      <c r="BU26" s="78"/>
      <c r="BV26" s="78"/>
      <c r="BW26" s="78"/>
      <c r="BX26" s="78"/>
      <c r="BY26" s="78"/>
      <c r="BZ26" s="78"/>
      <c r="CA26" s="79"/>
      <c r="CB26" s="80"/>
    </row>
    <row r="27" spans="3:80" ht="7.5"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D27" s="238"/>
      <c r="AE27" s="238"/>
      <c r="AF27" s="238"/>
      <c r="AG27" s="238"/>
      <c r="AH27" s="238"/>
      <c r="AI27" s="238"/>
      <c r="AJ27" s="238"/>
      <c r="AK27" s="297"/>
      <c r="AL27" s="257"/>
      <c r="AM27" s="258"/>
      <c r="AN27" s="258"/>
      <c r="AO27" s="258"/>
      <c r="AP27" s="259"/>
      <c r="AQ27" s="255"/>
      <c r="AR27" s="257"/>
      <c r="AS27" s="258"/>
      <c r="AT27" s="258"/>
      <c r="AU27" s="258"/>
      <c r="AV27" s="258"/>
      <c r="AW27" s="259"/>
      <c r="AX27" s="260"/>
      <c r="AY27" s="261"/>
      <c r="AZ27" s="206"/>
      <c r="BA27" s="206"/>
      <c r="BB27" s="206"/>
      <c r="BC27" s="206"/>
      <c r="BD27" s="206"/>
      <c r="BE27" s="206"/>
      <c r="BF27" s="206"/>
      <c r="BG27" s="206"/>
      <c r="BH27" s="206"/>
      <c r="BI27" s="206"/>
      <c r="BJ27" s="206"/>
      <c r="BK27" s="206"/>
      <c r="BL27" s="80"/>
      <c r="BM27" s="80"/>
      <c r="BN27" s="80"/>
      <c r="BO27" s="80"/>
      <c r="BP27" s="80"/>
      <c r="BQ27" s="80"/>
      <c r="BR27" s="80"/>
      <c r="BS27" s="80"/>
      <c r="BT27" s="80"/>
      <c r="BU27" s="80"/>
      <c r="BV27" s="80"/>
      <c r="BW27" s="80"/>
      <c r="BX27" s="80"/>
      <c r="BY27" s="80"/>
      <c r="BZ27" s="80"/>
      <c r="CA27" s="79"/>
      <c r="CB27" s="80"/>
    </row>
    <row r="28" spans="3:80" ht="7.5" customHeight="1">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D28" s="238"/>
      <c r="AE28" s="238"/>
      <c r="AF28" s="238"/>
      <c r="AG28" s="238"/>
      <c r="AH28" s="238"/>
      <c r="AI28" s="238"/>
      <c r="AJ28" s="238"/>
      <c r="AK28" s="297"/>
      <c r="AL28" s="257"/>
      <c r="AM28" s="258"/>
      <c r="AN28" s="258"/>
      <c r="AO28" s="258"/>
      <c r="AP28" s="259"/>
      <c r="AQ28" s="255"/>
      <c r="AR28" s="257"/>
      <c r="AS28" s="258"/>
      <c r="AT28" s="258"/>
      <c r="AU28" s="258"/>
      <c r="AV28" s="258"/>
      <c r="AW28" s="259"/>
      <c r="AX28" s="260"/>
      <c r="AY28" s="261"/>
      <c r="AZ28" s="207"/>
      <c r="BA28" s="207"/>
      <c r="BB28" s="207"/>
      <c r="BC28" s="207"/>
      <c r="BD28" s="207"/>
      <c r="BE28" s="207"/>
      <c r="BF28" s="207"/>
      <c r="BG28" s="207"/>
      <c r="BH28" s="207"/>
      <c r="BI28" s="207"/>
      <c r="BJ28" s="207"/>
      <c r="BK28" s="207"/>
      <c r="BL28" s="81"/>
      <c r="BM28" s="81"/>
      <c r="BN28" s="81"/>
      <c r="BO28" s="81"/>
      <c r="BP28" s="81"/>
      <c r="BQ28" s="81"/>
      <c r="BR28" s="81"/>
      <c r="BS28" s="81"/>
      <c r="BT28" s="81"/>
      <c r="BU28" s="81"/>
      <c r="BV28" s="81"/>
      <c r="BW28" s="81"/>
      <c r="BX28" s="81"/>
      <c r="BY28" s="81"/>
      <c r="BZ28" s="81"/>
      <c r="CA28" s="79"/>
      <c r="CB28" s="80"/>
    </row>
    <row r="29" spans="3:80" ht="7.5"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D29" s="238" t="s">
        <v>37</v>
      </c>
      <c r="AE29" s="238"/>
      <c r="AF29" s="238"/>
      <c r="AG29" s="238"/>
      <c r="AH29" s="238"/>
      <c r="AI29" s="238"/>
      <c r="AJ29" s="238"/>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6"/>
      <c r="BW29" s="256"/>
      <c r="BX29" s="256"/>
      <c r="BY29" s="256"/>
      <c r="BZ29" s="256"/>
    </row>
    <row r="30" spans="3:80" ht="7.5" customHeight="1">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D30" s="238"/>
      <c r="AE30" s="238"/>
      <c r="AF30" s="238"/>
      <c r="AG30" s="238"/>
      <c r="AH30" s="238"/>
      <c r="AI30" s="238"/>
      <c r="AJ30" s="238"/>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row>
    <row r="31" spans="3:80" ht="7.5" customHeight="1">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D31" s="238"/>
      <c r="AE31" s="238"/>
      <c r="AF31" s="238"/>
      <c r="AG31" s="238"/>
      <c r="AH31" s="238"/>
      <c r="AI31" s="238"/>
      <c r="AJ31" s="238"/>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row>
    <row r="32" spans="3:80" ht="7.5" customHeight="1">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D32" s="64"/>
      <c r="AE32" s="64"/>
      <c r="AF32" s="64"/>
      <c r="AG32" s="64"/>
      <c r="AH32" s="64"/>
      <c r="AI32" s="64"/>
      <c r="AJ32" s="64"/>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row>
    <row r="33" spans="3:85" ht="7.5" customHeight="1">
      <c r="C33" s="301" t="s">
        <v>156</v>
      </c>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row>
    <row r="34" spans="3:85" ht="7.5" customHeight="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row>
    <row r="35" spans="3:85" ht="7.5" customHeight="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row>
    <row r="36" spans="3:85" ht="7.5" customHeight="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row>
    <row r="37" spans="3:85" ht="8.25" customHeight="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row>
    <row r="38" spans="3:85" ht="6" customHeight="1">
      <c r="C38" s="216" t="s">
        <v>150</v>
      </c>
      <c r="D38" s="216"/>
      <c r="E38" s="216"/>
      <c r="F38" s="216"/>
      <c r="G38" s="216"/>
      <c r="H38" s="216"/>
      <c r="I38" s="216"/>
      <c r="J38" s="216"/>
      <c r="K38" s="216"/>
      <c r="L38" s="216"/>
      <c r="M38" s="216"/>
      <c r="N38" s="216"/>
      <c r="O38" s="216"/>
      <c r="P38" s="216"/>
      <c r="Q38" s="216"/>
      <c r="R38" s="216"/>
      <c r="S38" s="216"/>
      <c r="T38" s="216"/>
      <c r="U38" s="216"/>
      <c r="V38" s="216"/>
      <c r="W38" s="216"/>
      <c r="X38" s="216"/>
      <c r="Y38" s="216"/>
      <c r="Z38" s="152" t="s">
        <v>12</v>
      </c>
      <c r="AA38" s="153"/>
      <c r="AB38" s="153"/>
      <c r="AC38" s="153"/>
      <c r="AD38" s="153"/>
      <c r="AE38" s="153"/>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9"/>
    </row>
    <row r="39" spans="3:85" ht="7.5" customHeight="1">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154"/>
      <c r="AA39" s="155"/>
      <c r="AB39" s="155"/>
      <c r="AC39" s="155"/>
      <c r="AD39" s="155"/>
      <c r="AE39" s="155"/>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1"/>
    </row>
    <row r="40" spans="3:85" ht="7.5" customHeight="1">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154"/>
      <c r="AA40" s="155"/>
      <c r="AB40" s="155"/>
      <c r="AC40" s="155"/>
      <c r="AD40" s="155"/>
      <c r="AE40" s="155"/>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1"/>
    </row>
    <row r="41" spans="3:85" ht="7.5" customHeight="1">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154"/>
      <c r="AA41" s="155"/>
      <c r="AB41" s="155"/>
      <c r="AC41" s="155"/>
      <c r="AD41" s="155"/>
      <c r="AE41" s="155"/>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1"/>
    </row>
    <row r="42" spans="3:85" ht="7.5" customHeight="1">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156"/>
      <c r="AA42" s="157"/>
      <c r="AB42" s="157"/>
      <c r="AC42" s="157"/>
      <c r="AD42" s="157"/>
      <c r="AE42" s="157"/>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3"/>
    </row>
    <row r="43" spans="3:85" ht="7.5" customHeight="1">
      <c r="C43" s="225" t="s">
        <v>13</v>
      </c>
      <c r="D43" s="226"/>
      <c r="E43" s="226"/>
      <c r="F43" s="226"/>
      <c r="G43" s="226"/>
      <c r="H43" s="226"/>
      <c r="I43" s="226"/>
      <c r="J43" s="226"/>
      <c r="K43" s="226"/>
      <c r="L43" s="226"/>
      <c r="M43" s="226"/>
      <c r="N43" s="226"/>
      <c r="O43" s="226"/>
      <c r="P43" s="226"/>
      <c r="Q43" s="226"/>
      <c r="R43" s="226"/>
      <c r="S43" s="226"/>
      <c r="T43" s="226"/>
      <c r="U43" s="226"/>
      <c r="V43" s="226"/>
      <c r="W43" s="226"/>
      <c r="X43" s="226"/>
      <c r="Y43" s="227"/>
      <c r="Z43" s="245" t="s">
        <v>151</v>
      </c>
      <c r="AA43" s="246"/>
      <c r="AB43" s="246"/>
      <c r="AC43" s="246"/>
      <c r="AD43" s="246"/>
      <c r="AE43" s="246"/>
      <c r="AF43" s="246"/>
      <c r="AG43" s="246"/>
      <c r="AH43" s="246"/>
      <c r="AI43" s="246"/>
      <c r="AJ43" s="246"/>
      <c r="AK43" s="246"/>
      <c r="AL43" s="246"/>
      <c r="AM43" s="246"/>
      <c r="AN43" s="246"/>
      <c r="AO43" s="83"/>
      <c r="AP43" s="83"/>
      <c r="AQ43" s="83"/>
      <c r="AR43" s="83"/>
      <c r="AS43" s="83"/>
      <c r="AT43" s="298" t="s">
        <v>160</v>
      </c>
      <c r="AU43" s="298"/>
      <c r="AV43" s="298"/>
      <c r="AW43" s="298"/>
      <c r="AX43" s="298"/>
      <c r="AY43" s="298"/>
      <c r="AZ43" s="298"/>
      <c r="BA43" s="298"/>
      <c r="BB43" s="298"/>
      <c r="BC43" s="298"/>
      <c r="BD43" s="298"/>
      <c r="BE43" s="298"/>
      <c r="BF43" s="298"/>
      <c r="BG43" s="298"/>
      <c r="BH43" s="298"/>
      <c r="BI43" s="298"/>
      <c r="BJ43" s="298"/>
      <c r="BK43" s="84"/>
      <c r="BL43" s="85"/>
      <c r="BM43" s="74"/>
      <c r="BN43" s="83"/>
      <c r="BO43" s="83"/>
      <c r="BP43" s="298" t="s">
        <v>36</v>
      </c>
      <c r="BQ43" s="298"/>
      <c r="BR43" s="298"/>
      <c r="BS43" s="298"/>
      <c r="BT43" s="298"/>
      <c r="BU43" s="74"/>
      <c r="BV43" s="83"/>
      <c r="BW43" s="83"/>
      <c r="BX43" s="83"/>
      <c r="BY43" s="83"/>
      <c r="BZ43" s="86"/>
    </row>
    <row r="44" spans="3:85" ht="7.5" customHeight="1">
      <c r="C44" s="228"/>
      <c r="D44" s="223"/>
      <c r="E44" s="223"/>
      <c r="F44" s="223"/>
      <c r="G44" s="223"/>
      <c r="H44" s="223"/>
      <c r="I44" s="223"/>
      <c r="J44" s="223"/>
      <c r="K44" s="223"/>
      <c r="L44" s="223"/>
      <c r="M44" s="223"/>
      <c r="N44" s="223"/>
      <c r="O44" s="223"/>
      <c r="P44" s="223"/>
      <c r="Q44" s="223"/>
      <c r="R44" s="223"/>
      <c r="S44" s="223"/>
      <c r="T44" s="223"/>
      <c r="U44" s="223"/>
      <c r="V44" s="223"/>
      <c r="W44" s="223"/>
      <c r="X44" s="223"/>
      <c r="Y44" s="229"/>
      <c r="Z44" s="164"/>
      <c r="AA44" s="165"/>
      <c r="AB44" s="165"/>
      <c r="AC44" s="165"/>
      <c r="AD44" s="165"/>
      <c r="AE44" s="165"/>
      <c r="AF44" s="165"/>
      <c r="AG44" s="165"/>
      <c r="AH44" s="165"/>
      <c r="AI44" s="165"/>
      <c r="AJ44" s="165"/>
      <c r="AK44" s="165"/>
      <c r="AL44" s="165"/>
      <c r="AM44" s="165"/>
      <c r="AN44" s="165"/>
      <c r="AO44" s="4"/>
      <c r="AP44" s="4"/>
      <c r="AQ44" s="4"/>
      <c r="AR44" s="165" t="s">
        <v>35</v>
      </c>
      <c r="AS44" s="165"/>
      <c r="AT44" s="299"/>
      <c r="AU44" s="299"/>
      <c r="AV44" s="299"/>
      <c r="AW44" s="299"/>
      <c r="AX44" s="299"/>
      <c r="AY44" s="299"/>
      <c r="AZ44" s="299"/>
      <c r="BA44" s="299"/>
      <c r="BB44" s="299"/>
      <c r="BC44" s="299"/>
      <c r="BD44" s="299"/>
      <c r="BE44" s="299"/>
      <c r="BF44" s="299"/>
      <c r="BG44" s="299"/>
      <c r="BH44" s="299"/>
      <c r="BI44" s="299"/>
      <c r="BJ44" s="299"/>
      <c r="BK44" s="87"/>
      <c r="BL44" s="5"/>
      <c r="BM44" s="72"/>
      <c r="BN44" s="165" t="s">
        <v>34</v>
      </c>
      <c r="BO44" s="165"/>
      <c r="BP44" s="299"/>
      <c r="BQ44" s="299"/>
      <c r="BR44" s="299"/>
      <c r="BS44" s="299"/>
      <c r="BT44" s="299"/>
      <c r="BU44" s="72"/>
      <c r="BV44" s="4"/>
      <c r="BW44" s="4"/>
      <c r="BX44" s="4"/>
      <c r="BY44" s="4"/>
      <c r="BZ44" s="88"/>
    </row>
    <row r="45" spans="3:85" ht="7.5" customHeight="1">
      <c r="C45" s="228"/>
      <c r="D45" s="223"/>
      <c r="E45" s="223"/>
      <c r="F45" s="223"/>
      <c r="G45" s="223"/>
      <c r="H45" s="223"/>
      <c r="I45" s="223"/>
      <c r="J45" s="223"/>
      <c r="K45" s="223"/>
      <c r="L45" s="223"/>
      <c r="M45" s="223"/>
      <c r="N45" s="223"/>
      <c r="O45" s="223"/>
      <c r="P45" s="223"/>
      <c r="Q45" s="223"/>
      <c r="R45" s="223"/>
      <c r="S45" s="223"/>
      <c r="T45" s="223"/>
      <c r="U45" s="223"/>
      <c r="V45" s="223"/>
      <c r="W45" s="223"/>
      <c r="X45" s="223"/>
      <c r="Y45" s="229"/>
      <c r="Z45" s="164"/>
      <c r="AA45" s="165"/>
      <c r="AB45" s="165"/>
      <c r="AC45" s="165"/>
      <c r="AD45" s="165"/>
      <c r="AE45" s="165"/>
      <c r="AF45" s="165"/>
      <c r="AG45" s="165"/>
      <c r="AH45" s="165"/>
      <c r="AI45" s="165"/>
      <c r="AJ45" s="165"/>
      <c r="AK45" s="165"/>
      <c r="AL45" s="165"/>
      <c r="AM45" s="165"/>
      <c r="AN45" s="165"/>
      <c r="AO45" s="4"/>
      <c r="AP45" s="4"/>
      <c r="AQ45" s="4"/>
      <c r="AR45" s="165"/>
      <c r="AS45" s="165"/>
      <c r="AT45" s="299"/>
      <c r="AU45" s="299"/>
      <c r="AV45" s="299"/>
      <c r="AW45" s="299"/>
      <c r="AX45" s="299"/>
      <c r="AY45" s="299"/>
      <c r="AZ45" s="299"/>
      <c r="BA45" s="299"/>
      <c r="BB45" s="299"/>
      <c r="BC45" s="299"/>
      <c r="BD45" s="299"/>
      <c r="BE45" s="299"/>
      <c r="BF45" s="299"/>
      <c r="BG45" s="299"/>
      <c r="BH45" s="299"/>
      <c r="BI45" s="299"/>
      <c r="BJ45" s="299"/>
      <c r="BK45" s="87"/>
      <c r="BL45" s="5"/>
      <c r="BM45" s="72"/>
      <c r="BN45" s="165"/>
      <c r="BO45" s="165"/>
      <c r="BP45" s="299"/>
      <c r="BQ45" s="299"/>
      <c r="BR45" s="299"/>
      <c r="BS45" s="299"/>
      <c r="BT45" s="299"/>
      <c r="BU45" s="72"/>
      <c r="BV45" s="4"/>
      <c r="BW45" s="4"/>
      <c r="BX45" s="4"/>
      <c r="BY45" s="4"/>
      <c r="BZ45" s="88"/>
    </row>
    <row r="46" spans="3:85" ht="7.5" customHeight="1">
      <c r="C46" s="230"/>
      <c r="D46" s="224"/>
      <c r="E46" s="224"/>
      <c r="F46" s="224"/>
      <c r="G46" s="224"/>
      <c r="H46" s="224"/>
      <c r="I46" s="224"/>
      <c r="J46" s="224"/>
      <c r="K46" s="224"/>
      <c r="L46" s="224"/>
      <c r="M46" s="224"/>
      <c r="N46" s="224"/>
      <c r="O46" s="224"/>
      <c r="P46" s="224"/>
      <c r="Q46" s="224"/>
      <c r="R46" s="224"/>
      <c r="S46" s="224"/>
      <c r="T46" s="224"/>
      <c r="U46" s="224"/>
      <c r="V46" s="224"/>
      <c r="W46" s="224"/>
      <c r="X46" s="224"/>
      <c r="Y46" s="231"/>
      <c r="Z46" s="247"/>
      <c r="AA46" s="248"/>
      <c r="AB46" s="248"/>
      <c r="AC46" s="248"/>
      <c r="AD46" s="248"/>
      <c r="AE46" s="248"/>
      <c r="AF46" s="248"/>
      <c r="AG46" s="248"/>
      <c r="AH46" s="248"/>
      <c r="AI46" s="248"/>
      <c r="AJ46" s="248"/>
      <c r="AK46" s="248"/>
      <c r="AL46" s="248"/>
      <c r="AM46" s="248"/>
      <c r="AN46" s="248"/>
      <c r="AO46" s="89"/>
      <c r="AP46" s="89"/>
      <c r="AQ46" s="89"/>
      <c r="AR46" s="89"/>
      <c r="AS46" s="89"/>
      <c r="AT46" s="300"/>
      <c r="AU46" s="300"/>
      <c r="AV46" s="300"/>
      <c r="AW46" s="300"/>
      <c r="AX46" s="300"/>
      <c r="AY46" s="300"/>
      <c r="AZ46" s="300"/>
      <c r="BA46" s="300"/>
      <c r="BB46" s="300"/>
      <c r="BC46" s="300"/>
      <c r="BD46" s="300"/>
      <c r="BE46" s="300"/>
      <c r="BF46" s="300"/>
      <c r="BG46" s="300"/>
      <c r="BH46" s="300"/>
      <c r="BI46" s="300"/>
      <c r="BJ46" s="300"/>
      <c r="BK46" s="90"/>
      <c r="BL46" s="91"/>
      <c r="BM46" s="76"/>
      <c r="BN46" s="89"/>
      <c r="BO46" s="89"/>
      <c r="BP46" s="300"/>
      <c r="BQ46" s="300"/>
      <c r="BR46" s="300"/>
      <c r="BS46" s="300"/>
      <c r="BT46" s="300"/>
      <c r="BU46" s="76"/>
      <c r="BV46" s="89"/>
      <c r="BW46" s="89"/>
      <c r="BX46" s="89"/>
      <c r="BY46" s="89"/>
      <c r="BZ46" s="92"/>
    </row>
    <row r="47" spans="3:85" ht="7.5" customHeight="1">
      <c r="C47" s="51"/>
      <c r="D47" s="51"/>
      <c r="E47" s="51"/>
      <c r="F47" s="51"/>
      <c r="G47" s="51"/>
      <c r="H47" s="51"/>
      <c r="I47" s="51"/>
      <c r="J47" s="51"/>
      <c r="K47" s="51"/>
      <c r="L47" s="51"/>
      <c r="M47" s="51"/>
      <c r="N47" s="51"/>
      <c r="O47" s="51"/>
      <c r="P47" s="51"/>
      <c r="Q47" s="51"/>
      <c r="R47" s="51"/>
      <c r="S47" s="51"/>
      <c r="T47" s="51"/>
      <c r="U47" s="51"/>
      <c r="V47" s="51"/>
      <c r="W47" s="51"/>
      <c r="X47" s="51"/>
      <c r="Y47" s="2"/>
      <c r="Z47" s="6"/>
      <c r="AA47" s="6"/>
      <c r="AB47" s="6"/>
      <c r="AC47" s="6"/>
      <c r="AD47" s="6"/>
      <c r="AE47" s="6"/>
      <c r="AF47" s="6"/>
      <c r="AG47" s="6"/>
      <c r="AH47" s="6"/>
      <c r="AI47" s="6"/>
      <c r="AJ47" s="6"/>
      <c r="AK47" s="6"/>
      <c r="AL47" s="5"/>
      <c r="AM47" s="5"/>
      <c r="AN47" s="5"/>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3:85" ht="6.75" customHeight="1">
      <c r="C48" s="148" t="s">
        <v>14</v>
      </c>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F48" s="93"/>
      <c r="CG48" s="93"/>
    </row>
    <row r="49" spans="3:114" ht="12" customHeight="1">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F49" s="93"/>
      <c r="CG49" s="93"/>
    </row>
    <row r="50" spans="3:114" ht="28.05" customHeight="1">
      <c r="C50" s="297" t="s">
        <v>15</v>
      </c>
      <c r="D50" s="255"/>
      <c r="E50" s="255"/>
      <c r="F50" s="255"/>
      <c r="G50" s="255"/>
      <c r="H50" s="255"/>
      <c r="I50" s="255"/>
      <c r="J50" s="255"/>
      <c r="K50" s="255"/>
      <c r="L50" s="255"/>
      <c r="M50" s="255"/>
      <c r="N50" s="255"/>
      <c r="O50" s="255"/>
      <c r="P50" s="255"/>
      <c r="Q50" s="255"/>
      <c r="R50" s="255"/>
      <c r="S50" s="255"/>
      <c r="T50" s="255"/>
      <c r="U50" s="308"/>
      <c r="V50" s="262" t="s">
        <v>131</v>
      </c>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3"/>
      <c r="BO50" s="297" t="s">
        <v>134</v>
      </c>
      <c r="BP50" s="255"/>
      <c r="BQ50" s="255"/>
      <c r="BR50" s="255"/>
      <c r="BS50" s="255"/>
      <c r="BT50" s="255"/>
      <c r="BU50" s="255"/>
      <c r="BV50" s="255"/>
      <c r="BW50" s="255"/>
      <c r="BX50" s="255"/>
      <c r="BY50" s="255"/>
      <c r="BZ50" s="308"/>
      <c r="CF50" s="93"/>
      <c r="CG50" s="93"/>
    </row>
    <row r="51" spans="3:114" ht="6.75" customHeight="1">
      <c r="C51" s="94"/>
      <c r="D51" s="74"/>
      <c r="E51" s="309" t="s">
        <v>117</v>
      </c>
      <c r="F51" s="309"/>
      <c r="G51" s="309"/>
      <c r="H51" s="309"/>
      <c r="I51" s="309"/>
      <c r="J51" s="309"/>
      <c r="K51" s="309"/>
      <c r="L51" s="309"/>
      <c r="M51" s="309"/>
      <c r="N51" s="309"/>
      <c r="O51" s="309"/>
      <c r="P51" s="309"/>
      <c r="Q51" s="309"/>
      <c r="R51" s="309"/>
      <c r="S51" s="309"/>
      <c r="T51" s="309"/>
      <c r="U51" s="309"/>
      <c r="V51" s="249" t="s">
        <v>42</v>
      </c>
      <c r="W51" s="250"/>
      <c r="X51" s="250"/>
      <c r="Y51" s="250"/>
      <c r="Z51" s="250"/>
      <c r="AA51" s="250"/>
      <c r="AB51" s="250"/>
      <c r="AC51" s="250"/>
      <c r="AD51" s="250"/>
      <c r="AE51" s="250"/>
      <c r="AF51" s="250"/>
      <c r="AG51" s="250"/>
      <c r="AH51" s="250"/>
      <c r="AI51" s="250"/>
      <c r="AJ51" s="250"/>
      <c r="AK51" s="252" t="s">
        <v>43</v>
      </c>
      <c r="AL51" s="250"/>
      <c r="AM51" s="250"/>
      <c r="AN51" s="250"/>
      <c r="AO51" s="250"/>
      <c r="AP51" s="250"/>
      <c r="AQ51" s="250"/>
      <c r="AR51" s="250"/>
      <c r="AS51" s="250"/>
      <c r="AT51" s="250"/>
      <c r="AU51" s="250"/>
      <c r="AV51" s="250"/>
      <c r="AW51" s="250"/>
      <c r="AX51" s="250"/>
      <c r="AY51" s="253"/>
      <c r="AZ51" s="252" t="s">
        <v>46</v>
      </c>
      <c r="BA51" s="250"/>
      <c r="BB51" s="250"/>
      <c r="BC51" s="250"/>
      <c r="BD51" s="250"/>
      <c r="BE51" s="250"/>
      <c r="BF51" s="250"/>
      <c r="BG51" s="250"/>
      <c r="BH51" s="250"/>
      <c r="BI51" s="250"/>
      <c r="BJ51" s="250"/>
      <c r="BK51" s="250"/>
      <c r="BL51" s="250"/>
      <c r="BM51" s="250"/>
      <c r="BN51" s="264"/>
      <c r="BO51" s="95"/>
      <c r="BP51" s="95"/>
      <c r="BQ51" s="95"/>
      <c r="BR51" s="95"/>
      <c r="BS51" s="95"/>
      <c r="BT51" s="95"/>
      <c r="BU51" s="95"/>
      <c r="BV51" s="95"/>
      <c r="BW51" s="95"/>
      <c r="BX51" s="95"/>
      <c r="BY51" s="95"/>
      <c r="BZ51" s="96"/>
      <c r="CE51" s="97"/>
      <c r="CF51" s="93"/>
      <c r="CG51" s="93"/>
      <c r="CH51" s="93"/>
      <c r="CI51" s="97"/>
      <c r="CJ51" s="146" t="e">
        <f>#REF!+AH57*0.1+AO54*0.01</f>
        <v>#REF!</v>
      </c>
    </row>
    <row r="52" spans="3:114" ht="6.75" customHeight="1">
      <c r="C52" s="75"/>
      <c r="D52" s="72"/>
      <c r="E52" s="210"/>
      <c r="F52" s="210"/>
      <c r="G52" s="210"/>
      <c r="H52" s="210"/>
      <c r="I52" s="210"/>
      <c r="J52" s="210"/>
      <c r="K52" s="210"/>
      <c r="L52" s="210"/>
      <c r="M52" s="210"/>
      <c r="N52" s="210"/>
      <c r="O52" s="210"/>
      <c r="P52" s="210"/>
      <c r="Q52" s="210"/>
      <c r="R52" s="210"/>
      <c r="S52" s="210"/>
      <c r="T52" s="210"/>
      <c r="U52" s="210"/>
      <c r="V52" s="251"/>
      <c r="W52" s="175"/>
      <c r="X52" s="175"/>
      <c r="Y52" s="175"/>
      <c r="Z52" s="175"/>
      <c r="AA52" s="175"/>
      <c r="AB52" s="175"/>
      <c r="AC52" s="175"/>
      <c r="AD52" s="175"/>
      <c r="AE52" s="175"/>
      <c r="AF52" s="175"/>
      <c r="AG52" s="175"/>
      <c r="AH52" s="175"/>
      <c r="AI52" s="175"/>
      <c r="AJ52" s="175"/>
      <c r="AK52" s="177"/>
      <c r="AL52" s="178"/>
      <c r="AM52" s="178"/>
      <c r="AN52" s="178"/>
      <c r="AO52" s="178"/>
      <c r="AP52" s="178"/>
      <c r="AQ52" s="178"/>
      <c r="AR52" s="178"/>
      <c r="AS52" s="178"/>
      <c r="AT52" s="178"/>
      <c r="AU52" s="178"/>
      <c r="AV52" s="178"/>
      <c r="AW52" s="178"/>
      <c r="AX52" s="178"/>
      <c r="AY52" s="254"/>
      <c r="AZ52" s="177"/>
      <c r="BA52" s="178"/>
      <c r="BB52" s="178"/>
      <c r="BC52" s="178"/>
      <c r="BD52" s="178"/>
      <c r="BE52" s="178"/>
      <c r="BF52" s="178"/>
      <c r="BG52" s="178"/>
      <c r="BH52" s="178"/>
      <c r="BI52" s="178"/>
      <c r="BJ52" s="178"/>
      <c r="BK52" s="178"/>
      <c r="BL52" s="178"/>
      <c r="BM52" s="178"/>
      <c r="BN52" s="179"/>
      <c r="BO52" s="98"/>
      <c r="BP52" s="98"/>
      <c r="BQ52" s="98"/>
      <c r="BR52" s="98"/>
      <c r="BS52" s="98"/>
      <c r="BT52" s="98"/>
      <c r="BU52" s="98"/>
      <c r="BV52" s="98"/>
      <c r="BW52" s="98"/>
      <c r="BX52" s="98"/>
      <c r="BY52" s="98"/>
      <c r="BZ52" s="99"/>
      <c r="CF52" s="93"/>
      <c r="CG52" s="93"/>
      <c r="CH52" s="93"/>
      <c r="CJ52" s="146"/>
    </row>
    <row r="53" spans="3:114" ht="6.75" customHeight="1">
      <c r="C53" s="75"/>
      <c r="D53" s="72"/>
      <c r="E53" s="310"/>
      <c r="F53" s="310"/>
      <c r="G53" s="310"/>
      <c r="H53" s="310"/>
      <c r="I53" s="310"/>
      <c r="J53" s="310"/>
      <c r="K53" s="310"/>
      <c r="L53" s="310"/>
      <c r="M53" s="310"/>
      <c r="N53" s="310"/>
      <c r="O53" s="310"/>
      <c r="P53" s="310"/>
      <c r="Q53" s="310"/>
      <c r="R53" s="310"/>
      <c r="S53" s="310"/>
      <c r="T53" s="310"/>
      <c r="U53" s="310"/>
      <c r="V53" s="304" t="s">
        <v>123</v>
      </c>
      <c r="W53" s="302"/>
      <c r="X53" s="302"/>
      <c r="Y53" s="302"/>
      <c r="Z53" s="302"/>
      <c r="AA53" s="302"/>
      <c r="AB53" s="302"/>
      <c r="AC53" s="302"/>
      <c r="AD53" s="302"/>
      <c r="AE53" s="302"/>
      <c r="AF53" s="302"/>
      <c r="AG53" s="302"/>
      <c r="AH53" s="302"/>
      <c r="AI53" s="302"/>
      <c r="AJ53" s="305"/>
      <c r="AK53" s="174" t="s">
        <v>124</v>
      </c>
      <c r="AL53" s="175"/>
      <c r="AM53" s="175"/>
      <c r="AN53" s="175"/>
      <c r="AO53" s="175"/>
      <c r="AP53" s="175"/>
      <c r="AQ53" s="175"/>
      <c r="AR53" s="175"/>
      <c r="AS53" s="175"/>
      <c r="AT53" s="175"/>
      <c r="AU53" s="175"/>
      <c r="AV53" s="175"/>
      <c r="AW53" s="175"/>
      <c r="AX53" s="175"/>
      <c r="AY53" s="175"/>
      <c r="AZ53" s="174" t="s">
        <v>47</v>
      </c>
      <c r="BA53" s="175"/>
      <c r="BB53" s="175"/>
      <c r="BC53" s="175"/>
      <c r="BD53" s="175"/>
      <c r="BE53" s="175"/>
      <c r="BF53" s="175"/>
      <c r="BG53" s="175"/>
      <c r="BH53" s="175"/>
      <c r="BI53" s="175"/>
      <c r="BJ53" s="175"/>
      <c r="BK53" s="175"/>
      <c r="BL53" s="175"/>
      <c r="BM53" s="175"/>
      <c r="BN53" s="176"/>
      <c r="BO53" s="173">
        <v>120</v>
      </c>
      <c r="BP53" s="173"/>
      <c r="BQ53" s="173"/>
      <c r="BR53" s="173"/>
      <c r="BS53" s="180" t="s">
        <v>152</v>
      </c>
      <c r="BT53" s="180"/>
      <c r="BU53" s="180"/>
      <c r="BV53" s="180"/>
      <c r="BW53" s="180"/>
      <c r="BX53" s="180"/>
      <c r="BY53" s="180"/>
      <c r="BZ53" s="181"/>
      <c r="CF53" s="93"/>
      <c r="CG53" s="93"/>
      <c r="CH53" s="93"/>
      <c r="CJ53" s="147"/>
    </row>
    <row r="54" spans="3:114" ht="6.75" customHeight="1">
      <c r="C54" s="100"/>
      <c r="D54" s="101"/>
      <c r="E54" s="302" t="s">
        <v>126</v>
      </c>
      <c r="F54" s="302"/>
      <c r="G54" s="217" t="s">
        <v>173</v>
      </c>
      <c r="H54" s="217"/>
      <c r="I54" s="217"/>
      <c r="J54" s="217"/>
      <c r="K54" s="217"/>
      <c r="L54" s="217"/>
      <c r="M54" s="217"/>
      <c r="N54" s="217"/>
      <c r="O54" s="217"/>
      <c r="P54" s="217"/>
      <c r="Q54" s="217"/>
      <c r="R54" s="217"/>
      <c r="S54" s="217"/>
      <c r="T54" s="217"/>
      <c r="U54" s="217"/>
      <c r="V54" s="251"/>
      <c r="W54" s="175"/>
      <c r="X54" s="175"/>
      <c r="Y54" s="175"/>
      <c r="Z54" s="175"/>
      <c r="AA54" s="175"/>
      <c r="AB54" s="175"/>
      <c r="AC54" s="175"/>
      <c r="AD54" s="175"/>
      <c r="AE54" s="175"/>
      <c r="AF54" s="175"/>
      <c r="AG54" s="175"/>
      <c r="AH54" s="175"/>
      <c r="AI54" s="175"/>
      <c r="AJ54" s="306"/>
      <c r="AK54" s="174"/>
      <c r="AL54" s="175"/>
      <c r="AM54" s="175"/>
      <c r="AN54" s="175"/>
      <c r="AO54" s="175"/>
      <c r="AP54" s="175"/>
      <c r="AQ54" s="175"/>
      <c r="AR54" s="175"/>
      <c r="AS54" s="175"/>
      <c r="AT54" s="175"/>
      <c r="AU54" s="175"/>
      <c r="AV54" s="175"/>
      <c r="AW54" s="175"/>
      <c r="AX54" s="175"/>
      <c r="AY54" s="175"/>
      <c r="AZ54" s="174"/>
      <c r="BA54" s="175"/>
      <c r="BB54" s="175"/>
      <c r="BC54" s="175"/>
      <c r="BD54" s="175"/>
      <c r="BE54" s="175"/>
      <c r="BF54" s="175"/>
      <c r="BG54" s="175"/>
      <c r="BH54" s="175"/>
      <c r="BI54" s="175"/>
      <c r="BJ54" s="175"/>
      <c r="BK54" s="175"/>
      <c r="BL54" s="175"/>
      <c r="BM54" s="175"/>
      <c r="BN54" s="176"/>
      <c r="BO54" s="173"/>
      <c r="BP54" s="173"/>
      <c r="BQ54" s="173"/>
      <c r="BR54" s="173"/>
      <c r="BS54" s="180"/>
      <c r="BT54" s="180"/>
      <c r="BU54" s="180"/>
      <c r="BV54" s="180"/>
      <c r="BW54" s="180"/>
      <c r="BX54" s="180"/>
      <c r="BY54" s="180"/>
      <c r="BZ54" s="181"/>
      <c r="CE54" s="97"/>
      <c r="CF54" s="93"/>
      <c r="CG54" s="93"/>
      <c r="CH54" s="93"/>
      <c r="CI54" s="97"/>
      <c r="CJ54" s="211" t="e">
        <f>IF((CJ51*18000+60000)&gt;132000,132000,(CJ51*18000+60000))</f>
        <v>#REF!</v>
      </c>
    </row>
    <row r="55" spans="3:114" ht="6.75" customHeight="1">
      <c r="C55" s="164" t="s">
        <v>35</v>
      </c>
      <c r="D55" s="165"/>
      <c r="E55" s="175"/>
      <c r="F55" s="175"/>
      <c r="G55" s="218"/>
      <c r="H55" s="218"/>
      <c r="I55" s="218"/>
      <c r="J55" s="218"/>
      <c r="K55" s="218"/>
      <c r="L55" s="218"/>
      <c r="M55" s="218"/>
      <c r="N55" s="218"/>
      <c r="O55" s="218"/>
      <c r="P55" s="218"/>
      <c r="Q55" s="218"/>
      <c r="R55" s="218"/>
      <c r="S55" s="218"/>
      <c r="T55" s="218"/>
      <c r="U55" s="218"/>
      <c r="V55" s="251"/>
      <c r="W55" s="175"/>
      <c r="X55" s="175"/>
      <c r="Y55" s="175"/>
      <c r="Z55" s="175"/>
      <c r="AA55" s="175"/>
      <c r="AB55" s="175"/>
      <c r="AC55" s="175"/>
      <c r="AD55" s="175"/>
      <c r="AE55" s="175"/>
      <c r="AF55" s="175"/>
      <c r="AG55" s="175"/>
      <c r="AH55" s="175"/>
      <c r="AI55" s="175"/>
      <c r="AJ55" s="306"/>
      <c r="AK55" s="174"/>
      <c r="AL55" s="175"/>
      <c r="AM55" s="175"/>
      <c r="AN55" s="175"/>
      <c r="AO55" s="175"/>
      <c r="AP55" s="175"/>
      <c r="AQ55" s="175"/>
      <c r="AR55" s="175"/>
      <c r="AS55" s="175"/>
      <c r="AT55" s="175"/>
      <c r="AU55" s="175"/>
      <c r="AV55" s="175"/>
      <c r="AW55" s="175"/>
      <c r="AX55" s="175"/>
      <c r="AY55" s="175"/>
      <c r="AZ55" s="174"/>
      <c r="BA55" s="175"/>
      <c r="BB55" s="175"/>
      <c r="BC55" s="175"/>
      <c r="BD55" s="175"/>
      <c r="BE55" s="175"/>
      <c r="BF55" s="175"/>
      <c r="BG55" s="175"/>
      <c r="BH55" s="175"/>
      <c r="BI55" s="175"/>
      <c r="BJ55" s="175"/>
      <c r="BK55" s="175"/>
      <c r="BL55" s="175"/>
      <c r="BM55" s="175"/>
      <c r="BN55" s="176"/>
      <c r="BO55" s="173"/>
      <c r="BP55" s="173"/>
      <c r="BQ55" s="173"/>
      <c r="BR55" s="173"/>
      <c r="BS55" s="180"/>
      <c r="BT55" s="180"/>
      <c r="BU55" s="180"/>
      <c r="BV55" s="180"/>
      <c r="BW55" s="180"/>
      <c r="BX55" s="180"/>
      <c r="BY55" s="180"/>
      <c r="BZ55" s="181"/>
      <c r="CF55" s="93"/>
      <c r="CG55" s="93"/>
      <c r="CH55" s="93"/>
      <c r="CJ55" s="212"/>
    </row>
    <row r="56" spans="3:114" ht="6.75" customHeight="1">
      <c r="C56" s="164"/>
      <c r="D56" s="165"/>
      <c r="E56" s="175"/>
      <c r="F56" s="175"/>
      <c r="G56" s="218"/>
      <c r="H56" s="218"/>
      <c r="I56" s="218"/>
      <c r="J56" s="218"/>
      <c r="K56" s="218"/>
      <c r="L56" s="218"/>
      <c r="M56" s="218"/>
      <c r="N56" s="218"/>
      <c r="O56" s="218"/>
      <c r="P56" s="218"/>
      <c r="Q56" s="218"/>
      <c r="R56" s="218"/>
      <c r="S56" s="218"/>
      <c r="T56" s="218"/>
      <c r="U56" s="218"/>
      <c r="V56" s="307"/>
      <c r="W56" s="178"/>
      <c r="X56" s="178"/>
      <c r="Y56" s="178"/>
      <c r="Z56" s="178"/>
      <c r="AA56" s="178"/>
      <c r="AB56" s="178"/>
      <c r="AC56" s="178"/>
      <c r="AD56" s="178"/>
      <c r="AE56" s="178"/>
      <c r="AF56" s="178"/>
      <c r="AG56" s="178"/>
      <c r="AH56" s="178"/>
      <c r="AI56" s="178"/>
      <c r="AJ56" s="254"/>
      <c r="AK56" s="177"/>
      <c r="AL56" s="178"/>
      <c r="AM56" s="178"/>
      <c r="AN56" s="178"/>
      <c r="AO56" s="178"/>
      <c r="AP56" s="178"/>
      <c r="AQ56" s="178"/>
      <c r="AR56" s="178"/>
      <c r="AS56" s="178"/>
      <c r="AT56" s="178"/>
      <c r="AU56" s="178"/>
      <c r="AV56" s="178"/>
      <c r="AW56" s="178"/>
      <c r="AX56" s="178"/>
      <c r="AY56" s="178"/>
      <c r="AZ56" s="177"/>
      <c r="BA56" s="178"/>
      <c r="BB56" s="178"/>
      <c r="BC56" s="178"/>
      <c r="BD56" s="178"/>
      <c r="BE56" s="178"/>
      <c r="BF56" s="178"/>
      <c r="BG56" s="178"/>
      <c r="BH56" s="178"/>
      <c r="BI56" s="178"/>
      <c r="BJ56" s="178"/>
      <c r="BK56" s="178"/>
      <c r="BL56" s="178"/>
      <c r="BM56" s="178"/>
      <c r="BN56" s="179"/>
      <c r="BO56" s="173"/>
      <c r="BP56" s="173"/>
      <c r="BQ56" s="173"/>
      <c r="BR56" s="173"/>
      <c r="BS56" s="180"/>
      <c r="BT56" s="180"/>
      <c r="BU56" s="180"/>
      <c r="BV56" s="180"/>
      <c r="BW56" s="180"/>
      <c r="BX56" s="180"/>
      <c r="BY56" s="180"/>
      <c r="BZ56" s="181"/>
      <c r="CF56" s="93"/>
      <c r="CG56" s="93"/>
      <c r="CH56" s="93"/>
      <c r="CJ56" s="213"/>
    </row>
    <row r="57" spans="3:114" ht="6.75" customHeight="1">
      <c r="C57" s="57"/>
      <c r="D57" s="58"/>
      <c r="E57" s="178"/>
      <c r="F57" s="178"/>
      <c r="G57" s="219"/>
      <c r="H57" s="219"/>
      <c r="I57" s="219"/>
      <c r="J57" s="219"/>
      <c r="K57" s="219"/>
      <c r="L57" s="219"/>
      <c r="M57" s="219"/>
      <c r="N57" s="219"/>
      <c r="O57" s="219"/>
      <c r="P57" s="219"/>
      <c r="Q57" s="219"/>
      <c r="R57" s="219"/>
      <c r="S57" s="219"/>
      <c r="T57" s="219"/>
      <c r="U57" s="219"/>
      <c r="V57" s="102"/>
      <c r="W57" s="103"/>
      <c r="X57" s="103"/>
      <c r="Y57" s="103"/>
      <c r="Z57" s="93"/>
      <c r="AA57" s="104"/>
      <c r="AB57" s="104"/>
      <c r="AC57" s="104"/>
      <c r="AD57" s="104"/>
      <c r="AE57" s="105"/>
      <c r="AF57" s="105"/>
      <c r="AG57" s="105"/>
      <c r="AH57" s="106"/>
      <c r="AI57" s="106"/>
      <c r="AJ57" s="107"/>
      <c r="AK57" s="108"/>
      <c r="AL57" s="107"/>
      <c r="AM57" s="72"/>
      <c r="AN57" s="104"/>
      <c r="AO57" s="104"/>
      <c r="AP57" s="104"/>
      <c r="AQ57" s="109"/>
      <c r="AR57" s="104"/>
      <c r="AS57" s="104"/>
      <c r="AT57" s="104"/>
      <c r="AU57" s="104"/>
      <c r="AV57" s="106"/>
      <c r="AW57" s="140"/>
      <c r="AX57" s="140"/>
      <c r="AY57" s="72"/>
      <c r="AZ57" s="65"/>
      <c r="BA57" s="64"/>
      <c r="BB57" s="72"/>
      <c r="BC57" s="72"/>
      <c r="BD57" s="72"/>
      <c r="BE57" s="72"/>
      <c r="BF57" s="72"/>
      <c r="BG57" s="93"/>
      <c r="BH57" s="93"/>
      <c r="BI57" s="93"/>
      <c r="BJ57" s="72"/>
      <c r="BK57" s="72"/>
      <c r="BL57" s="72"/>
      <c r="BM57" s="93"/>
      <c r="BN57" s="110"/>
      <c r="BO57" s="173"/>
      <c r="BP57" s="173"/>
      <c r="BQ57" s="173"/>
      <c r="BR57" s="173"/>
      <c r="BS57" s="180"/>
      <c r="BT57" s="180"/>
      <c r="BU57" s="180"/>
      <c r="BV57" s="180"/>
      <c r="BW57" s="180"/>
      <c r="BX57" s="180"/>
      <c r="BY57" s="180"/>
      <c r="BZ57" s="181"/>
      <c r="CF57" s="93"/>
      <c r="CG57" s="93"/>
      <c r="CH57" s="93"/>
      <c r="CJ57" s="150" t="e">
        <f>(ROUNDDOWN(CJ54,-3))</f>
        <v>#REF!</v>
      </c>
    </row>
    <row r="58" spans="3:114" ht="6.75" customHeight="1">
      <c r="C58" s="111"/>
      <c r="D58" s="112"/>
      <c r="E58" s="302" t="s">
        <v>127</v>
      </c>
      <c r="F58" s="302"/>
      <c r="G58" s="217" t="s">
        <v>174</v>
      </c>
      <c r="H58" s="217"/>
      <c r="I58" s="217"/>
      <c r="J58" s="217"/>
      <c r="K58" s="217"/>
      <c r="L58" s="217"/>
      <c r="M58" s="217"/>
      <c r="N58" s="217"/>
      <c r="O58" s="217"/>
      <c r="P58" s="217"/>
      <c r="Q58" s="217"/>
      <c r="R58" s="217"/>
      <c r="S58" s="217"/>
      <c r="T58" s="217"/>
      <c r="U58" s="217"/>
      <c r="V58" s="102"/>
      <c r="W58" s="166"/>
      <c r="X58" s="167"/>
      <c r="Y58" s="166"/>
      <c r="Z58" s="167"/>
      <c r="AA58" s="214" t="s">
        <v>44</v>
      </c>
      <c r="AB58" s="166"/>
      <c r="AC58" s="167"/>
      <c r="AD58" s="166"/>
      <c r="AE58" s="167"/>
      <c r="AF58" s="166"/>
      <c r="AG58" s="167"/>
      <c r="AH58" s="215" t="s">
        <v>45</v>
      </c>
      <c r="AI58" s="172"/>
      <c r="AJ58" s="172"/>
      <c r="AK58" s="113"/>
      <c r="AL58" s="166"/>
      <c r="AM58" s="167"/>
      <c r="AN58" s="166"/>
      <c r="AO58" s="167"/>
      <c r="AP58" s="286" t="s">
        <v>44</v>
      </c>
      <c r="AQ58" s="166"/>
      <c r="AR58" s="167"/>
      <c r="AS58" s="271"/>
      <c r="AT58" s="273"/>
      <c r="AU58" s="271"/>
      <c r="AV58" s="273"/>
      <c r="AW58" s="172" t="s">
        <v>45</v>
      </c>
      <c r="AX58" s="172"/>
      <c r="AY58" s="172"/>
      <c r="AZ58" s="113"/>
      <c r="BA58" s="166"/>
      <c r="BB58" s="167"/>
      <c r="BC58" s="166"/>
      <c r="BD58" s="167"/>
      <c r="BE58" s="286" t="s">
        <v>44</v>
      </c>
      <c r="BF58" s="166"/>
      <c r="BG58" s="167"/>
      <c r="BH58" s="271"/>
      <c r="BI58" s="273"/>
      <c r="BJ58" s="271"/>
      <c r="BK58" s="273"/>
      <c r="BL58" s="172" t="s">
        <v>45</v>
      </c>
      <c r="BM58" s="172"/>
      <c r="BN58" s="285"/>
      <c r="BO58" s="173"/>
      <c r="BP58" s="173"/>
      <c r="BQ58" s="173"/>
      <c r="BR58" s="173"/>
      <c r="BS58" s="180"/>
      <c r="BT58" s="180"/>
      <c r="BU58" s="180"/>
      <c r="BV58" s="180"/>
      <c r="BW58" s="180"/>
      <c r="BX58" s="180"/>
      <c r="BY58" s="180"/>
      <c r="BZ58" s="181"/>
      <c r="CF58" s="93"/>
      <c r="CG58" s="93"/>
      <c r="CH58" s="93"/>
      <c r="CJ58" s="150"/>
    </row>
    <row r="59" spans="3:114" ht="6.75" customHeight="1">
      <c r="C59" s="164" t="s">
        <v>35</v>
      </c>
      <c r="D59" s="165"/>
      <c r="E59" s="175"/>
      <c r="F59" s="175"/>
      <c r="G59" s="218"/>
      <c r="H59" s="218"/>
      <c r="I59" s="218"/>
      <c r="J59" s="218"/>
      <c r="K59" s="218"/>
      <c r="L59" s="218"/>
      <c r="M59" s="218"/>
      <c r="N59" s="218"/>
      <c r="O59" s="218"/>
      <c r="P59" s="218"/>
      <c r="Q59" s="218"/>
      <c r="R59" s="218"/>
      <c r="S59" s="218"/>
      <c r="T59" s="218"/>
      <c r="U59" s="218"/>
      <c r="V59" s="102"/>
      <c r="W59" s="168"/>
      <c r="X59" s="169"/>
      <c r="Y59" s="168"/>
      <c r="Z59" s="169"/>
      <c r="AA59" s="214"/>
      <c r="AB59" s="168"/>
      <c r="AC59" s="169"/>
      <c r="AD59" s="168"/>
      <c r="AE59" s="169"/>
      <c r="AF59" s="168"/>
      <c r="AG59" s="169"/>
      <c r="AH59" s="215"/>
      <c r="AI59" s="172"/>
      <c r="AJ59" s="172"/>
      <c r="AK59" s="113"/>
      <c r="AL59" s="168"/>
      <c r="AM59" s="169"/>
      <c r="AN59" s="168"/>
      <c r="AO59" s="169"/>
      <c r="AP59" s="286"/>
      <c r="AQ59" s="168"/>
      <c r="AR59" s="169"/>
      <c r="AS59" s="274"/>
      <c r="AT59" s="276"/>
      <c r="AU59" s="274"/>
      <c r="AV59" s="276"/>
      <c r="AW59" s="172"/>
      <c r="AX59" s="172"/>
      <c r="AY59" s="172"/>
      <c r="AZ59" s="113"/>
      <c r="BA59" s="168"/>
      <c r="BB59" s="169"/>
      <c r="BC59" s="168"/>
      <c r="BD59" s="169"/>
      <c r="BE59" s="286"/>
      <c r="BF59" s="168"/>
      <c r="BG59" s="169"/>
      <c r="BH59" s="274"/>
      <c r="BI59" s="276"/>
      <c r="BJ59" s="274"/>
      <c r="BK59" s="276"/>
      <c r="BL59" s="172"/>
      <c r="BM59" s="172"/>
      <c r="BN59" s="285"/>
      <c r="BO59" s="173"/>
      <c r="BP59" s="173"/>
      <c r="BQ59" s="173"/>
      <c r="BR59" s="173"/>
      <c r="BS59" s="180"/>
      <c r="BT59" s="180"/>
      <c r="BU59" s="180"/>
      <c r="BV59" s="180"/>
      <c r="BW59" s="180"/>
      <c r="BX59" s="180"/>
      <c r="BY59" s="180"/>
      <c r="BZ59" s="181"/>
      <c r="CF59" s="93"/>
      <c r="CG59" s="93"/>
      <c r="CH59" s="93"/>
      <c r="CJ59" s="150"/>
    </row>
    <row r="60" spans="3:114" ht="6.75" customHeight="1">
      <c r="C60" s="164"/>
      <c r="D60" s="165"/>
      <c r="E60" s="175"/>
      <c r="F60" s="175"/>
      <c r="G60" s="218"/>
      <c r="H60" s="218"/>
      <c r="I60" s="218"/>
      <c r="J60" s="218"/>
      <c r="K60" s="218"/>
      <c r="L60" s="218"/>
      <c r="M60" s="218"/>
      <c r="N60" s="218"/>
      <c r="O60" s="218"/>
      <c r="P60" s="218"/>
      <c r="Q60" s="218"/>
      <c r="R60" s="218"/>
      <c r="S60" s="218"/>
      <c r="T60" s="218"/>
      <c r="U60" s="218"/>
      <c r="V60" s="102"/>
      <c r="W60" s="170"/>
      <c r="X60" s="171"/>
      <c r="Y60" s="170"/>
      <c r="Z60" s="171"/>
      <c r="AA60" s="214"/>
      <c r="AB60" s="170"/>
      <c r="AC60" s="171"/>
      <c r="AD60" s="170"/>
      <c r="AE60" s="171"/>
      <c r="AF60" s="170"/>
      <c r="AG60" s="171"/>
      <c r="AH60" s="215"/>
      <c r="AI60" s="172"/>
      <c r="AJ60" s="172"/>
      <c r="AK60" s="113"/>
      <c r="AL60" s="170"/>
      <c r="AM60" s="171"/>
      <c r="AN60" s="170"/>
      <c r="AO60" s="171"/>
      <c r="AP60" s="286"/>
      <c r="AQ60" s="170"/>
      <c r="AR60" s="171"/>
      <c r="AS60" s="277"/>
      <c r="AT60" s="279"/>
      <c r="AU60" s="277"/>
      <c r="AV60" s="279"/>
      <c r="AW60" s="172"/>
      <c r="AX60" s="172"/>
      <c r="AY60" s="172"/>
      <c r="AZ60" s="113"/>
      <c r="BA60" s="170"/>
      <c r="BB60" s="171"/>
      <c r="BC60" s="170"/>
      <c r="BD60" s="171"/>
      <c r="BE60" s="286"/>
      <c r="BF60" s="170"/>
      <c r="BG60" s="171"/>
      <c r="BH60" s="277"/>
      <c r="BI60" s="279"/>
      <c r="BJ60" s="277"/>
      <c r="BK60" s="279"/>
      <c r="BL60" s="172"/>
      <c r="BM60" s="172"/>
      <c r="BN60" s="285"/>
      <c r="BO60" s="103"/>
      <c r="BP60" s="103"/>
      <c r="BQ60" s="103"/>
      <c r="BR60" s="103"/>
      <c r="BS60" s="118"/>
      <c r="BT60" s="118"/>
      <c r="BU60" s="118"/>
      <c r="BV60" s="118"/>
      <c r="BW60" s="118"/>
      <c r="BX60" s="118"/>
      <c r="BY60" s="118"/>
      <c r="BZ60" s="141"/>
      <c r="CF60" s="93"/>
      <c r="CG60" s="93"/>
      <c r="CH60" s="93"/>
      <c r="CJ60" s="150"/>
    </row>
    <row r="61" spans="3:114" ht="6.75" customHeight="1">
      <c r="C61" s="60"/>
      <c r="D61" s="61"/>
      <c r="E61" s="303"/>
      <c r="F61" s="303"/>
      <c r="G61" s="220"/>
      <c r="H61" s="220"/>
      <c r="I61" s="220"/>
      <c r="J61" s="220"/>
      <c r="K61" s="220"/>
      <c r="L61" s="220"/>
      <c r="M61" s="220"/>
      <c r="N61" s="220"/>
      <c r="O61" s="220"/>
      <c r="P61" s="220"/>
      <c r="Q61" s="220"/>
      <c r="R61" s="220"/>
      <c r="S61" s="220"/>
      <c r="T61" s="220"/>
      <c r="U61" s="220"/>
      <c r="V61" s="102"/>
      <c r="W61" s="103"/>
      <c r="X61" s="103"/>
      <c r="Y61" s="103"/>
      <c r="Z61" s="93"/>
      <c r="AA61" s="93"/>
      <c r="AB61" s="93"/>
      <c r="AC61" s="93"/>
      <c r="AD61" s="93"/>
      <c r="AE61" s="93"/>
      <c r="AF61" s="93"/>
      <c r="AG61" s="93"/>
      <c r="AH61" s="93"/>
      <c r="AI61" s="93"/>
      <c r="AJ61" s="93"/>
      <c r="AK61" s="114"/>
      <c r="AL61" s="93"/>
      <c r="AM61" s="93"/>
      <c r="AN61" s="93"/>
      <c r="AO61" s="93"/>
      <c r="AP61" s="93"/>
      <c r="AQ61" s="93"/>
      <c r="AR61" s="93"/>
      <c r="AS61" s="93"/>
      <c r="AT61" s="93"/>
      <c r="AU61" s="118"/>
      <c r="AV61" s="118"/>
      <c r="AW61" s="72"/>
      <c r="AX61" s="72"/>
      <c r="AY61" s="115"/>
      <c r="AZ61" s="72"/>
      <c r="BA61" s="103"/>
      <c r="BB61" s="103"/>
      <c r="BC61" s="103"/>
      <c r="BD61" s="103"/>
      <c r="BE61" s="103"/>
      <c r="BF61" s="103"/>
      <c r="BG61" s="103"/>
      <c r="BH61" s="103"/>
      <c r="BI61" s="103"/>
      <c r="BJ61" s="103"/>
      <c r="BK61" s="103"/>
      <c r="BL61" s="103"/>
      <c r="BM61" s="103"/>
      <c r="BN61" s="103"/>
      <c r="BO61" s="116"/>
      <c r="BP61" s="117"/>
      <c r="BQ61" s="117"/>
      <c r="BR61" s="117"/>
      <c r="BS61" s="142"/>
      <c r="BT61" s="142"/>
      <c r="BU61" s="142"/>
      <c r="BV61" s="142"/>
      <c r="BW61" s="142"/>
      <c r="BX61" s="142"/>
      <c r="BY61" s="142"/>
      <c r="BZ61" s="143"/>
      <c r="CF61" s="93"/>
      <c r="CG61" s="93"/>
      <c r="CH61" s="93"/>
      <c r="CJ61" s="151"/>
    </row>
    <row r="62" spans="3:114" ht="6.75" customHeight="1">
      <c r="C62" s="94"/>
      <c r="D62" s="74"/>
      <c r="E62" s="316" t="s">
        <v>161</v>
      </c>
      <c r="F62" s="316"/>
      <c r="G62" s="316"/>
      <c r="H62" s="316"/>
      <c r="I62" s="316"/>
      <c r="J62" s="316"/>
      <c r="K62" s="316"/>
      <c r="L62" s="316"/>
      <c r="M62" s="316"/>
      <c r="N62" s="316"/>
      <c r="O62" s="316"/>
      <c r="P62" s="316"/>
      <c r="Q62" s="316"/>
      <c r="R62" s="316"/>
      <c r="S62" s="316"/>
      <c r="T62" s="316"/>
      <c r="U62" s="316"/>
      <c r="V62" s="265" t="s">
        <v>125</v>
      </c>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7"/>
      <c r="BO62" s="334">
        <v>160</v>
      </c>
      <c r="BP62" s="334"/>
      <c r="BQ62" s="334"/>
      <c r="BR62" s="334"/>
      <c r="BS62" s="311" t="s">
        <v>48</v>
      </c>
      <c r="BT62" s="311"/>
      <c r="BU62" s="311"/>
      <c r="BV62" s="311"/>
      <c r="BW62" s="311"/>
      <c r="BX62" s="311"/>
      <c r="BY62" s="311"/>
      <c r="BZ62" s="312"/>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row>
    <row r="63" spans="3:114" ht="6.75" customHeight="1">
      <c r="C63" s="119"/>
      <c r="D63" s="5"/>
      <c r="E63" s="319"/>
      <c r="F63" s="319"/>
      <c r="G63" s="319"/>
      <c r="H63" s="319"/>
      <c r="I63" s="319"/>
      <c r="J63" s="319"/>
      <c r="K63" s="319"/>
      <c r="L63" s="319"/>
      <c r="M63" s="319"/>
      <c r="N63" s="319"/>
      <c r="O63" s="319"/>
      <c r="P63" s="319"/>
      <c r="Q63" s="319"/>
      <c r="R63" s="319"/>
      <c r="S63" s="319"/>
      <c r="T63" s="319"/>
      <c r="U63" s="319"/>
      <c r="V63" s="268"/>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70"/>
      <c r="BO63" s="173"/>
      <c r="BP63" s="173"/>
      <c r="BQ63" s="173"/>
      <c r="BR63" s="173"/>
      <c r="BS63" s="180"/>
      <c r="BT63" s="180"/>
      <c r="BU63" s="180"/>
      <c r="BV63" s="180"/>
      <c r="BW63" s="180"/>
      <c r="BX63" s="180"/>
      <c r="BY63" s="180"/>
      <c r="BZ63" s="181"/>
      <c r="CN63" s="72"/>
      <c r="CO63" s="72"/>
      <c r="CP63" s="72"/>
      <c r="CQ63" s="72"/>
      <c r="CR63" s="72"/>
      <c r="CS63" s="72"/>
      <c r="CT63" s="72"/>
      <c r="CU63" s="72"/>
      <c r="CV63" s="72"/>
      <c r="CW63" s="72"/>
      <c r="CX63" s="72"/>
      <c r="CY63" s="72"/>
      <c r="CZ63" s="72"/>
      <c r="DA63" s="72"/>
      <c r="DB63" s="72"/>
      <c r="DC63" s="72"/>
      <c r="DD63" s="72"/>
      <c r="DE63" s="72"/>
      <c r="DF63" s="72"/>
      <c r="DG63" s="72"/>
      <c r="DH63" s="72"/>
      <c r="DI63" s="72"/>
      <c r="DJ63" s="72"/>
    </row>
    <row r="64" spans="3:114" ht="6.75" customHeight="1">
      <c r="C64" s="75"/>
      <c r="E64" s="319"/>
      <c r="F64" s="319"/>
      <c r="G64" s="319"/>
      <c r="H64" s="319"/>
      <c r="I64" s="319"/>
      <c r="J64" s="319"/>
      <c r="K64" s="319"/>
      <c r="L64" s="319"/>
      <c r="M64" s="319"/>
      <c r="N64" s="319"/>
      <c r="O64" s="319"/>
      <c r="P64" s="319"/>
      <c r="Q64" s="319"/>
      <c r="R64" s="319"/>
      <c r="S64" s="319"/>
      <c r="T64" s="319"/>
      <c r="U64" s="319"/>
      <c r="V64" s="57"/>
      <c r="W64" s="58"/>
      <c r="X64" s="58"/>
      <c r="Y64" s="58"/>
      <c r="Z64" s="93"/>
      <c r="AA64" s="93"/>
      <c r="AB64" s="93"/>
      <c r="AC64" s="4"/>
      <c r="AD64" s="4"/>
      <c r="AE64" s="4"/>
      <c r="AF64" s="4"/>
      <c r="AG64" s="4"/>
      <c r="AH64" s="4"/>
      <c r="AI64" s="72"/>
      <c r="AJ64" s="72"/>
      <c r="AK64" s="72"/>
      <c r="AL64" s="72"/>
      <c r="AM64" s="76"/>
      <c r="AN64" s="72"/>
      <c r="AO64" s="72"/>
      <c r="AP64" s="72"/>
      <c r="AQ64" s="72"/>
      <c r="AR64" s="72"/>
      <c r="AS64" s="72"/>
      <c r="AT64" s="72"/>
      <c r="AU64" s="72"/>
      <c r="AV64" s="72"/>
      <c r="AW64" s="72"/>
      <c r="AX64" s="72"/>
      <c r="AY64" s="72"/>
      <c r="AZ64" s="72"/>
      <c r="BA64" s="72"/>
      <c r="BB64" s="72"/>
      <c r="BC64" s="72"/>
      <c r="BD64" s="4"/>
      <c r="BE64" s="4"/>
      <c r="BF64" s="4"/>
      <c r="BG64" s="4"/>
      <c r="BH64" s="4"/>
      <c r="BI64" s="4"/>
      <c r="BJ64" s="93"/>
      <c r="BK64" s="93"/>
      <c r="BL64" s="93"/>
      <c r="BM64" s="93"/>
      <c r="BN64" s="110"/>
      <c r="BO64" s="173"/>
      <c r="BP64" s="173"/>
      <c r="BQ64" s="173"/>
      <c r="BR64" s="173"/>
      <c r="BS64" s="180"/>
      <c r="BT64" s="180"/>
      <c r="BU64" s="180"/>
      <c r="BV64" s="180"/>
      <c r="BW64" s="180"/>
      <c r="BX64" s="180"/>
      <c r="BY64" s="180"/>
      <c r="BZ64" s="181"/>
      <c r="CN64" s="72"/>
      <c r="CO64" s="72"/>
      <c r="CP64" s="72"/>
      <c r="CQ64" s="72"/>
      <c r="CR64" s="72"/>
      <c r="CS64" s="72"/>
      <c r="CT64" s="72"/>
      <c r="CU64" s="72"/>
      <c r="CV64" s="72"/>
      <c r="CW64" s="72"/>
      <c r="CX64" s="72"/>
      <c r="CY64" s="72"/>
      <c r="CZ64" s="72"/>
      <c r="DA64" s="72"/>
      <c r="DB64" s="72"/>
      <c r="DC64" s="72"/>
      <c r="DD64" s="72"/>
      <c r="DE64" s="72"/>
      <c r="DF64" s="72"/>
      <c r="DG64" s="72"/>
      <c r="DH64" s="72"/>
      <c r="DI64" s="72"/>
      <c r="DJ64" s="72"/>
    </row>
    <row r="65" spans="2:78" ht="6.75" customHeight="1">
      <c r="C65" s="164" t="s">
        <v>35</v>
      </c>
      <c r="D65" s="165"/>
      <c r="E65" s="319"/>
      <c r="F65" s="319"/>
      <c r="G65" s="319"/>
      <c r="H65" s="319"/>
      <c r="I65" s="319"/>
      <c r="J65" s="319"/>
      <c r="K65" s="319"/>
      <c r="L65" s="319"/>
      <c r="M65" s="319"/>
      <c r="N65" s="319"/>
      <c r="O65" s="319"/>
      <c r="P65" s="319"/>
      <c r="Q65" s="319"/>
      <c r="R65" s="319"/>
      <c r="S65" s="319"/>
      <c r="T65" s="319"/>
      <c r="U65" s="319"/>
      <c r="V65" s="57"/>
      <c r="W65" s="58"/>
      <c r="X65" s="58"/>
      <c r="Y65" s="58"/>
      <c r="Z65" s="93"/>
      <c r="AA65" s="93"/>
      <c r="AB65" s="93"/>
      <c r="AC65" s="4"/>
      <c r="AD65" s="4"/>
      <c r="AE65" s="4"/>
      <c r="AF65" s="4"/>
      <c r="AG65" s="4"/>
      <c r="AH65" s="271"/>
      <c r="AI65" s="272"/>
      <c r="AJ65" s="273"/>
      <c r="AK65" s="166"/>
      <c r="AL65" s="280"/>
      <c r="AM65" s="167"/>
      <c r="AN65" s="284" t="s">
        <v>16</v>
      </c>
      <c r="AO65" s="284"/>
      <c r="AP65" s="166"/>
      <c r="AQ65" s="280"/>
      <c r="AR65" s="167"/>
      <c r="AS65" s="166"/>
      <c r="AT65" s="280"/>
      <c r="AU65" s="167"/>
      <c r="AV65" s="271"/>
      <c r="AW65" s="272"/>
      <c r="AX65" s="273"/>
      <c r="AY65" s="283" t="s">
        <v>17</v>
      </c>
      <c r="AZ65" s="284"/>
      <c r="BA65" s="284"/>
      <c r="BD65" s="4"/>
      <c r="BE65" s="4"/>
      <c r="BF65" s="4"/>
      <c r="BG65" s="4"/>
      <c r="BH65" s="4"/>
      <c r="BI65" s="4"/>
      <c r="BJ65" s="93"/>
      <c r="BK65" s="93"/>
      <c r="BL65" s="93"/>
      <c r="BM65" s="93"/>
      <c r="BN65" s="110"/>
      <c r="BO65" s="173"/>
      <c r="BP65" s="173"/>
      <c r="BQ65" s="173"/>
      <c r="BR65" s="173"/>
      <c r="BS65" s="180"/>
      <c r="BT65" s="180"/>
      <c r="BU65" s="180"/>
      <c r="BV65" s="180"/>
      <c r="BW65" s="180"/>
      <c r="BX65" s="180"/>
      <c r="BY65" s="180"/>
      <c r="BZ65" s="181"/>
    </row>
    <row r="66" spans="2:78" ht="6.75" customHeight="1">
      <c r="C66" s="164"/>
      <c r="D66" s="165"/>
      <c r="E66" s="319"/>
      <c r="F66" s="319"/>
      <c r="G66" s="319"/>
      <c r="H66" s="319"/>
      <c r="I66" s="319"/>
      <c r="J66" s="319"/>
      <c r="K66" s="319"/>
      <c r="L66" s="319"/>
      <c r="M66" s="319"/>
      <c r="N66" s="319"/>
      <c r="O66" s="319"/>
      <c r="P66" s="319"/>
      <c r="Q66" s="319"/>
      <c r="R66" s="319"/>
      <c r="S66" s="319"/>
      <c r="T66" s="319"/>
      <c r="U66" s="319"/>
      <c r="V66" s="57"/>
      <c r="W66" s="58"/>
      <c r="X66" s="58"/>
      <c r="Y66" s="58"/>
      <c r="Z66" s="93"/>
      <c r="AA66" s="93"/>
      <c r="AB66" s="93"/>
      <c r="AC66" s="4"/>
      <c r="AD66" s="4"/>
      <c r="AE66" s="4"/>
      <c r="AF66" s="4"/>
      <c r="AG66" s="4"/>
      <c r="AH66" s="274"/>
      <c r="AI66" s="275"/>
      <c r="AJ66" s="276"/>
      <c r="AK66" s="168"/>
      <c r="AL66" s="281"/>
      <c r="AM66" s="169"/>
      <c r="AN66" s="284"/>
      <c r="AO66" s="284"/>
      <c r="AP66" s="168"/>
      <c r="AQ66" s="281"/>
      <c r="AR66" s="169"/>
      <c r="AS66" s="168"/>
      <c r="AT66" s="281"/>
      <c r="AU66" s="169"/>
      <c r="AV66" s="274"/>
      <c r="AW66" s="275"/>
      <c r="AX66" s="276"/>
      <c r="AY66" s="283"/>
      <c r="AZ66" s="284"/>
      <c r="BA66" s="284"/>
      <c r="BD66" s="4"/>
      <c r="BE66" s="4"/>
      <c r="BF66" s="4"/>
      <c r="BG66" s="4"/>
      <c r="BH66" s="4"/>
      <c r="BI66" s="4"/>
      <c r="BJ66" s="93"/>
      <c r="BK66" s="93"/>
      <c r="BL66" s="93"/>
      <c r="BM66" s="93"/>
      <c r="BN66" s="110"/>
      <c r="BO66" s="173"/>
      <c r="BP66" s="173"/>
      <c r="BQ66" s="173"/>
      <c r="BR66" s="173"/>
      <c r="BS66" s="180"/>
      <c r="BT66" s="180"/>
      <c r="BU66" s="180"/>
      <c r="BV66" s="180"/>
      <c r="BW66" s="180"/>
      <c r="BX66" s="180"/>
      <c r="BY66" s="180"/>
      <c r="BZ66" s="181"/>
    </row>
    <row r="67" spans="2:78" ht="6.75" customHeight="1">
      <c r="C67" s="57"/>
      <c r="D67" s="58"/>
      <c r="E67" s="319"/>
      <c r="F67" s="319"/>
      <c r="G67" s="319"/>
      <c r="H67" s="319"/>
      <c r="I67" s="319"/>
      <c r="J67" s="319"/>
      <c r="K67" s="319"/>
      <c r="L67" s="319"/>
      <c r="M67" s="319"/>
      <c r="N67" s="319"/>
      <c r="O67" s="319"/>
      <c r="P67" s="319"/>
      <c r="Q67" s="319"/>
      <c r="R67" s="319"/>
      <c r="S67" s="319"/>
      <c r="T67" s="319"/>
      <c r="U67" s="319"/>
      <c r="V67" s="57"/>
      <c r="W67" s="58"/>
      <c r="X67" s="58"/>
      <c r="Y67" s="58"/>
      <c r="Z67" s="93"/>
      <c r="AA67" s="93"/>
      <c r="AB67" s="93"/>
      <c r="AC67" s="93"/>
      <c r="AD67" s="93"/>
      <c r="AE67" s="93"/>
      <c r="AF67" s="93"/>
      <c r="AG67" s="93"/>
      <c r="AH67" s="274"/>
      <c r="AI67" s="275"/>
      <c r="AJ67" s="276"/>
      <c r="AK67" s="168"/>
      <c r="AL67" s="281"/>
      <c r="AM67" s="169"/>
      <c r="AN67" s="284"/>
      <c r="AO67" s="284"/>
      <c r="AP67" s="168"/>
      <c r="AQ67" s="281"/>
      <c r="AR67" s="169"/>
      <c r="AS67" s="168"/>
      <c r="AT67" s="281"/>
      <c r="AU67" s="169"/>
      <c r="AV67" s="274"/>
      <c r="AW67" s="275"/>
      <c r="AX67" s="276"/>
      <c r="AY67" s="283"/>
      <c r="AZ67" s="284"/>
      <c r="BA67" s="284"/>
      <c r="BD67" s="4"/>
      <c r="BE67" s="4"/>
      <c r="BF67" s="4"/>
      <c r="BG67" s="4"/>
      <c r="BH67" s="4"/>
      <c r="BI67" s="4"/>
      <c r="BJ67" s="93"/>
      <c r="BK67" s="93"/>
      <c r="BL67" s="93"/>
      <c r="BM67" s="93"/>
      <c r="BN67" s="110"/>
      <c r="BO67" s="173"/>
      <c r="BP67" s="173"/>
      <c r="BQ67" s="173"/>
      <c r="BR67" s="173"/>
      <c r="BS67" s="180"/>
      <c r="BT67" s="180"/>
      <c r="BU67" s="180"/>
      <c r="BV67" s="180"/>
      <c r="BW67" s="180"/>
      <c r="BX67" s="180"/>
      <c r="BY67" s="180"/>
      <c r="BZ67" s="181"/>
    </row>
    <row r="68" spans="2:78" ht="6.75" customHeight="1">
      <c r="C68" s="75"/>
      <c r="D68" s="72"/>
      <c r="E68" s="319"/>
      <c r="F68" s="319"/>
      <c r="G68" s="319"/>
      <c r="H68" s="319"/>
      <c r="I68" s="319"/>
      <c r="J68" s="319"/>
      <c r="K68" s="319"/>
      <c r="L68" s="319"/>
      <c r="M68" s="319"/>
      <c r="N68" s="319"/>
      <c r="O68" s="319"/>
      <c r="P68" s="319"/>
      <c r="Q68" s="319"/>
      <c r="R68" s="319"/>
      <c r="S68" s="319"/>
      <c r="T68" s="319"/>
      <c r="U68" s="319"/>
      <c r="V68" s="57"/>
      <c r="W68" s="58"/>
      <c r="X68" s="58"/>
      <c r="Y68" s="58"/>
      <c r="Z68" s="72"/>
      <c r="AA68" s="72"/>
      <c r="AB68" s="72"/>
      <c r="AC68" s="72"/>
      <c r="AD68" s="72"/>
      <c r="AE68" s="72"/>
      <c r="AF68" s="72"/>
      <c r="AG68" s="72"/>
      <c r="AH68" s="277"/>
      <c r="AI68" s="278"/>
      <c r="AJ68" s="279"/>
      <c r="AK68" s="170"/>
      <c r="AL68" s="282"/>
      <c r="AM68" s="171"/>
      <c r="AN68" s="284"/>
      <c r="AO68" s="284"/>
      <c r="AP68" s="170"/>
      <c r="AQ68" s="282"/>
      <c r="AR68" s="171"/>
      <c r="AS68" s="170"/>
      <c r="AT68" s="282"/>
      <c r="AU68" s="171"/>
      <c r="AV68" s="277"/>
      <c r="AW68" s="278"/>
      <c r="AX68" s="279"/>
      <c r="AY68" s="283"/>
      <c r="AZ68" s="284"/>
      <c r="BA68" s="284"/>
      <c r="BD68" s="72"/>
      <c r="BE68" s="72"/>
      <c r="BF68" s="72"/>
      <c r="BG68" s="72"/>
      <c r="BH68" s="72"/>
      <c r="BI68" s="72"/>
      <c r="BJ68" s="72"/>
      <c r="BK68" s="72"/>
      <c r="BL68" s="72"/>
      <c r="BM68" s="72"/>
      <c r="BN68" s="110"/>
      <c r="BO68" s="173"/>
      <c r="BP68" s="173"/>
      <c r="BQ68" s="173"/>
      <c r="BR68" s="173"/>
      <c r="BS68" s="180"/>
      <c r="BT68" s="180"/>
      <c r="BU68" s="180"/>
      <c r="BV68" s="180"/>
      <c r="BW68" s="180"/>
      <c r="BX68" s="180"/>
      <c r="BY68" s="180"/>
      <c r="BZ68" s="181"/>
    </row>
    <row r="69" spans="2:78" ht="6.75" customHeight="1">
      <c r="C69" s="120"/>
      <c r="D69" s="76"/>
      <c r="E69" s="330"/>
      <c r="F69" s="330"/>
      <c r="G69" s="330"/>
      <c r="H69" s="330"/>
      <c r="I69" s="330"/>
      <c r="J69" s="330"/>
      <c r="K69" s="330"/>
      <c r="L69" s="330"/>
      <c r="M69" s="330"/>
      <c r="N69" s="330"/>
      <c r="O69" s="330"/>
      <c r="P69" s="330"/>
      <c r="Q69" s="330"/>
      <c r="R69" s="330"/>
      <c r="S69" s="330"/>
      <c r="T69" s="330"/>
      <c r="U69" s="330"/>
      <c r="V69" s="60"/>
      <c r="W69" s="61"/>
      <c r="X69" s="61"/>
      <c r="Y69" s="61"/>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121"/>
      <c r="BO69" s="335"/>
      <c r="BP69" s="335"/>
      <c r="BQ69" s="335"/>
      <c r="BR69" s="335"/>
      <c r="BS69" s="313"/>
      <c r="BT69" s="313"/>
      <c r="BU69" s="313"/>
      <c r="BV69" s="313"/>
      <c r="BW69" s="313"/>
      <c r="BX69" s="313"/>
      <c r="BY69" s="313"/>
      <c r="BZ69" s="314"/>
    </row>
    <row r="70" spans="2:78" ht="6.75" customHeight="1">
      <c r="C70" s="94"/>
      <c r="D70" s="122"/>
      <c r="E70" s="331" t="s">
        <v>41</v>
      </c>
      <c r="F70" s="331"/>
      <c r="G70" s="331"/>
      <c r="H70" s="331"/>
      <c r="I70" s="331"/>
      <c r="J70" s="331"/>
      <c r="K70" s="331"/>
      <c r="L70" s="331"/>
      <c r="M70" s="331"/>
      <c r="N70" s="331"/>
      <c r="O70" s="331"/>
      <c r="P70" s="331"/>
      <c r="Q70" s="331"/>
      <c r="R70" s="331"/>
      <c r="S70" s="331"/>
      <c r="T70" s="331"/>
      <c r="U70" s="331"/>
      <c r="V70" s="182"/>
      <c r="W70" s="183"/>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5"/>
      <c r="BO70" s="336">
        <v>40</v>
      </c>
      <c r="BP70" s="336"/>
      <c r="BQ70" s="336"/>
      <c r="BR70" s="336"/>
      <c r="BS70" s="311" t="s">
        <v>48</v>
      </c>
      <c r="BT70" s="311"/>
      <c r="BU70" s="311"/>
      <c r="BV70" s="311"/>
      <c r="BW70" s="311"/>
      <c r="BX70" s="311"/>
      <c r="BY70" s="311"/>
      <c r="BZ70" s="312"/>
    </row>
    <row r="71" spans="2:78" ht="6.75" customHeight="1">
      <c r="C71" s="164" t="s">
        <v>35</v>
      </c>
      <c r="D71" s="165"/>
      <c r="E71" s="332"/>
      <c r="F71" s="332"/>
      <c r="G71" s="332"/>
      <c r="H71" s="332"/>
      <c r="I71" s="332"/>
      <c r="J71" s="332"/>
      <c r="K71" s="332"/>
      <c r="L71" s="332"/>
      <c r="M71" s="332"/>
      <c r="N71" s="332"/>
      <c r="O71" s="332"/>
      <c r="P71" s="332"/>
      <c r="Q71" s="332"/>
      <c r="R71" s="332"/>
      <c r="S71" s="332"/>
      <c r="T71" s="332"/>
      <c r="U71" s="332"/>
      <c r="V71" s="186"/>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5"/>
      <c r="BO71" s="337"/>
      <c r="BP71" s="337"/>
      <c r="BQ71" s="337"/>
      <c r="BR71" s="337"/>
      <c r="BS71" s="180"/>
      <c r="BT71" s="180"/>
      <c r="BU71" s="180"/>
      <c r="BV71" s="180"/>
      <c r="BW71" s="180"/>
      <c r="BX71" s="180"/>
      <c r="BY71" s="180"/>
      <c r="BZ71" s="181"/>
    </row>
    <row r="72" spans="2:78" ht="6.75" customHeight="1">
      <c r="C72" s="164"/>
      <c r="D72" s="165"/>
      <c r="E72" s="332"/>
      <c r="F72" s="332"/>
      <c r="G72" s="332"/>
      <c r="H72" s="332"/>
      <c r="I72" s="332"/>
      <c r="J72" s="332"/>
      <c r="K72" s="332"/>
      <c r="L72" s="332"/>
      <c r="M72" s="332"/>
      <c r="N72" s="332"/>
      <c r="O72" s="332"/>
      <c r="P72" s="332"/>
      <c r="Q72" s="332"/>
      <c r="R72" s="332"/>
      <c r="S72" s="332"/>
      <c r="T72" s="332"/>
      <c r="U72" s="332"/>
      <c r="V72" s="186"/>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5"/>
      <c r="BO72" s="337"/>
      <c r="BP72" s="337"/>
      <c r="BQ72" s="337"/>
      <c r="BR72" s="337"/>
      <c r="BS72" s="180"/>
      <c r="BT72" s="180"/>
      <c r="BU72" s="180"/>
      <c r="BV72" s="180"/>
      <c r="BW72" s="180"/>
      <c r="BX72" s="180"/>
      <c r="BY72" s="180"/>
      <c r="BZ72" s="181"/>
    </row>
    <row r="73" spans="2:78" ht="6.75" customHeight="1">
      <c r="C73" s="123"/>
      <c r="D73" s="124"/>
      <c r="E73" s="333"/>
      <c r="F73" s="333"/>
      <c r="G73" s="333"/>
      <c r="H73" s="333"/>
      <c r="I73" s="333"/>
      <c r="J73" s="333"/>
      <c r="K73" s="333"/>
      <c r="L73" s="333"/>
      <c r="M73" s="333"/>
      <c r="N73" s="333"/>
      <c r="O73" s="333"/>
      <c r="P73" s="333"/>
      <c r="Q73" s="333"/>
      <c r="R73" s="333"/>
      <c r="S73" s="333"/>
      <c r="T73" s="333"/>
      <c r="U73" s="333"/>
      <c r="V73" s="187"/>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9"/>
      <c r="BO73" s="338"/>
      <c r="BP73" s="338"/>
      <c r="BQ73" s="338"/>
      <c r="BR73" s="338"/>
      <c r="BS73" s="313"/>
      <c r="BT73" s="313"/>
      <c r="BU73" s="313"/>
      <c r="BV73" s="313"/>
      <c r="BW73" s="313"/>
      <c r="BX73" s="313"/>
      <c r="BY73" s="313"/>
      <c r="BZ73" s="314"/>
    </row>
    <row r="74" spans="2:78" ht="6.75" customHeight="1">
      <c r="C74" s="94"/>
      <c r="D74" s="122"/>
      <c r="E74" s="331" t="s">
        <v>40</v>
      </c>
      <c r="F74" s="331"/>
      <c r="G74" s="331"/>
      <c r="H74" s="331"/>
      <c r="I74" s="331"/>
      <c r="J74" s="331"/>
      <c r="K74" s="331"/>
      <c r="L74" s="331"/>
      <c r="M74" s="331"/>
      <c r="N74" s="331"/>
      <c r="O74" s="331"/>
      <c r="P74" s="331"/>
      <c r="Q74" s="331"/>
      <c r="R74" s="331"/>
      <c r="S74" s="331"/>
      <c r="T74" s="331"/>
      <c r="U74" s="331"/>
      <c r="V74" s="182"/>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90"/>
      <c r="BO74" s="336">
        <v>50</v>
      </c>
      <c r="BP74" s="336"/>
      <c r="BQ74" s="336"/>
      <c r="BR74" s="336"/>
      <c r="BS74" s="311" t="s">
        <v>48</v>
      </c>
      <c r="BT74" s="311"/>
      <c r="BU74" s="311"/>
      <c r="BV74" s="311"/>
      <c r="BW74" s="311"/>
      <c r="BX74" s="311"/>
      <c r="BY74" s="311"/>
      <c r="BZ74" s="312"/>
    </row>
    <row r="75" spans="2:78" ht="6.75" customHeight="1">
      <c r="C75" s="164" t="s">
        <v>35</v>
      </c>
      <c r="D75" s="165"/>
      <c r="E75" s="332"/>
      <c r="F75" s="332"/>
      <c r="G75" s="332"/>
      <c r="H75" s="332"/>
      <c r="I75" s="332"/>
      <c r="J75" s="332"/>
      <c r="K75" s="332"/>
      <c r="L75" s="332"/>
      <c r="M75" s="332"/>
      <c r="N75" s="332"/>
      <c r="O75" s="332"/>
      <c r="P75" s="332"/>
      <c r="Q75" s="332"/>
      <c r="R75" s="332"/>
      <c r="S75" s="332"/>
      <c r="T75" s="332"/>
      <c r="U75" s="332"/>
      <c r="V75" s="186"/>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5"/>
      <c r="BO75" s="337"/>
      <c r="BP75" s="337"/>
      <c r="BQ75" s="337"/>
      <c r="BR75" s="337"/>
      <c r="BS75" s="180"/>
      <c r="BT75" s="180"/>
      <c r="BU75" s="180"/>
      <c r="BV75" s="180"/>
      <c r="BW75" s="180"/>
      <c r="BX75" s="180"/>
      <c r="BY75" s="180"/>
      <c r="BZ75" s="181"/>
    </row>
    <row r="76" spans="2:78" ht="6.75" customHeight="1">
      <c r="C76" s="164"/>
      <c r="D76" s="165"/>
      <c r="E76" s="332"/>
      <c r="F76" s="332"/>
      <c r="G76" s="332"/>
      <c r="H76" s="332"/>
      <c r="I76" s="332"/>
      <c r="J76" s="332"/>
      <c r="K76" s="332"/>
      <c r="L76" s="332"/>
      <c r="M76" s="332"/>
      <c r="N76" s="332"/>
      <c r="O76" s="332"/>
      <c r="P76" s="332"/>
      <c r="Q76" s="332"/>
      <c r="R76" s="332"/>
      <c r="S76" s="332"/>
      <c r="T76" s="332"/>
      <c r="U76" s="332"/>
      <c r="V76" s="186"/>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5"/>
      <c r="BO76" s="337"/>
      <c r="BP76" s="337"/>
      <c r="BQ76" s="337"/>
      <c r="BR76" s="337"/>
      <c r="BS76" s="180"/>
      <c r="BT76" s="180"/>
      <c r="BU76" s="180"/>
      <c r="BV76" s="180"/>
      <c r="BW76" s="180"/>
      <c r="BX76" s="180"/>
      <c r="BY76" s="180"/>
      <c r="BZ76" s="181"/>
    </row>
    <row r="77" spans="2:78" ht="6.75" customHeight="1">
      <c r="C77" s="125"/>
      <c r="D77" s="126"/>
      <c r="E77" s="333"/>
      <c r="F77" s="333"/>
      <c r="G77" s="333"/>
      <c r="H77" s="333"/>
      <c r="I77" s="333"/>
      <c r="J77" s="333"/>
      <c r="K77" s="333"/>
      <c r="L77" s="333"/>
      <c r="M77" s="333"/>
      <c r="N77" s="333"/>
      <c r="O77" s="333"/>
      <c r="P77" s="333"/>
      <c r="Q77" s="333"/>
      <c r="R77" s="333"/>
      <c r="S77" s="333"/>
      <c r="T77" s="333"/>
      <c r="U77" s="333"/>
      <c r="V77" s="187"/>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9"/>
      <c r="BO77" s="338"/>
      <c r="BP77" s="338"/>
      <c r="BQ77" s="338"/>
      <c r="BR77" s="338"/>
      <c r="BS77" s="313"/>
      <c r="BT77" s="313"/>
      <c r="BU77" s="313"/>
      <c r="BV77" s="313"/>
      <c r="BW77" s="313"/>
      <c r="BX77" s="313"/>
      <c r="BY77" s="313"/>
      <c r="BZ77" s="314"/>
    </row>
    <row r="78" spans="2:78" ht="6.75" customHeight="1">
      <c r="C78" s="94"/>
      <c r="D78" s="122"/>
      <c r="E78" s="331" t="s">
        <v>19</v>
      </c>
      <c r="F78" s="331"/>
      <c r="G78" s="331"/>
      <c r="H78" s="331"/>
      <c r="I78" s="331"/>
      <c r="J78" s="331"/>
      <c r="K78" s="331"/>
      <c r="L78" s="331"/>
      <c r="M78" s="331"/>
      <c r="N78" s="331"/>
      <c r="O78" s="331"/>
      <c r="P78" s="331"/>
      <c r="Q78" s="331"/>
      <c r="R78" s="331"/>
      <c r="S78" s="331"/>
      <c r="T78" s="331"/>
      <c r="U78" s="331"/>
      <c r="V78" s="182"/>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90"/>
      <c r="BO78" s="336">
        <v>50</v>
      </c>
      <c r="BP78" s="336"/>
      <c r="BQ78" s="336"/>
      <c r="BR78" s="336"/>
      <c r="BS78" s="311" t="s">
        <v>48</v>
      </c>
      <c r="BT78" s="311"/>
      <c r="BU78" s="311"/>
      <c r="BV78" s="311"/>
      <c r="BW78" s="311"/>
      <c r="BX78" s="311"/>
      <c r="BY78" s="311"/>
      <c r="BZ78" s="312"/>
    </row>
    <row r="79" spans="2:78" ht="6.75" customHeight="1">
      <c r="B79" s="127"/>
      <c r="C79" s="164" t="s">
        <v>35</v>
      </c>
      <c r="D79" s="165"/>
      <c r="E79" s="332"/>
      <c r="F79" s="332"/>
      <c r="G79" s="332"/>
      <c r="H79" s="332"/>
      <c r="I79" s="332"/>
      <c r="J79" s="332"/>
      <c r="K79" s="332"/>
      <c r="L79" s="332"/>
      <c r="M79" s="332"/>
      <c r="N79" s="332"/>
      <c r="O79" s="332"/>
      <c r="P79" s="332"/>
      <c r="Q79" s="332"/>
      <c r="R79" s="332"/>
      <c r="S79" s="332"/>
      <c r="T79" s="332"/>
      <c r="U79" s="332"/>
      <c r="V79" s="186"/>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5"/>
      <c r="BO79" s="337"/>
      <c r="BP79" s="337"/>
      <c r="BQ79" s="337"/>
      <c r="BR79" s="337"/>
      <c r="BS79" s="180"/>
      <c r="BT79" s="180"/>
      <c r="BU79" s="180"/>
      <c r="BV79" s="180"/>
      <c r="BW79" s="180"/>
      <c r="BX79" s="180"/>
      <c r="BY79" s="180"/>
      <c r="BZ79" s="181"/>
    </row>
    <row r="80" spans="2:78" ht="6.75" customHeight="1">
      <c r="B80" s="5"/>
      <c r="C80" s="164"/>
      <c r="D80" s="165"/>
      <c r="E80" s="332"/>
      <c r="F80" s="332"/>
      <c r="G80" s="332"/>
      <c r="H80" s="332"/>
      <c r="I80" s="332"/>
      <c r="J80" s="332"/>
      <c r="K80" s="332"/>
      <c r="L80" s="332"/>
      <c r="M80" s="332"/>
      <c r="N80" s="332"/>
      <c r="O80" s="332"/>
      <c r="P80" s="332"/>
      <c r="Q80" s="332"/>
      <c r="R80" s="332"/>
      <c r="S80" s="332"/>
      <c r="T80" s="332"/>
      <c r="U80" s="332"/>
      <c r="V80" s="186"/>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5"/>
      <c r="BO80" s="337"/>
      <c r="BP80" s="337"/>
      <c r="BQ80" s="337"/>
      <c r="BR80" s="337"/>
      <c r="BS80" s="180"/>
      <c r="BT80" s="180"/>
      <c r="BU80" s="180"/>
      <c r="BV80" s="180"/>
      <c r="BW80" s="180"/>
      <c r="BX80" s="180"/>
      <c r="BY80" s="180"/>
      <c r="BZ80" s="181"/>
    </row>
    <row r="81" spans="2:80" ht="6.75" customHeight="1">
      <c r="B81" s="127"/>
      <c r="C81" s="123"/>
      <c r="D81" s="124"/>
      <c r="E81" s="333"/>
      <c r="F81" s="333"/>
      <c r="G81" s="333"/>
      <c r="H81" s="333"/>
      <c r="I81" s="333"/>
      <c r="J81" s="333"/>
      <c r="K81" s="333"/>
      <c r="L81" s="333"/>
      <c r="M81" s="333"/>
      <c r="N81" s="333"/>
      <c r="O81" s="333"/>
      <c r="P81" s="333"/>
      <c r="Q81" s="333"/>
      <c r="R81" s="333"/>
      <c r="S81" s="333"/>
      <c r="T81" s="333"/>
      <c r="U81" s="333"/>
      <c r="V81" s="187"/>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9"/>
      <c r="BO81" s="338"/>
      <c r="BP81" s="338"/>
      <c r="BQ81" s="338"/>
      <c r="BR81" s="338"/>
      <c r="BS81" s="313"/>
      <c r="BT81" s="313"/>
      <c r="BU81" s="313"/>
      <c r="BV81" s="313"/>
      <c r="BW81" s="313"/>
      <c r="BX81" s="313"/>
      <c r="BY81" s="313"/>
      <c r="BZ81" s="314"/>
    </row>
    <row r="82" spans="2:80" ht="6.75" customHeight="1" thickBot="1"/>
    <row r="83" spans="2:80" ht="6.75" customHeight="1">
      <c r="C83" s="382" t="s">
        <v>135</v>
      </c>
      <c r="D83" s="383"/>
      <c r="E83" s="383"/>
      <c r="F83" s="383"/>
      <c r="G83" s="383"/>
      <c r="H83" s="383"/>
      <c r="I83" s="383"/>
      <c r="J83" s="383"/>
      <c r="K83" s="383"/>
      <c r="L83" s="383"/>
      <c r="M83" s="383"/>
      <c r="N83" s="383"/>
      <c r="O83" s="383"/>
      <c r="P83" s="383"/>
      <c r="Q83" s="383"/>
      <c r="R83" s="383"/>
      <c r="S83" s="383"/>
      <c r="T83" s="383"/>
      <c r="U83" s="383"/>
      <c r="V83" s="383"/>
      <c r="W83" s="383"/>
      <c r="X83" s="383"/>
      <c r="Y83" s="384"/>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9"/>
      <c r="BX83" s="129"/>
      <c r="BY83" s="129"/>
      <c r="BZ83" s="130"/>
    </row>
    <row r="84" spans="2:80" ht="6" customHeight="1">
      <c r="C84" s="385"/>
      <c r="D84" s="223"/>
      <c r="E84" s="223"/>
      <c r="F84" s="223"/>
      <c r="G84" s="223"/>
      <c r="H84" s="223"/>
      <c r="I84" s="223"/>
      <c r="J84" s="223"/>
      <c r="K84" s="223"/>
      <c r="L84" s="223"/>
      <c r="M84" s="223"/>
      <c r="N84" s="223"/>
      <c r="O84" s="223"/>
      <c r="P84" s="223"/>
      <c r="Q84" s="223"/>
      <c r="R84" s="223"/>
      <c r="S84" s="223"/>
      <c r="T84" s="223"/>
      <c r="U84" s="223"/>
      <c r="V84" s="223"/>
      <c r="W84" s="223"/>
      <c r="X84" s="223"/>
      <c r="Y84" s="386"/>
      <c r="Z84" s="131"/>
      <c r="AA84" s="131"/>
      <c r="AB84" s="131"/>
      <c r="AC84" s="131"/>
      <c r="AD84" s="131"/>
      <c r="AE84" s="131"/>
      <c r="AF84" s="131"/>
      <c r="AG84" s="131"/>
      <c r="AH84" s="131"/>
      <c r="AI84" s="131"/>
      <c r="AJ84" s="131"/>
      <c r="AK84" s="131"/>
      <c r="AL84" s="131"/>
      <c r="AM84" s="131"/>
      <c r="AN84" s="131"/>
      <c r="AO84" s="396"/>
      <c r="AP84" s="396"/>
      <c r="AQ84" s="396"/>
      <c r="AR84" s="396"/>
      <c r="AS84" s="396"/>
      <c r="AT84" s="396"/>
      <c r="AU84" s="396"/>
      <c r="AV84" s="396"/>
      <c r="AW84" s="398" t="s">
        <v>18</v>
      </c>
      <c r="AX84" s="398"/>
      <c r="AY84" s="398"/>
      <c r="AZ84" s="398"/>
      <c r="BA84" s="398"/>
      <c r="BB84" s="398"/>
      <c r="BC84" s="398"/>
      <c r="BD84" s="398"/>
      <c r="BE84" s="398"/>
      <c r="BF84" s="131"/>
      <c r="BG84" s="131"/>
      <c r="BH84" s="131"/>
      <c r="BI84" s="131"/>
      <c r="BJ84" s="131"/>
      <c r="BK84" s="131"/>
      <c r="BL84" s="131"/>
      <c r="BM84" s="131"/>
      <c r="BN84" s="131"/>
      <c r="BO84" s="131"/>
      <c r="BP84" s="131"/>
      <c r="BQ84" s="131"/>
      <c r="BR84" s="131"/>
      <c r="BS84" s="131"/>
      <c r="BT84" s="131"/>
      <c r="BU84" s="131"/>
      <c r="BV84" s="131"/>
      <c r="BW84" s="131"/>
      <c r="BX84" s="131"/>
      <c r="BY84" s="131"/>
      <c r="BZ84" s="132"/>
    </row>
    <row r="85" spans="2:80" ht="6" customHeight="1">
      <c r="C85" s="385"/>
      <c r="D85" s="223"/>
      <c r="E85" s="223"/>
      <c r="F85" s="223"/>
      <c r="G85" s="223"/>
      <c r="H85" s="223"/>
      <c r="I85" s="223"/>
      <c r="J85" s="223"/>
      <c r="K85" s="223"/>
      <c r="L85" s="223"/>
      <c r="M85" s="223"/>
      <c r="N85" s="223"/>
      <c r="O85" s="223"/>
      <c r="P85" s="223"/>
      <c r="Q85" s="223"/>
      <c r="R85" s="223"/>
      <c r="S85" s="223"/>
      <c r="T85" s="223"/>
      <c r="U85" s="223"/>
      <c r="V85" s="223"/>
      <c r="W85" s="223"/>
      <c r="X85" s="223"/>
      <c r="Y85" s="386"/>
      <c r="Z85" s="131"/>
      <c r="AA85" s="131"/>
      <c r="AB85" s="131"/>
      <c r="AC85" s="131"/>
      <c r="AD85" s="131"/>
      <c r="AE85" s="131"/>
      <c r="AF85" s="131"/>
      <c r="AG85" s="131"/>
      <c r="AH85" s="131"/>
      <c r="AI85" s="131"/>
      <c r="AJ85" s="131"/>
      <c r="AK85" s="131"/>
      <c r="AL85" s="131"/>
      <c r="AM85" s="131"/>
      <c r="AN85" s="131"/>
      <c r="AO85" s="396"/>
      <c r="AP85" s="396"/>
      <c r="AQ85" s="396"/>
      <c r="AR85" s="396"/>
      <c r="AS85" s="396"/>
      <c r="AT85" s="396"/>
      <c r="AU85" s="396"/>
      <c r="AV85" s="396"/>
      <c r="AW85" s="398"/>
      <c r="AX85" s="398"/>
      <c r="AY85" s="398"/>
      <c r="AZ85" s="398"/>
      <c r="BA85" s="398"/>
      <c r="BB85" s="398"/>
      <c r="BC85" s="398"/>
      <c r="BD85" s="398"/>
      <c r="BE85" s="398"/>
      <c r="BF85" s="131"/>
      <c r="BG85" s="131"/>
      <c r="BH85" s="131"/>
      <c r="BI85" s="131"/>
      <c r="BJ85" s="131"/>
      <c r="BK85" s="131"/>
      <c r="BL85" s="131"/>
      <c r="BM85" s="131"/>
      <c r="BN85" s="131"/>
      <c r="BO85" s="131"/>
      <c r="BP85" s="131"/>
      <c r="BQ85" s="131"/>
      <c r="BR85" s="131"/>
      <c r="BS85" s="131"/>
      <c r="BT85" s="131"/>
      <c r="BU85" s="131"/>
      <c r="BV85" s="131"/>
      <c r="BW85" s="131"/>
      <c r="BX85" s="131"/>
      <c r="BY85" s="131"/>
      <c r="BZ85" s="132"/>
    </row>
    <row r="86" spans="2:80" ht="6" customHeight="1">
      <c r="C86" s="385"/>
      <c r="D86" s="223"/>
      <c r="E86" s="223"/>
      <c r="F86" s="223"/>
      <c r="G86" s="223"/>
      <c r="H86" s="223"/>
      <c r="I86" s="223"/>
      <c r="J86" s="223"/>
      <c r="K86" s="223"/>
      <c r="L86" s="223"/>
      <c r="M86" s="223"/>
      <c r="N86" s="223"/>
      <c r="O86" s="223"/>
      <c r="P86" s="223"/>
      <c r="Q86" s="223"/>
      <c r="R86" s="223"/>
      <c r="S86" s="223"/>
      <c r="T86" s="223"/>
      <c r="U86" s="223"/>
      <c r="V86" s="223"/>
      <c r="W86" s="223"/>
      <c r="X86" s="223"/>
      <c r="Y86" s="386"/>
      <c r="Z86" s="131"/>
      <c r="AA86" s="131"/>
      <c r="AB86" s="131"/>
      <c r="AC86" s="131"/>
      <c r="AD86" s="131"/>
      <c r="AE86" s="131"/>
      <c r="AF86" s="131"/>
      <c r="AG86" s="131"/>
      <c r="AH86" s="131"/>
      <c r="AI86" s="131"/>
      <c r="AJ86" s="131"/>
      <c r="AK86" s="131"/>
      <c r="AL86" s="131"/>
      <c r="AM86" s="131"/>
      <c r="AN86" s="131"/>
      <c r="AO86" s="396"/>
      <c r="AP86" s="396"/>
      <c r="AQ86" s="396"/>
      <c r="AR86" s="396"/>
      <c r="AS86" s="396"/>
      <c r="AT86" s="396"/>
      <c r="AU86" s="396"/>
      <c r="AV86" s="396"/>
      <c r="AW86" s="398"/>
      <c r="AX86" s="398"/>
      <c r="AY86" s="398"/>
      <c r="AZ86" s="398"/>
      <c r="BA86" s="398"/>
      <c r="BB86" s="398"/>
      <c r="BC86" s="398"/>
      <c r="BD86" s="398"/>
      <c r="BE86" s="398"/>
      <c r="BF86" s="131"/>
      <c r="BG86" s="131"/>
      <c r="BH86" s="131"/>
      <c r="BI86" s="131"/>
      <c r="BJ86" s="131"/>
      <c r="BK86" s="131"/>
      <c r="BL86" s="131"/>
      <c r="BM86" s="131"/>
      <c r="BN86" s="131"/>
      <c r="BO86" s="131"/>
      <c r="BP86" s="131"/>
      <c r="BQ86" s="131"/>
      <c r="BR86" s="131"/>
      <c r="BS86" s="131"/>
      <c r="BT86" s="131"/>
      <c r="BU86" s="131"/>
      <c r="BV86" s="131"/>
      <c r="BW86" s="131"/>
      <c r="BX86" s="131"/>
      <c r="BY86" s="131"/>
      <c r="BZ86" s="132"/>
    </row>
    <row r="87" spans="2:80" ht="6" customHeight="1">
      <c r="C87" s="385"/>
      <c r="D87" s="223"/>
      <c r="E87" s="223"/>
      <c r="F87" s="223"/>
      <c r="G87" s="223"/>
      <c r="H87" s="223"/>
      <c r="I87" s="223"/>
      <c r="J87" s="223"/>
      <c r="K87" s="223"/>
      <c r="L87" s="223"/>
      <c r="M87" s="223"/>
      <c r="N87" s="223"/>
      <c r="O87" s="223"/>
      <c r="P87" s="223"/>
      <c r="Q87" s="223"/>
      <c r="R87" s="223"/>
      <c r="S87" s="223"/>
      <c r="T87" s="223"/>
      <c r="U87" s="223"/>
      <c r="V87" s="223"/>
      <c r="W87" s="223"/>
      <c r="X87" s="223"/>
      <c r="Y87" s="386"/>
      <c r="Z87" s="131"/>
      <c r="AA87" s="131"/>
      <c r="AB87" s="131"/>
      <c r="AC87" s="131"/>
      <c r="AD87" s="131"/>
      <c r="AE87" s="131"/>
      <c r="AF87" s="131"/>
      <c r="AG87" s="131"/>
      <c r="AH87" s="131"/>
      <c r="AI87" s="131"/>
      <c r="AJ87" s="131"/>
      <c r="AK87" s="131"/>
      <c r="AL87" s="131"/>
      <c r="AM87" s="131"/>
      <c r="AN87" s="131"/>
      <c r="AO87" s="397"/>
      <c r="AP87" s="397"/>
      <c r="AQ87" s="397"/>
      <c r="AR87" s="397"/>
      <c r="AS87" s="397"/>
      <c r="AT87" s="397"/>
      <c r="AU87" s="397"/>
      <c r="AV87" s="397"/>
      <c r="AW87" s="399"/>
      <c r="AX87" s="399"/>
      <c r="AY87" s="399"/>
      <c r="AZ87" s="399"/>
      <c r="BA87" s="399"/>
      <c r="BB87" s="399"/>
      <c r="BC87" s="399"/>
      <c r="BD87" s="399"/>
      <c r="BE87" s="399"/>
      <c r="BF87" s="131"/>
      <c r="BG87" s="131"/>
      <c r="BH87" s="131"/>
      <c r="BI87" s="131"/>
      <c r="BJ87" s="131"/>
      <c r="BK87" s="131"/>
      <c r="BL87" s="131"/>
      <c r="BM87" s="131"/>
      <c r="BN87" s="131"/>
      <c r="BO87" s="131"/>
      <c r="BP87" s="131"/>
      <c r="BQ87" s="131"/>
      <c r="BR87" s="131"/>
      <c r="BS87" s="131"/>
      <c r="BT87" s="131"/>
      <c r="BU87" s="131"/>
      <c r="BV87" s="131"/>
      <c r="BW87" s="131"/>
      <c r="BX87" s="131"/>
      <c r="BY87" s="131"/>
      <c r="BZ87" s="132"/>
      <c r="CA87" s="4"/>
      <c r="CB87" s="4"/>
    </row>
    <row r="88" spans="2:80" ht="6" customHeight="1" thickBot="1">
      <c r="C88" s="387"/>
      <c r="D88" s="388"/>
      <c r="E88" s="388"/>
      <c r="F88" s="388"/>
      <c r="G88" s="388"/>
      <c r="H88" s="388"/>
      <c r="I88" s="388"/>
      <c r="J88" s="388"/>
      <c r="K88" s="388"/>
      <c r="L88" s="388"/>
      <c r="M88" s="388"/>
      <c r="N88" s="388"/>
      <c r="O88" s="388"/>
      <c r="P88" s="388"/>
      <c r="Q88" s="388"/>
      <c r="R88" s="388"/>
      <c r="S88" s="388"/>
      <c r="T88" s="388"/>
      <c r="U88" s="388"/>
      <c r="V88" s="388"/>
      <c r="W88" s="388"/>
      <c r="X88" s="388"/>
      <c r="Y88" s="389"/>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4"/>
      <c r="CA88" s="4"/>
      <c r="CB88" s="4"/>
    </row>
    <row r="89" spans="2:80" ht="6" customHeight="1">
      <c r="CA89" s="4"/>
      <c r="CB89" s="4"/>
    </row>
    <row r="90" spans="2:80" ht="7.2" customHeight="1">
      <c r="C90" s="225" t="s">
        <v>137</v>
      </c>
      <c r="D90" s="226"/>
      <c r="E90" s="226"/>
      <c r="F90" s="226"/>
      <c r="G90" s="226"/>
      <c r="H90" s="226"/>
      <c r="I90" s="226"/>
      <c r="J90" s="226"/>
      <c r="K90" s="226"/>
      <c r="L90" s="226"/>
      <c r="M90" s="226"/>
      <c r="N90" s="226"/>
      <c r="O90" s="226"/>
      <c r="P90" s="226"/>
      <c r="Q90" s="226"/>
      <c r="R90" s="226"/>
      <c r="S90" s="226"/>
      <c r="T90" s="226"/>
      <c r="U90" s="226"/>
      <c r="V90" s="226"/>
      <c r="W90" s="226"/>
      <c r="X90" s="226"/>
      <c r="Y90" s="227"/>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6"/>
      <c r="CA90" s="4"/>
      <c r="CB90" s="4"/>
    </row>
    <row r="91" spans="2:80" ht="7.2" customHeight="1">
      <c r="C91" s="228"/>
      <c r="D91" s="223"/>
      <c r="E91" s="223"/>
      <c r="F91" s="223"/>
      <c r="G91" s="223"/>
      <c r="H91" s="223"/>
      <c r="I91" s="223"/>
      <c r="J91" s="223"/>
      <c r="K91" s="223"/>
      <c r="L91" s="223"/>
      <c r="M91" s="223"/>
      <c r="N91" s="223"/>
      <c r="O91" s="223"/>
      <c r="P91" s="223"/>
      <c r="Q91" s="223"/>
      <c r="R91" s="223"/>
      <c r="S91" s="223"/>
      <c r="T91" s="223"/>
      <c r="U91" s="223"/>
      <c r="V91" s="223"/>
      <c r="W91" s="223"/>
      <c r="X91" s="223"/>
      <c r="Y91" s="229"/>
      <c r="Z91" s="58"/>
      <c r="AA91" s="4"/>
      <c r="AB91" s="58"/>
      <c r="AC91" s="3"/>
      <c r="AD91" s="3"/>
      <c r="AE91" s="3"/>
      <c r="AF91" s="3"/>
      <c r="AG91" s="145"/>
      <c r="AH91" s="145"/>
      <c r="AI91" s="145"/>
      <c r="AJ91" s="145"/>
      <c r="AK91" s="221"/>
      <c r="AL91" s="221"/>
      <c r="AM91" s="221"/>
      <c r="AN91" s="221"/>
      <c r="AO91" s="221"/>
      <c r="AP91" s="221"/>
      <c r="AQ91" s="221"/>
      <c r="AR91" s="221"/>
      <c r="AS91" s="223" t="s">
        <v>0</v>
      </c>
      <c r="AT91" s="223"/>
      <c r="AU91" s="223"/>
      <c r="AV91" s="221"/>
      <c r="AW91" s="221"/>
      <c r="AX91" s="221"/>
      <c r="AY91" s="221"/>
      <c r="AZ91" s="221"/>
      <c r="BA91" s="221"/>
      <c r="BB91" s="223" t="s">
        <v>1</v>
      </c>
      <c r="BC91" s="223"/>
      <c r="BD91" s="223"/>
      <c r="BE91" s="221"/>
      <c r="BF91" s="221"/>
      <c r="BG91" s="221"/>
      <c r="BH91" s="221"/>
      <c r="BI91" s="221"/>
      <c r="BJ91" s="221"/>
      <c r="BK91" s="223" t="s">
        <v>2</v>
      </c>
      <c r="BL91" s="223"/>
      <c r="BM91" s="223"/>
      <c r="BN91" s="58"/>
      <c r="BT91" s="58"/>
      <c r="BU91" s="58"/>
      <c r="BV91" s="58"/>
      <c r="BW91" s="58"/>
      <c r="BX91" s="58"/>
      <c r="BY91" s="58"/>
      <c r="BZ91" s="59"/>
      <c r="CA91" s="4"/>
      <c r="CB91" s="4"/>
    </row>
    <row r="92" spans="2:80" ht="7.2" customHeight="1">
      <c r="C92" s="228"/>
      <c r="D92" s="223"/>
      <c r="E92" s="223"/>
      <c r="F92" s="223"/>
      <c r="G92" s="223"/>
      <c r="H92" s="223"/>
      <c r="I92" s="223"/>
      <c r="J92" s="223"/>
      <c r="K92" s="223"/>
      <c r="L92" s="223"/>
      <c r="M92" s="223"/>
      <c r="N92" s="223"/>
      <c r="O92" s="223"/>
      <c r="P92" s="223"/>
      <c r="Q92" s="223"/>
      <c r="R92" s="223"/>
      <c r="S92" s="223"/>
      <c r="T92" s="223"/>
      <c r="U92" s="223"/>
      <c r="V92" s="223"/>
      <c r="W92" s="223"/>
      <c r="X92" s="223"/>
      <c r="Y92" s="229"/>
      <c r="Z92" s="58"/>
      <c r="AA92" s="58"/>
      <c r="AB92" s="58"/>
      <c r="AC92" s="3"/>
      <c r="AD92" s="3"/>
      <c r="AE92" s="3"/>
      <c r="AF92" s="3"/>
      <c r="AG92" s="145"/>
      <c r="AH92" s="145"/>
      <c r="AI92" s="145"/>
      <c r="AJ92" s="145"/>
      <c r="AK92" s="221"/>
      <c r="AL92" s="221"/>
      <c r="AM92" s="221"/>
      <c r="AN92" s="221"/>
      <c r="AO92" s="221"/>
      <c r="AP92" s="221"/>
      <c r="AQ92" s="221"/>
      <c r="AR92" s="221"/>
      <c r="AS92" s="223"/>
      <c r="AT92" s="223"/>
      <c r="AU92" s="223"/>
      <c r="AV92" s="221"/>
      <c r="AW92" s="221"/>
      <c r="AX92" s="221"/>
      <c r="AY92" s="221"/>
      <c r="AZ92" s="221"/>
      <c r="BA92" s="221"/>
      <c r="BB92" s="223"/>
      <c r="BC92" s="223"/>
      <c r="BD92" s="223"/>
      <c r="BE92" s="221"/>
      <c r="BF92" s="221"/>
      <c r="BG92" s="221"/>
      <c r="BH92" s="221"/>
      <c r="BI92" s="221"/>
      <c r="BJ92" s="221"/>
      <c r="BK92" s="223"/>
      <c r="BL92" s="223"/>
      <c r="BM92" s="223"/>
      <c r="BN92" s="58"/>
      <c r="BT92" s="58"/>
      <c r="BU92" s="58"/>
      <c r="BV92" s="58"/>
      <c r="BW92" s="58"/>
      <c r="BX92" s="58"/>
      <c r="BY92" s="58"/>
      <c r="BZ92" s="59"/>
      <c r="CA92" s="4"/>
      <c r="CB92" s="4"/>
    </row>
    <row r="93" spans="2:80" ht="7.2" customHeight="1">
      <c r="C93" s="228"/>
      <c r="D93" s="223"/>
      <c r="E93" s="223"/>
      <c r="F93" s="223"/>
      <c r="G93" s="223"/>
      <c r="H93" s="223"/>
      <c r="I93" s="223"/>
      <c r="J93" s="223"/>
      <c r="K93" s="223"/>
      <c r="L93" s="223"/>
      <c r="M93" s="223"/>
      <c r="N93" s="223"/>
      <c r="O93" s="223"/>
      <c r="P93" s="223"/>
      <c r="Q93" s="223"/>
      <c r="R93" s="223"/>
      <c r="S93" s="223"/>
      <c r="T93" s="223"/>
      <c r="U93" s="223"/>
      <c r="V93" s="223"/>
      <c r="W93" s="223"/>
      <c r="X93" s="223"/>
      <c r="Y93" s="229"/>
      <c r="Z93" s="58"/>
      <c r="AA93" s="58"/>
      <c r="AB93" s="58"/>
      <c r="AC93" s="3"/>
      <c r="AD93" s="3"/>
      <c r="AE93" s="3"/>
      <c r="AF93" s="3"/>
      <c r="AG93" s="145"/>
      <c r="AH93" s="145"/>
      <c r="AI93" s="145"/>
      <c r="AJ93" s="145"/>
      <c r="AK93" s="222"/>
      <c r="AL93" s="222"/>
      <c r="AM93" s="222"/>
      <c r="AN93" s="222"/>
      <c r="AO93" s="222"/>
      <c r="AP93" s="222"/>
      <c r="AQ93" s="222"/>
      <c r="AR93" s="222"/>
      <c r="AS93" s="224"/>
      <c r="AT93" s="224"/>
      <c r="AU93" s="224"/>
      <c r="AV93" s="222"/>
      <c r="AW93" s="222"/>
      <c r="AX93" s="222"/>
      <c r="AY93" s="222"/>
      <c r="AZ93" s="222"/>
      <c r="BA93" s="222"/>
      <c r="BB93" s="224"/>
      <c r="BC93" s="224"/>
      <c r="BD93" s="224"/>
      <c r="BE93" s="222"/>
      <c r="BF93" s="222"/>
      <c r="BG93" s="222"/>
      <c r="BH93" s="222"/>
      <c r="BI93" s="222"/>
      <c r="BJ93" s="222"/>
      <c r="BK93" s="224"/>
      <c r="BL93" s="224"/>
      <c r="BM93" s="224"/>
      <c r="BN93" s="58"/>
      <c r="BT93" s="58"/>
      <c r="BU93" s="58"/>
      <c r="BV93" s="58"/>
      <c r="BW93" s="58"/>
      <c r="BX93" s="58"/>
      <c r="BY93" s="58"/>
      <c r="BZ93" s="59"/>
      <c r="CA93" s="4"/>
      <c r="CB93" s="4"/>
    </row>
    <row r="94" spans="2:80" ht="7.2" customHeight="1">
      <c r="C94" s="228"/>
      <c r="D94" s="223"/>
      <c r="E94" s="223"/>
      <c r="F94" s="223"/>
      <c r="G94" s="223"/>
      <c r="H94" s="223"/>
      <c r="I94" s="223"/>
      <c r="J94" s="223"/>
      <c r="K94" s="223"/>
      <c r="L94" s="223"/>
      <c r="M94" s="223"/>
      <c r="N94" s="223"/>
      <c r="O94" s="223"/>
      <c r="P94" s="223"/>
      <c r="Q94" s="223"/>
      <c r="R94" s="223"/>
      <c r="S94" s="223"/>
      <c r="T94" s="223"/>
      <c r="U94" s="223"/>
      <c r="V94" s="223"/>
      <c r="W94" s="223"/>
      <c r="X94" s="223"/>
      <c r="Y94" s="229"/>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7"/>
      <c r="BX94" s="37"/>
      <c r="BY94" s="37"/>
      <c r="BZ94" s="38"/>
      <c r="CA94" s="4"/>
      <c r="CB94" s="4"/>
    </row>
    <row r="95" spans="2:80" ht="7.2" customHeight="1">
      <c r="C95" s="225" t="s">
        <v>138</v>
      </c>
      <c r="D95" s="226"/>
      <c r="E95" s="226"/>
      <c r="F95" s="226"/>
      <c r="G95" s="226"/>
      <c r="H95" s="226"/>
      <c r="I95" s="226"/>
      <c r="J95" s="226"/>
      <c r="K95" s="226"/>
      <c r="L95" s="226"/>
      <c r="M95" s="226"/>
      <c r="N95" s="226"/>
      <c r="O95" s="226"/>
      <c r="P95" s="226"/>
      <c r="Q95" s="226"/>
      <c r="R95" s="226"/>
      <c r="S95" s="226"/>
      <c r="T95" s="226"/>
      <c r="U95" s="226"/>
      <c r="V95" s="226"/>
      <c r="W95" s="226"/>
      <c r="X95" s="226"/>
      <c r="Y95" s="227"/>
      <c r="Z95" s="43"/>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5"/>
      <c r="BX95" s="45"/>
      <c r="BY95" s="45"/>
      <c r="BZ95" s="46"/>
      <c r="CA95" s="4"/>
      <c r="CB95" s="4"/>
    </row>
    <row r="96" spans="2:80" ht="7.2" customHeight="1">
      <c r="B96" s="72"/>
      <c r="C96" s="228"/>
      <c r="D96" s="223"/>
      <c r="E96" s="223"/>
      <c r="F96" s="223"/>
      <c r="G96" s="223"/>
      <c r="H96" s="223"/>
      <c r="I96" s="223"/>
      <c r="J96" s="223"/>
      <c r="K96" s="223"/>
      <c r="L96" s="223"/>
      <c r="M96" s="223"/>
      <c r="N96" s="223"/>
      <c r="O96" s="223"/>
      <c r="P96" s="223"/>
      <c r="Q96" s="223"/>
      <c r="R96" s="223"/>
      <c r="S96" s="223"/>
      <c r="T96" s="223"/>
      <c r="U96" s="223"/>
      <c r="V96" s="223"/>
      <c r="W96" s="223"/>
      <c r="X96" s="223"/>
      <c r="Y96" s="229"/>
      <c r="Z96" s="41"/>
      <c r="AA96" s="35"/>
      <c r="AB96" s="35"/>
      <c r="AC96" s="35"/>
      <c r="AD96" s="35"/>
      <c r="AE96" s="35"/>
      <c r="AF96" s="35"/>
      <c r="AG96" s="145"/>
      <c r="AH96" s="145"/>
      <c r="AI96" s="145"/>
      <c r="AJ96" s="145"/>
      <c r="AK96" s="221"/>
      <c r="AL96" s="221"/>
      <c r="AM96" s="221"/>
      <c r="AN96" s="221"/>
      <c r="AO96" s="221"/>
      <c r="AP96" s="221"/>
      <c r="AQ96" s="221"/>
      <c r="AR96" s="221"/>
      <c r="AS96" s="223" t="s">
        <v>0</v>
      </c>
      <c r="AT96" s="223"/>
      <c r="AU96" s="223"/>
      <c r="AV96" s="221"/>
      <c r="AW96" s="221"/>
      <c r="AX96" s="221"/>
      <c r="AY96" s="221"/>
      <c r="AZ96" s="221"/>
      <c r="BA96" s="221"/>
      <c r="BB96" s="223" t="s">
        <v>1</v>
      </c>
      <c r="BC96" s="223"/>
      <c r="BD96" s="223"/>
      <c r="BE96" s="221"/>
      <c r="BF96" s="221"/>
      <c r="BG96" s="221"/>
      <c r="BH96" s="221"/>
      <c r="BI96" s="221"/>
      <c r="BJ96" s="221"/>
      <c r="BK96" s="223" t="s">
        <v>2</v>
      </c>
      <c r="BL96" s="223"/>
      <c r="BM96" s="223"/>
      <c r="BN96" s="35"/>
      <c r="BO96" s="35"/>
      <c r="BP96" s="35"/>
      <c r="BQ96" s="35"/>
      <c r="BR96" s="35"/>
      <c r="BS96" s="35"/>
      <c r="BT96" s="35"/>
      <c r="BU96" s="35"/>
      <c r="BV96" s="35"/>
      <c r="BW96" s="37"/>
      <c r="BX96" s="37"/>
      <c r="BY96" s="37"/>
      <c r="BZ96" s="38"/>
      <c r="CA96" s="4"/>
      <c r="CB96" s="4"/>
    </row>
    <row r="97" spans="3:86" ht="7.2" customHeight="1">
      <c r="C97" s="228"/>
      <c r="D97" s="223"/>
      <c r="E97" s="223"/>
      <c r="F97" s="223"/>
      <c r="G97" s="223"/>
      <c r="H97" s="223"/>
      <c r="I97" s="223"/>
      <c r="J97" s="223"/>
      <c r="K97" s="223"/>
      <c r="L97" s="223"/>
      <c r="M97" s="223"/>
      <c r="N97" s="223"/>
      <c r="O97" s="223"/>
      <c r="P97" s="223"/>
      <c r="Q97" s="223"/>
      <c r="R97" s="223"/>
      <c r="S97" s="223"/>
      <c r="T97" s="223"/>
      <c r="U97" s="223"/>
      <c r="V97" s="223"/>
      <c r="W97" s="223"/>
      <c r="X97" s="223"/>
      <c r="Y97" s="229"/>
      <c r="Z97" s="41"/>
      <c r="AA97" s="35"/>
      <c r="AB97" s="35"/>
      <c r="AC97" s="35"/>
      <c r="AD97" s="35"/>
      <c r="AE97" s="35"/>
      <c r="AF97" s="35"/>
      <c r="AG97" s="145"/>
      <c r="AH97" s="145"/>
      <c r="AI97" s="145"/>
      <c r="AJ97" s="145"/>
      <c r="AK97" s="221"/>
      <c r="AL97" s="221"/>
      <c r="AM97" s="221"/>
      <c r="AN97" s="221"/>
      <c r="AO97" s="221"/>
      <c r="AP97" s="221"/>
      <c r="AQ97" s="221"/>
      <c r="AR97" s="221"/>
      <c r="AS97" s="223"/>
      <c r="AT97" s="223"/>
      <c r="AU97" s="223"/>
      <c r="AV97" s="221"/>
      <c r="AW97" s="221"/>
      <c r="AX97" s="221"/>
      <c r="AY97" s="221"/>
      <c r="AZ97" s="221"/>
      <c r="BA97" s="221"/>
      <c r="BB97" s="223"/>
      <c r="BC97" s="223"/>
      <c r="BD97" s="223"/>
      <c r="BE97" s="221"/>
      <c r="BF97" s="221"/>
      <c r="BG97" s="221"/>
      <c r="BH97" s="221"/>
      <c r="BI97" s="221"/>
      <c r="BJ97" s="221"/>
      <c r="BK97" s="223"/>
      <c r="BL97" s="223"/>
      <c r="BM97" s="223"/>
      <c r="BN97" s="35"/>
      <c r="BO97" s="35"/>
      <c r="BP97" s="35"/>
      <c r="BQ97" s="35"/>
      <c r="BR97" s="35"/>
      <c r="BS97" s="35"/>
      <c r="BT97" s="35"/>
      <c r="BU97" s="35"/>
      <c r="BV97" s="35"/>
      <c r="BW97" s="37"/>
      <c r="BX97" s="37"/>
      <c r="BY97" s="37"/>
      <c r="BZ97" s="38"/>
      <c r="CA97" s="4"/>
      <c r="CB97" s="4"/>
    </row>
    <row r="98" spans="3:86" ht="7.2" customHeight="1">
      <c r="C98" s="228"/>
      <c r="D98" s="223"/>
      <c r="E98" s="223"/>
      <c r="F98" s="223"/>
      <c r="G98" s="223"/>
      <c r="H98" s="223"/>
      <c r="I98" s="223"/>
      <c r="J98" s="223"/>
      <c r="K98" s="223"/>
      <c r="L98" s="223"/>
      <c r="M98" s="223"/>
      <c r="N98" s="223"/>
      <c r="O98" s="223"/>
      <c r="P98" s="223"/>
      <c r="Q98" s="223"/>
      <c r="R98" s="223"/>
      <c r="S98" s="223"/>
      <c r="T98" s="223"/>
      <c r="U98" s="223"/>
      <c r="V98" s="223"/>
      <c r="W98" s="223"/>
      <c r="X98" s="223"/>
      <c r="Y98" s="229"/>
      <c r="Z98" s="41"/>
      <c r="AA98" s="35"/>
      <c r="AB98" s="35"/>
      <c r="AC98" s="35"/>
      <c r="AD98" s="35"/>
      <c r="AE98" s="35"/>
      <c r="AF98" s="35"/>
      <c r="AG98" s="145"/>
      <c r="AH98" s="145"/>
      <c r="AI98" s="145"/>
      <c r="AJ98" s="145"/>
      <c r="AK98" s="222"/>
      <c r="AL98" s="222"/>
      <c r="AM98" s="222"/>
      <c r="AN98" s="222"/>
      <c r="AO98" s="222"/>
      <c r="AP98" s="222"/>
      <c r="AQ98" s="222"/>
      <c r="AR98" s="222"/>
      <c r="AS98" s="224"/>
      <c r="AT98" s="224"/>
      <c r="AU98" s="224"/>
      <c r="AV98" s="222"/>
      <c r="AW98" s="222"/>
      <c r="AX98" s="222"/>
      <c r="AY98" s="222"/>
      <c r="AZ98" s="222"/>
      <c r="BA98" s="222"/>
      <c r="BB98" s="224"/>
      <c r="BC98" s="224"/>
      <c r="BD98" s="224"/>
      <c r="BE98" s="222"/>
      <c r="BF98" s="222"/>
      <c r="BG98" s="222"/>
      <c r="BH98" s="222"/>
      <c r="BI98" s="222"/>
      <c r="BJ98" s="222"/>
      <c r="BK98" s="224"/>
      <c r="BL98" s="224"/>
      <c r="BM98" s="224"/>
      <c r="BN98" s="35"/>
      <c r="BO98" s="35"/>
      <c r="BP98" s="35"/>
      <c r="BQ98" s="35"/>
      <c r="BR98" s="35"/>
      <c r="BS98" s="35"/>
      <c r="BT98" s="35"/>
      <c r="BU98" s="35"/>
      <c r="BV98" s="35"/>
      <c r="BW98" s="37"/>
      <c r="BX98" s="37"/>
      <c r="BY98" s="37"/>
      <c r="BZ98" s="38"/>
      <c r="CA98" s="4"/>
      <c r="CB98" s="4"/>
    </row>
    <row r="99" spans="3:86" ht="7.2" customHeight="1">
      <c r="C99" s="230"/>
      <c r="D99" s="224"/>
      <c r="E99" s="224"/>
      <c r="F99" s="224"/>
      <c r="G99" s="224"/>
      <c r="H99" s="224"/>
      <c r="I99" s="224"/>
      <c r="J99" s="224"/>
      <c r="K99" s="224"/>
      <c r="L99" s="224"/>
      <c r="M99" s="224"/>
      <c r="N99" s="224"/>
      <c r="O99" s="224"/>
      <c r="P99" s="224"/>
      <c r="Q99" s="224"/>
      <c r="R99" s="224"/>
      <c r="S99" s="224"/>
      <c r="T99" s="224"/>
      <c r="U99" s="224"/>
      <c r="V99" s="224"/>
      <c r="W99" s="224"/>
      <c r="X99" s="224"/>
      <c r="Y99" s="231"/>
      <c r="Z99" s="42"/>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9"/>
      <c r="BX99" s="39"/>
      <c r="BY99" s="39"/>
      <c r="BZ99" s="40"/>
      <c r="CA99" s="4"/>
      <c r="CB99" s="4"/>
    </row>
    <row r="100" spans="3:86" ht="7.2" customHeight="1">
      <c r="C100" s="225" t="s">
        <v>136</v>
      </c>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7"/>
      <c r="Z100" s="54"/>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8"/>
      <c r="BX100" s="58"/>
      <c r="BY100" s="55"/>
      <c r="BZ100" s="56"/>
      <c r="CA100" s="4"/>
      <c r="CB100" s="4"/>
    </row>
    <row r="101" spans="3:86" ht="7.2" customHeight="1">
      <c r="C101" s="228"/>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9"/>
      <c r="Z101" s="57"/>
      <c r="AA101" s="58"/>
      <c r="AB101" s="58"/>
      <c r="AC101" s="58"/>
      <c r="AD101" s="58"/>
      <c r="AE101" s="58"/>
      <c r="AF101" s="58"/>
      <c r="AG101" s="145"/>
      <c r="AH101" s="145"/>
      <c r="AI101" s="145"/>
      <c r="AJ101" s="145"/>
      <c r="AK101" s="221"/>
      <c r="AL101" s="221"/>
      <c r="AM101" s="221"/>
      <c r="AN101" s="221"/>
      <c r="AO101" s="221"/>
      <c r="AP101" s="221"/>
      <c r="AQ101" s="221"/>
      <c r="AR101" s="221"/>
      <c r="AS101" s="223" t="s">
        <v>0</v>
      </c>
      <c r="AT101" s="223"/>
      <c r="AU101" s="223"/>
      <c r="AV101" s="221"/>
      <c r="AW101" s="221"/>
      <c r="AX101" s="221"/>
      <c r="AY101" s="221"/>
      <c r="AZ101" s="221"/>
      <c r="BA101" s="221"/>
      <c r="BB101" s="223" t="s">
        <v>1</v>
      </c>
      <c r="BC101" s="223"/>
      <c r="BD101" s="223"/>
      <c r="BE101" s="221"/>
      <c r="BF101" s="221"/>
      <c r="BG101" s="221"/>
      <c r="BH101" s="221"/>
      <c r="BI101" s="221"/>
      <c r="BJ101" s="221"/>
      <c r="BK101" s="223" t="s">
        <v>2</v>
      </c>
      <c r="BL101" s="223"/>
      <c r="BM101" s="223"/>
      <c r="BN101" s="58"/>
      <c r="BO101" s="58"/>
      <c r="BP101" s="58"/>
      <c r="BQ101" s="58"/>
      <c r="BR101" s="58"/>
      <c r="BS101" s="58"/>
      <c r="BT101" s="58"/>
      <c r="BU101" s="58"/>
      <c r="BV101" s="58"/>
      <c r="BW101" s="58"/>
      <c r="BX101" s="58"/>
      <c r="BY101" s="58"/>
      <c r="BZ101" s="59"/>
      <c r="CA101" s="4"/>
      <c r="CB101" s="4"/>
    </row>
    <row r="102" spans="3:86" ht="7.2" customHeight="1">
      <c r="C102" s="228"/>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9"/>
      <c r="Z102" s="57"/>
      <c r="AA102" s="58"/>
      <c r="AB102" s="58"/>
      <c r="AC102" s="58"/>
      <c r="AD102" s="58"/>
      <c r="AE102" s="58"/>
      <c r="AF102" s="58"/>
      <c r="AG102" s="145"/>
      <c r="AH102" s="145"/>
      <c r="AI102" s="145"/>
      <c r="AJ102" s="145"/>
      <c r="AK102" s="221"/>
      <c r="AL102" s="221"/>
      <c r="AM102" s="221"/>
      <c r="AN102" s="221"/>
      <c r="AO102" s="221"/>
      <c r="AP102" s="221"/>
      <c r="AQ102" s="221"/>
      <c r="AR102" s="221"/>
      <c r="AS102" s="223"/>
      <c r="AT102" s="223"/>
      <c r="AU102" s="223"/>
      <c r="AV102" s="221"/>
      <c r="AW102" s="221"/>
      <c r="AX102" s="221"/>
      <c r="AY102" s="221"/>
      <c r="AZ102" s="221"/>
      <c r="BA102" s="221"/>
      <c r="BB102" s="223"/>
      <c r="BC102" s="223"/>
      <c r="BD102" s="223"/>
      <c r="BE102" s="221"/>
      <c r="BF102" s="221"/>
      <c r="BG102" s="221"/>
      <c r="BH102" s="221"/>
      <c r="BI102" s="221"/>
      <c r="BJ102" s="221"/>
      <c r="BK102" s="223"/>
      <c r="BL102" s="223"/>
      <c r="BM102" s="223"/>
      <c r="BN102" s="58"/>
      <c r="BO102" s="58"/>
      <c r="BP102" s="58"/>
      <c r="BQ102" s="58"/>
      <c r="BR102" s="58"/>
      <c r="BS102" s="58"/>
      <c r="BT102" s="58"/>
      <c r="BU102" s="58"/>
      <c r="BV102" s="58"/>
      <c r="BW102" s="58"/>
      <c r="BX102" s="58"/>
      <c r="BY102" s="58"/>
      <c r="BZ102" s="59"/>
    </row>
    <row r="103" spans="3:86" ht="7.2" customHeight="1">
      <c r="C103" s="228"/>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9"/>
      <c r="Z103" s="57"/>
      <c r="AA103" s="58"/>
      <c r="AB103" s="58"/>
      <c r="AC103" s="58"/>
      <c r="AD103" s="58"/>
      <c r="AE103" s="58"/>
      <c r="AF103" s="58"/>
      <c r="AG103" s="145"/>
      <c r="AH103" s="145"/>
      <c r="AI103" s="145"/>
      <c r="AJ103" s="145"/>
      <c r="AK103" s="222"/>
      <c r="AL103" s="222"/>
      <c r="AM103" s="222"/>
      <c r="AN103" s="222"/>
      <c r="AO103" s="222"/>
      <c r="AP103" s="222"/>
      <c r="AQ103" s="222"/>
      <c r="AR103" s="222"/>
      <c r="AS103" s="224"/>
      <c r="AT103" s="224"/>
      <c r="AU103" s="224"/>
      <c r="AV103" s="222"/>
      <c r="AW103" s="222"/>
      <c r="AX103" s="222"/>
      <c r="AY103" s="222"/>
      <c r="AZ103" s="222"/>
      <c r="BA103" s="222"/>
      <c r="BB103" s="224"/>
      <c r="BC103" s="224"/>
      <c r="BD103" s="224"/>
      <c r="BE103" s="222"/>
      <c r="BF103" s="222"/>
      <c r="BG103" s="222"/>
      <c r="BH103" s="222"/>
      <c r="BI103" s="222"/>
      <c r="BJ103" s="222"/>
      <c r="BK103" s="224"/>
      <c r="BL103" s="224"/>
      <c r="BM103" s="224"/>
      <c r="BN103" s="58"/>
      <c r="BO103" s="58"/>
      <c r="BP103" s="58"/>
      <c r="BQ103" s="58"/>
      <c r="BR103" s="58"/>
      <c r="BS103" s="58"/>
      <c r="BT103" s="58"/>
      <c r="BU103" s="58"/>
      <c r="BV103" s="58"/>
      <c r="BW103" s="58"/>
      <c r="BX103" s="58"/>
      <c r="BY103" s="58"/>
      <c r="BZ103" s="59"/>
    </row>
    <row r="104" spans="3:86" ht="7.5" customHeight="1">
      <c r="C104" s="228"/>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9"/>
      <c r="Z104" s="390" t="s">
        <v>139</v>
      </c>
      <c r="AA104" s="391"/>
      <c r="AB104" s="391"/>
      <c r="AC104" s="391"/>
      <c r="AD104" s="391"/>
      <c r="AE104" s="391"/>
      <c r="AF104" s="391"/>
      <c r="AG104" s="391"/>
      <c r="AH104" s="391"/>
      <c r="AI104" s="391"/>
      <c r="AJ104" s="391"/>
      <c r="AK104" s="391"/>
      <c r="AL104" s="391"/>
      <c r="AM104" s="391"/>
      <c r="AN104" s="391"/>
      <c r="AO104" s="391"/>
      <c r="AP104" s="391"/>
      <c r="AQ104" s="391"/>
      <c r="AR104" s="391"/>
      <c r="AS104" s="391"/>
      <c r="AT104" s="391"/>
      <c r="AU104" s="391"/>
      <c r="AV104" s="391"/>
      <c r="AW104" s="391"/>
      <c r="AX104" s="391"/>
      <c r="AY104" s="391"/>
      <c r="AZ104" s="391"/>
      <c r="BA104" s="391"/>
      <c r="BB104" s="391"/>
      <c r="BC104" s="391"/>
      <c r="BD104" s="391"/>
      <c r="BE104" s="391"/>
      <c r="BF104" s="391"/>
      <c r="BG104" s="391"/>
      <c r="BH104" s="391"/>
      <c r="BI104" s="391"/>
      <c r="BJ104" s="391"/>
      <c r="BK104" s="391"/>
      <c r="BL104" s="391"/>
      <c r="BM104" s="391"/>
      <c r="BN104" s="391"/>
      <c r="BO104" s="391"/>
      <c r="BP104" s="391"/>
      <c r="BQ104" s="391"/>
      <c r="BR104" s="391"/>
      <c r="BS104" s="391"/>
      <c r="BT104" s="391"/>
      <c r="BU104" s="391"/>
      <c r="BV104" s="391"/>
      <c r="BW104" s="391"/>
      <c r="BX104" s="391"/>
      <c r="BY104" s="391"/>
      <c r="BZ104" s="392"/>
    </row>
    <row r="105" spans="3:86" ht="7.5" customHeight="1">
      <c r="C105" s="375" t="s">
        <v>142</v>
      </c>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7"/>
      <c r="Z105" s="390"/>
      <c r="AA105" s="391"/>
      <c r="AB105" s="391"/>
      <c r="AC105" s="391"/>
      <c r="AD105" s="391"/>
      <c r="AE105" s="391"/>
      <c r="AF105" s="391"/>
      <c r="AG105" s="391"/>
      <c r="AH105" s="391"/>
      <c r="AI105" s="391"/>
      <c r="AJ105" s="391"/>
      <c r="AK105" s="391"/>
      <c r="AL105" s="391"/>
      <c r="AM105" s="391"/>
      <c r="AN105" s="391"/>
      <c r="AO105" s="391"/>
      <c r="AP105" s="391"/>
      <c r="AQ105" s="391"/>
      <c r="AR105" s="391"/>
      <c r="AS105" s="391"/>
      <c r="AT105" s="391"/>
      <c r="AU105" s="391"/>
      <c r="AV105" s="391"/>
      <c r="AW105" s="391"/>
      <c r="AX105" s="391"/>
      <c r="AY105" s="391"/>
      <c r="AZ105" s="391"/>
      <c r="BA105" s="391"/>
      <c r="BB105" s="391"/>
      <c r="BC105" s="391"/>
      <c r="BD105" s="391"/>
      <c r="BE105" s="391"/>
      <c r="BF105" s="391"/>
      <c r="BG105" s="391"/>
      <c r="BH105" s="391"/>
      <c r="BI105" s="391"/>
      <c r="BJ105" s="391"/>
      <c r="BK105" s="391"/>
      <c r="BL105" s="391"/>
      <c r="BM105" s="391"/>
      <c r="BN105" s="391"/>
      <c r="BO105" s="391"/>
      <c r="BP105" s="391"/>
      <c r="BQ105" s="391"/>
      <c r="BR105" s="391"/>
      <c r="BS105" s="391"/>
      <c r="BT105" s="391"/>
      <c r="BU105" s="391"/>
      <c r="BV105" s="391"/>
      <c r="BW105" s="391"/>
      <c r="BX105" s="391"/>
      <c r="BY105" s="391"/>
      <c r="BZ105" s="392"/>
    </row>
    <row r="106" spans="3:86" ht="7.5" customHeight="1">
      <c r="C106" s="378"/>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79"/>
      <c r="Z106" s="390"/>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c r="BC106" s="391"/>
      <c r="BD106" s="391"/>
      <c r="BE106" s="391"/>
      <c r="BF106" s="391"/>
      <c r="BG106" s="391"/>
      <c r="BH106" s="391"/>
      <c r="BI106" s="391"/>
      <c r="BJ106" s="391"/>
      <c r="BK106" s="391"/>
      <c r="BL106" s="391"/>
      <c r="BM106" s="391"/>
      <c r="BN106" s="391"/>
      <c r="BO106" s="391"/>
      <c r="BP106" s="391"/>
      <c r="BQ106" s="391"/>
      <c r="BR106" s="391"/>
      <c r="BS106" s="391"/>
      <c r="BT106" s="391"/>
      <c r="BU106" s="391"/>
      <c r="BV106" s="391"/>
      <c r="BW106" s="391"/>
      <c r="BX106" s="391"/>
      <c r="BY106" s="391"/>
      <c r="BZ106" s="392"/>
    </row>
    <row r="107" spans="3:86" ht="7.5" customHeight="1">
      <c r="C107" s="378"/>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79"/>
      <c r="Z107" s="390"/>
      <c r="AA107" s="391"/>
      <c r="AB107" s="391"/>
      <c r="AC107" s="391"/>
      <c r="AD107" s="391"/>
      <c r="AE107" s="391"/>
      <c r="AF107" s="391"/>
      <c r="AG107" s="391"/>
      <c r="AH107" s="391"/>
      <c r="AI107" s="391"/>
      <c r="AJ107" s="391"/>
      <c r="AK107" s="391"/>
      <c r="AL107" s="391"/>
      <c r="AM107" s="391"/>
      <c r="AN107" s="391"/>
      <c r="AO107" s="391"/>
      <c r="AP107" s="391"/>
      <c r="AQ107" s="391"/>
      <c r="AR107" s="391"/>
      <c r="AS107" s="391"/>
      <c r="AT107" s="391"/>
      <c r="AU107" s="391"/>
      <c r="AV107" s="391"/>
      <c r="AW107" s="391"/>
      <c r="AX107" s="391"/>
      <c r="AY107" s="391"/>
      <c r="AZ107" s="391"/>
      <c r="BA107" s="391"/>
      <c r="BB107" s="391"/>
      <c r="BC107" s="391"/>
      <c r="BD107" s="391"/>
      <c r="BE107" s="391"/>
      <c r="BF107" s="391"/>
      <c r="BG107" s="391"/>
      <c r="BH107" s="391"/>
      <c r="BI107" s="391"/>
      <c r="BJ107" s="391"/>
      <c r="BK107" s="391"/>
      <c r="BL107" s="391"/>
      <c r="BM107" s="391"/>
      <c r="BN107" s="391"/>
      <c r="BO107" s="391"/>
      <c r="BP107" s="391"/>
      <c r="BQ107" s="391"/>
      <c r="BR107" s="391"/>
      <c r="BS107" s="391"/>
      <c r="BT107" s="391"/>
      <c r="BU107" s="391"/>
      <c r="BV107" s="391"/>
      <c r="BW107" s="391"/>
      <c r="BX107" s="391"/>
      <c r="BY107" s="391"/>
      <c r="BZ107" s="392"/>
    </row>
    <row r="108" spans="3:86" ht="7.5" customHeight="1">
      <c r="C108" s="378"/>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79"/>
      <c r="Z108" s="390"/>
      <c r="AA108" s="391"/>
      <c r="AB108" s="391"/>
      <c r="AC108" s="391"/>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1"/>
      <c r="AY108" s="391"/>
      <c r="AZ108" s="391"/>
      <c r="BA108" s="391"/>
      <c r="BB108" s="391"/>
      <c r="BC108" s="391"/>
      <c r="BD108" s="391"/>
      <c r="BE108" s="391"/>
      <c r="BF108" s="391"/>
      <c r="BG108" s="391"/>
      <c r="BH108" s="391"/>
      <c r="BI108" s="391"/>
      <c r="BJ108" s="391"/>
      <c r="BK108" s="391"/>
      <c r="BL108" s="391"/>
      <c r="BM108" s="391"/>
      <c r="BN108" s="391"/>
      <c r="BO108" s="391"/>
      <c r="BP108" s="391"/>
      <c r="BQ108" s="391"/>
      <c r="BR108" s="391"/>
      <c r="BS108" s="391"/>
      <c r="BT108" s="391"/>
      <c r="BU108" s="391"/>
      <c r="BV108" s="391"/>
      <c r="BW108" s="391"/>
      <c r="BX108" s="391"/>
      <c r="BY108" s="391"/>
      <c r="BZ108" s="392"/>
    </row>
    <row r="109" spans="3:86" ht="7.5" customHeight="1">
      <c r="C109" s="380"/>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81"/>
      <c r="Z109" s="393"/>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394"/>
      <c r="AZ109" s="394"/>
      <c r="BA109" s="394"/>
      <c r="BB109" s="394"/>
      <c r="BC109" s="394"/>
      <c r="BD109" s="394"/>
      <c r="BE109" s="394"/>
      <c r="BF109" s="394"/>
      <c r="BG109" s="394"/>
      <c r="BH109" s="394"/>
      <c r="BI109" s="394"/>
      <c r="BJ109" s="394"/>
      <c r="BK109" s="394"/>
      <c r="BL109" s="394"/>
      <c r="BM109" s="394"/>
      <c r="BN109" s="394"/>
      <c r="BO109" s="394"/>
      <c r="BP109" s="394"/>
      <c r="BQ109" s="394"/>
      <c r="BR109" s="394"/>
      <c r="BS109" s="394"/>
      <c r="BT109" s="394"/>
      <c r="BU109" s="394"/>
      <c r="BV109" s="394"/>
      <c r="BW109" s="394"/>
      <c r="BX109" s="394"/>
      <c r="BY109" s="394"/>
      <c r="BZ109" s="395"/>
    </row>
    <row r="110" spans="3:86" ht="6.75" customHeight="1">
      <c r="BI110" s="135"/>
    </row>
    <row r="111" spans="3:86" ht="6.75" customHeight="1">
      <c r="BJ111" s="360" t="s">
        <v>122</v>
      </c>
      <c r="BK111" s="361"/>
      <c r="BL111" s="361"/>
      <c r="BM111" s="361"/>
      <c r="BN111" s="361"/>
      <c r="BO111" s="361"/>
      <c r="BP111" s="361"/>
      <c r="BQ111" s="361"/>
      <c r="BR111" s="361"/>
      <c r="BS111" s="361"/>
      <c r="BT111" s="361"/>
      <c r="BU111" s="361"/>
      <c r="BV111" s="361"/>
      <c r="BW111" s="361"/>
      <c r="BX111" s="361"/>
      <c r="BY111" s="361"/>
      <c r="BZ111" s="362"/>
    </row>
    <row r="112" spans="3:86" ht="6.75" customHeight="1">
      <c r="C112" s="359" t="s">
        <v>157</v>
      </c>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59"/>
      <c r="AY112" s="359"/>
      <c r="AZ112" s="359"/>
      <c r="BA112" s="359"/>
      <c r="BB112" s="359"/>
      <c r="BC112" s="359"/>
      <c r="BD112" s="359"/>
      <c r="BE112" s="136"/>
      <c r="BF112" s="136"/>
      <c r="BG112" s="136"/>
      <c r="BH112" s="136"/>
      <c r="BJ112" s="363"/>
      <c r="BK112" s="364"/>
      <c r="BL112" s="364"/>
      <c r="BM112" s="364"/>
      <c r="BN112" s="364"/>
      <c r="BO112" s="364"/>
      <c r="BP112" s="364"/>
      <c r="BQ112" s="364"/>
      <c r="BR112" s="364"/>
      <c r="BS112" s="364"/>
      <c r="BT112" s="364"/>
      <c r="BU112" s="364"/>
      <c r="BV112" s="364"/>
      <c r="BW112" s="364"/>
      <c r="BX112" s="364"/>
      <c r="BY112" s="364"/>
      <c r="BZ112" s="365"/>
      <c r="CG112" s="4"/>
      <c r="CH112" s="4"/>
    </row>
    <row r="113" spans="3:100" ht="6.75" customHeight="1">
      <c r="C113" s="359"/>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359"/>
      <c r="AL113" s="359"/>
      <c r="AM113" s="359"/>
      <c r="AN113" s="359"/>
      <c r="AO113" s="359"/>
      <c r="AP113" s="359"/>
      <c r="AQ113" s="359"/>
      <c r="AR113" s="359"/>
      <c r="AS113" s="359"/>
      <c r="AT113" s="359"/>
      <c r="AU113" s="359"/>
      <c r="AV113" s="359"/>
      <c r="AW113" s="359"/>
      <c r="AX113" s="359"/>
      <c r="AY113" s="359"/>
      <c r="AZ113" s="359"/>
      <c r="BA113" s="359"/>
      <c r="BB113" s="359"/>
      <c r="BC113" s="359"/>
      <c r="BD113" s="359"/>
      <c r="BE113" s="136"/>
      <c r="BF113" s="136"/>
      <c r="BG113" s="136"/>
      <c r="BH113" s="136"/>
      <c r="BI113" s="72"/>
      <c r="BJ113" s="360" t="s">
        <v>121</v>
      </c>
      <c r="BK113" s="361"/>
      <c r="BL113" s="361"/>
      <c r="BM113" s="361"/>
      <c r="BN113" s="361"/>
      <c r="BO113" s="361"/>
      <c r="BP113" s="361"/>
      <c r="BQ113" s="362"/>
      <c r="BR113" s="360" t="s">
        <v>120</v>
      </c>
      <c r="BS113" s="361"/>
      <c r="BT113" s="361"/>
      <c r="BU113" s="361"/>
      <c r="BV113" s="361"/>
      <c r="BW113" s="361"/>
      <c r="BX113" s="361"/>
      <c r="BY113" s="361"/>
      <c r="BZ113" s="362"/>
      <c r="CG113" s="4"/>
      <c r="CH113" s="4"/>
    </row>
    <row r="114" spans="3:100" ht="7.5" customHeight="1">
      <c r="C114" s="359"/>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136"/>
      <c r="BF114" s="136"/>
      <c r="BG114" s="136"/>
      <c r="BH114" s="136"/>
      <c r="BI114" s="33"/>
      <c r="BJ114" s="363"/>
      <c r="BK114" s="364"/>
      <c r="BL114" s="364"/>
      <c r="BM114" s="364"/>
      <c r="BN114" s="364"/>
      <c r="BO114" s="364"/>
      <c r="BP114" s="364"/>
      <c r="BQ114" s="365"/>
      <c r="BR114" s="363"/>
      <c r="BS114" s="364"/>
      <c r="BT114" s="364"/>
      <c r="BU114" s="364"/>
      <c r="BV114" s="364"/>
      <c r="BW114" s="364"/>
      <c r="BX114" s="364"/>
      <c r="BY114" s="364"/>
      <c r="BZ114" s="365"/>
    </row>
    <row r="115" spans="3:100" ht="7.5" customHeight="1">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c r="AI115" s="359"/>
      <c r="AJ115" s="359"/>
      <c r="AK115" s="359"/>
      <c r="AL115" s="359"/>
      <c r="AM115" s="359"/>
      <c r="AN115" s="359"/>
      <c r="AO115" s="359"/>
      <c r="AP115" s="359"/>
      <c r="AQ115" s="359"/>
      <c r="AR115" s="359"/>
      <c r="AS115" s="359"/>
      <c r="AT115" s="359"/>
      <c r="AU115" s="359"/>
      <c r="AV115" s="359"/>
      <c r="AW115" s="359"/>
      <c r="AX115" s="359"/>
      <c r="AY115" s="359"/>
      <c r="AZ115" s="359"/>
      <c r="BA115" s="359"/>
      <c r="BB115" s="359"/>
      <c r="BC115" s="359"/>
      <c r="BD115" s="359"/>
      <c r="BE115" s="136"/>
      <c r="BF115" s="136"/>
      <c r="BG115" s="136"/>
      <c r="BH115" s="136"/>
      <c r="BJ115" s="360"/>
      <c r="BK115" s="361"/>
      <c r="BL115" s="361"/>
      <c r="BM115" s="361"/>
      <c r="BN115" s="361"/>
      <c r="BO115" s="361"/>
      <c r="BP115" s="361"/>
      <c r="BQ115" s="362"/>
      <c r="BR115" s="360"/>
      <c r="BS115" s="361"/>
      <c r="BT115" s="361"/>
      <c r="BU115" s="361"/>
      <c r="BV115" s="361"/>
      <c r="BW115" s="361"/>
      <c r="BX115" s="361"/>
      <c r="BY115" s="361"/>
      <c r="BZ115" s="362"/>
      <c r="CA115" s="4"/>
      <c r="CB115" s="4"/>
      <c r="CC115" s="4"/>
      <c r="CD115" s="4"/>
    </row>
    <row r="116" spans="3:100" ht="7.5" customHeight="1">
      <c r="BJ116" s="366"/>
      <c r="BK116" s="367"/>
      <c r="BL116" s="367"/>
      <c r="BM116" s="367"/>
      <c r="BN116" s="367"/>
      <c r="BO116" s="367"/>
      <c r="BP116" s="367"/>
      <c r="BQ116" s="368"/>
      <c r="BR116" s="366"/>
      <c r="BS116" s="367"/>
      <c r="BT116" s="367"/>
      <c r="BU116" s="367"/>
      <c r="BV116" s="367"/>
      <c r="BW116" s="367"/>
      <c r="BX116" s="367"/>
      <c r="BY116" s="367"/>
      <c r="BZ116" s="368"/>
      <c r="CA116" s="4"/>
      <c r="CB116" s="4"/>
      <c r="CC116" s="4"/>
      <c r="CD116" s="4"/>
    </row>
    <row r="117" spans="3:100" s="4" customFormat="1" ht="7.5" customHeight="1">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BD117" s="33"/>
      <c r="BE117" s="33"/>
      <c r="BF117" s="33"/>
      <c r="BG117" s="33"/>
      <c r="BH117" s="33"/>
      <c r="BI117" s="33"/>
      <c r="BJ117" s="366"/>
      <c r="BK117" s="367"/>
      <c r="BL117" s="367"/>
      <c r="BM117" s="367"/>
      <c r="BN117" s="367"/>
      <c r="BO117" s="367"/>
      <c r="BP117" s="367"/>
      <c r="BQ117" s="368"/>
      <c r="BR117" s="366"/>
      <c r="BS117" s="367"/>
      <c r="BT117" s="367"/>
      <c r="BU117" s="367"/>
      <c r="BV117" s="367"/>
      <c r="BW117" s="367"/>
      <c r="BX117" s="367"/>
      <c r="BY117" s="367"/>
      <c r="BZ117" s="368"/>
    </row>
    <row r="118" spans="3:100" s="4" customFormat="1" ht="7.5" customHeight="1">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BD118" s="33"/>
      <c r="BE118" s="33"/>
      <c r="BF118" s="33"/>
      <c r="BG118" s="33"/>
      <c r="BH118" s="33"/>
      <c r="BI118" s="33"/>
      <c r="BJ118" s="363"/>
      <c r="BK118" s="364"/>
      <c r="BL118" s="364"/>
      <c r="BM118" s="364"/>
      <c r="BN118" s="364"/>
      <c r="BO118" s="364"/>
      <c r="BP118" s="364"/>
      <c r="BQ118" s="365"/>
      <c r="BR118" s="363"/>
      <c r="BS118" s="364"/>
      <c r="BT118" s="364"/>
      <c r="BU118" s="364"/>
      <c r="BV118" s="364"/>
      <c r="BW118" s="364"/>
      <c r="BX118" s="364"/>
      <c r="BY118" s="364"/>
      <c r="BZ118" s="365"/>
      <c r="CA118" s="1"/>
      <c r="CB118" s="1"/>
      <c r="CC118" s="1"/>
      <c r="CD118" s="1"/>
    </row>
    <row r="119" spans="3:100" s="4" customFormat="1" ht="7.5" customHeight="1">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BD119" s="33"/>
      <c r="BE119" s="33"/>
      <c r="BF119" s="33"/>
      <c r="BG119" s="33"/>
      <c r="BH119" s="33"/>
      <c r="BI119" s="33"/>
      <c r="CA119" s="1"/>
      <c r="CB119" s="1"/>
      <c r="CC119" s="1"/>
      <c r="CD119" s="1"/>
    </row>
    <row r="120" spans="3:100" s="4" customFormat="1" ht="7.5" customHeight="1">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BD120" s="33"/>
      <c r="BE120" s="33"/>
      <c r="BF120" s="33"/>
      <c r="BG120" s="33"/>
      <c r="BH120" s="33"/>
      <c r="BI120" s="33"/>
      <c r="CA120" s="1"/>
      <c r="CB120" s="1"/>
      <c r="CC120" s="1"/>
      <c r="CD120" s="1"/>
    </row>
    <row r="121" spans="3:100" ht="7.5" customHeight="1">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BD121" s="33"/>
      <c r="BE121" s="33"/>
      <c r="BF121" s="33"/>
      <c r="BG121" s="33"/>
      <c r="BH121" s="33"/>
      <c r="BI121" s="33"/>
      <c r="CF121" s="4"/>
      <c r="CG121" s="4"/>
      <c r="CH121" s="4"/>
      <c r="CI121" s="4"/>
      <c r="CJ121" s="4"/>
      <c r="CK121" s="4"/>
      <c r="CL121" s="4"/>
      <c r="CM121" s="4"/>
      <c r="CN121" s="4"/>
      <c r="CO121" s="4"/>
      <c r="CP121" s="4"/>
      <c r="CQ121" s="4"/>
      <c r="CR121" s="4"/>
      <c r="CS121" s="4"/>
      <c r="CT121" s="4"/>
      <c r="CU121" s="4"/>
      <c r="CV121" s="4"/>
    </row>
    <row r="122" spans="3:100" ht="7.5" customHeight="1">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BD122" s="33"/>
      <c r="BE122" s="33"/>
      <c r="BF122" s="33"/>
      <c r="BG122" s="33"/>
      <c r="BH122" s="33"/>
      <c r="BI122" s="33"/>
      <c r="CF122" s="4"/>
      <c r="CG122" s="4"/>
      <c r="CH122" s="4"/>
      <c r="CI122" s="4"/>
      <c r="CJ122" s="4"/>
      <c r="CK122" s="4"/>
      <c r="CL122" s="4"/>
      <c r="CM122" s="4"/>
      <c r="CN122" s="4"/>
      <c r="CO122" s="4"/>
      <c r="CP122" s="4"/>
      <c r="CQ122" s="4"/>
      <c r="CR122" s="4"/>
      <c r="CS122" s="4"/>
      <c r="CT122" s="4"/>
      <c r="CU122" s="4"/>
      <c r="CV122" s="4"/>
    </row>
    <row r="123" spans="3:100" ht="7.5" customHeight="1">
      <c r="C123" s="33" t="s">
        <v>140</v>
      </c>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BD123" s="33"/>
      <c r="BE123" s="33"/>
      <c r="BF123" s="33"/>
      <c r="BG123" s="33"/>
      <c r="BH123" s="33"/>
      <c r="BI123" s="33"/>
      <c r="CF123" s="4"/>
      <c r="CG123" s="4"/>
      <c r="CH123" s="4"/>
      <c r="CI123" s="4"/>
      <c r="CJ123" s="4"/>
      <c r="CK123" s="4"/>
      <c r="CL123" s="4"/>
      <c r="CM123" s="4"/>
      <c r="CN123" s="4"/>
      <c r="CO123" s="4"/>
      <c r="CP123" s="4"/>
      <c r="CQ123" s="4"/>
      <c r="CR123" s="4"/>
      <c r="CS123" s="4"/>
      <c r="CT123" s="4"/>
      <c r="CU123" s="4"/>
      <c r="CV123" s="4"/>
    </row>
    <row r="124" spans="3:100" ht="7.5" customHeight="1">
      <c r="C124" s="33" t="s">
        <v>141</v>
      </c>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CF124" s="4"/>
      <c r="CG124" s="4"/>
      <c r="CH124" s="4"/>
      <c r="CI124" s="4"/>
      <c r="CJ124" s="4"/>
      <c r="CK124" s="4"/>
      <c r="CL124" s="4"/>
      <c r="CM124" s="4"/>
      <c r="CN124" s="4"/>
      <c r="CO124" s="4"/>
      <c r="CP124" s="4"/>
      <c r="CQ124" s="4"/>
      <c r="CR124" s="4"/>
      <c r="CS124" s="4"/>
      <c r="CT124" s="4"/>
      <c r="CU124" s="4"/>
      <c r="CV124" s="4"/>
    </row>
    <row r="125" spans="3:100" ht="7.5" customHeight="1">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CF125" s="4"/>
      <c r="CG125" s="4"/>
      <c r="CH125" s="4"/>
      <c r="CI125" s="4"/>
      <c r="CJ125" s="4"/>
      <c r="CK125" s="4"/>
      <c r="CL125" s="4"/>
      <c r="CM125" s="4"/>
      <c r="CN125" s="4"/>
      <c r="CO125" s="4"/>
      <c r="CP125" s="4"/>
      <c r="CQ125" s="4"/>
      <c r="CR125" s="4"/>
      <c r="CS125" s="4"/>
      <c r="CT125" s="4"/>
      <c r="CU125" s="4"/>
      <c r="CV125" s="4"/>
    </row>
    <row r="126" spans="3:100" ht="7.5" customHeight="1">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row>
    <row r="127" spans="3:100" ht="7.5" customHeight="1">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row>
    <row r="128" spans="3:100" ht="7.5" customHeight="1">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row>
    <row r="129" spans="2:78" ht="7.5" customHeight="1" thickBot="1">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row>
    <row r="130" spans="2:78" ht="7.5" customHeight="1">
      <c r="C130" s="350" t="s">
        <v>162</v>
      </c>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c r="BT130" s="351"/>
      <c r="BU130" s="351"/>
      <c r="BV130" s="351"/>
      <c r="BW130" s="351"/>
      <c r="BX130" s="351"/>
      <c r="BY130" s="351"/>
      <c r="BZ130" s="352"/>
    </row>
    <row r="131" spans="2:78" ht="7.5" customHeight="1">
      <c r="C131" s="353"/>
      <c r="D131" s="354"/>
      <c r="E131" s="354"/>
      <c r="F131" s="354"/>
      <c r="G131" s="354"/>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354"/>
      <c r="AY131" s="354"/>
      <c r="AZ131" s="354"/>
      <c r="BA131" s="354"/>
      <c r="BB131" s="354"/>
      <c r="BC131" s="354"/>
      <c r="BD131" s="354"/>
      <c r="BE131" s="354"/>
      <c r="BF131" s="354"/>
      <c r="BG131" s="354"/>
      <c r="BH131" s="354"/>
      <c r="BI131" s="354"/>
      <c r="BJ131" s="354"/>
      <c r="BK131" s="354"/>
      <c r="BL131" s="354"/>
      <c r="BM131" s="354"/>
      <c r="BN131" s="354"/>
      <c r="BO131" s="354"/>
      <c r="BP131" s="354"/>
      <c r="BQ131" s="354"/>
      <c r="BR131" s="354"/>
      <c r="BS131" s="354"/>
      <c r="BT131" s="354"/>
      <c r="BU131" s="354"/>
      <c r="BV131" s="354"/>
      <c r="BW131" s="354"/>
      <c r="BX131" s="354"/>
      <c r="BY131" s="354"/>
      <c r="BZ131" s="355"/>
    </row>
    <row r="132" spans="2:78" ht="7.5" customHeight="1">
      <c r="C132" s="356"/>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c r="AL132" s="357"/>
      <c r="AM132" s="357"/>
      <c r="AN132" s="357"/>
      <c r="AO132" s="357"/>
      <c r="AP132" s="357"/>
      <c r="AQ132" s="357"/>
      <c r="AR132" s="357"/>
      <c r="AS132" s="357"/>
      <c r="AT132" s="357"/>
      <c r="AU132" s="357"/>
      <c r="AV132" s="357"/>
      <c r="AW132" s="357"/>
      <c r="AX132" s="357"/>
      <c r="AY132" s="357"/>
      <c r="AZ132" s="357"/>
      <c r="BA132" s="357"/>
      <c r="BB132" s="357"/>
      <c r="BC132" s="357"/>
      <c r="BD132" s="357"/>
      <c r="BE132" s="357"/>
      <c r="BF132" s="357"/>
      <c r="BG132" s="357"/>
      <c r="BH132" s="357"/>
      <c r="BI132" s="357"/>
      <c r="BJ132" s="357"/>
      <c r="BK132" s="357"/>
      <c r="BL132" s="357"/>
      <c r="BM132" s="357"/>
      <c r="BN132" s="357"/>
      <c r="BO132" s="357"/>
      <c r="BP132" s="357"/>
      <c r="BQ132" s="357"/>
      <c r="BR132" s="357"/>
      <c r="BS132" s="357"/>
      <c r="BT132" s="357"/>
      <c r="BU132" s="357"/>
      <c r="BV132" s="357"/>
      <c r="BW132" s="357"/>
      <c r="BX132" s="357"/>
      <c r="BY132" s="357"/>
      <c r="BZ132" s="358"/>
    </row>
    <row r="133" spans="2:78" ht="7.5" customHeight="1">
      <c r="B133" s="72"/>
      <c r="C133" s="324" t="s">
        <v>50</v>
      </c>
      <c r="D133" s="325"/>
      <c r="E133" s="369" t="s">
        <v>49</v>
      </c>
      <c r="F133" s="369"/>
      <c r="G133" s="369"/>
      <c r="H133" s="369"/>
      <c r="I133" s="369"/>
      <c r="J133" s="369"/>
      <c r="K133" s="369"/>
      <c r="L133" s="369"/>
      <c r="M133" s="369"/>
      <c r="N133" s="369"/>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69"/>
      <c r="AT133" s="369"/>
      <c r="AU133" s="369"/>
      <c r="AV133" s="369"/>
      <c r="AW133" s="369"/>
      <c r="AX133" s="369"/>
      <c r="AY133" s="369"/>
      <c r="AZ133" s="369"/>
      <c r="BA133" s="369"/>
      <c r="BB133" s="369"/>
      <c r="BC133" s="369"/>
      <c r="BD133" s="369"/>
      <c r="BE133" s="369"/>
      <c r="BF133" s="369"/>
      <c r="BG133" s="369"/>
      <c r="BH133" s="369"/>
      <c r="BI133" s="369"/>
      <c r="BJ133" s="369"/>
      <c r="BK133" s="369"/>
      <c r="BL133" s="369"/>
      <c r="BM133" s="369"/>
      <c r="BN133" s="369"/>
      <c r="BO133" s="369"/>
      <c r="BP133" s="369"/>
      <c r="BQ133" s="369"/>
      <c r="BR133" s="369"/>
      <c r="BS133" s="369"/>
      <c r="BT133" s="369"/>
      <c r="BU133" s="369"/>
      <c r="BV133" s="369"/>
      <c r="BW133" s="369"/>
      <c r="BX133" s="369"/>
      <c r="BY133" s="369"/>
      <c r="BZ133" s="370"/>
    </row>
    <row r="134" spans="2:78" ht="7.5" customHeight="1">
      <c r="C134" s="326"/>
      <c r="D134" s="327"/>
      <c r="E134" s="371"/>
      <c r="F134" s="371"/>
      <c r="G134" s="371"/>
      <c r="H134" s="371"/>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1"/>
      <c r="AY134" s="371"/>
      <c r="AZ134" s="371"/>
      <c r="BA134" s="371"/>
      <c r="BB134" s="371"/>
      <c r="BC134" s="371"/>
      <c r="BD134" s="371"/>
      <c r="BE134" s="371"/>
      <c r="BF134" s="371"/>
      <c r="BG134" s="371"/>
      <c r="BH134" s="371"/>
      <c r="BI134" s="371"/>
      <c r="BJ134" s="371"/>
      <c r="BK134" s="371"/>
      <c r="BL134" s="371"/>
      <c r="BM134" s="371"/>
      <c r="BN134" s="371"/>
      <c r="BO134" s="371"/>
      <c r="BP134" s="371"/>
      <c r="BQ134" s="371"/>
      <c r="BR134" s="371"/>
      <c r="BS134" s="371"/>
      <c r="BT134" s="371"/>
      <c r="BU134" s="371"/>
      <c r="BV134" s="371"/>
      <c r="BW134" s="371"/>
      <c r="BX134" s="371"/>
      <c r="BY134" s="371"/>
      <c r="BZ134" s="372"/>
    </row>
    <row r="135" spans="2:78" ht="7.5" customHeight="1">
      <c r="C135" s="339"/>
      <c r="D135" s="340"/>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3"/>
      <c r="AY135" s="373"/>
      <c r="AZ135" s="373"/>
      <c r="BA135" s="373"/>
      <c r="BB135" s="373"/>
      <c r="BC135" s="373"/>
      <c r="BD135" s="373"/>
      <c r="BE135" s="373"/>
      <c r="BF135" s="373"/>
      <c r="BG135" s="373"/>
      <c r="BH135" s="373"/>
      <c r="BI135" s="373"/>
      <c r="BJ135" s="373"/>
      <c r="BK135" s="373"/>
      <c r="BL135" s="373"/>
      <c r="BM135" s="373"/>
      <c r="BN135" s="373"/>
      <c r="BO135" s="373"/>
      <c r="BP135" s="373"/>
      <c r="BQ135" s="373"/>
      <c r="BR135" s="373"/>
      <c r="BS135" s="373"/>
      <c r="BT135" s="373"/>
      <c r="BU135" s="373"/>
      <c r="BV135" s="373"/>
      <c r="BW135" s="373"/>
      <c r="BX135" s="373"/>
      <c r="BY135" s="373"/>
      <c r="BZ135" s="374"/>
    </row>
    <row r="136" spans="2:78" ht="7.5" customHeight="1">
      <c r="C136" s="407" t="s">
        <v>35</v>
      </c>
      <c r="D136" s="408"/>
      <c r="E136" s="409" t="s">
        <v>172</v>
      </c>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9"/>
      <c r="AO136" s="409"/>
      <c r="AP136" s="409"/>
      <c r="AQ136" s="409"/>
      <c r="AR136" s="409"/>
      <c r="AS136" s="409"/>
      <c r="AT136" s="409"/>
      <c r="AU136" s="409"/>
      <c r="AV136" s="409"/>
      <c r="AW136" s="409"/>
      <c r="AX136" s="409"/>
      <c r="AY136" s="409"/>
      <c r="AZ136" s="409"/>
      <c r="BA136" s="409"/>
      <c r="BB136" s="409"/>
      <c r="BC136" s="409"/>
      <c r="BD136" s="409"/>
      <c r="BE136" s="409"/>
      <c r="BF136" s="409"/>
      <c r="BG136" s="409"/>
      <c r="BH136" s="409"/>
      <c r="BI136" s="409"/>
      <c r="BJ136" s="409"/>
      <c r="BK136" s="409"/>
      <c r="BL136" s="409"/>
      <c r="BM136" s="409"/>
      <c r="BN136" s="409"/>
      <c r="BO136" s="409"/>
      <c r="BP136" s="409"/>
      <c r="BQ136" s="409"/>
      <c r="BR136" s="409"/>
      <c r="BS136" s="409"/>
      <c r="BT136" s="409"/>
      <c r="BU136" s="409"/>
      <c r="BV136" s="409"/>
      <c r="BW136" s="409"/>
      <c r="BX136" s="409"/>
      <c r="BY136" s="409"/>
      <c r="BZ136" s="410"/>
    </row>
    <row r="137" spans="2:78" ht="7.5" customHeight="1">
      <c r="C137" s="407"/>
      <c r="D137" s="408"/>
      <c r="E137" s="409"/>
      <c r="F137" s="409"/>
      <c r="G137" s="409"/>
      <c r="H137" s="409"/>
      <c r="I137" s="409"/>
      <c r="J137" s="409"/>
      <c r="K137" s="409"/>
      <c r="L137" s="409"/>
      <c r="M137" s="409"/>
      <c r="N137" s="409"/>
      <c r="O137" s="409"/>
      <c r="P137" s="409"/>
      <c r="Q137" s="409"/>
      <c r="R137" s="409"/>
      <c r="S137" s="409"/>
      <c r="T137" s="409"/>
      <c r="U137" s="409"/>
      <c r="V137" s="409"/>
      <c r="W137" s="409"/>
      <c r="X137" s="409"/>
      <c r="Y137" s="409"/>
      <c r="Z137" s="409"/>
      <c r="AA137" s="409"/>
      <c r="AB137" s="409"/>
      <c r="AC137" s="409"/>
      <c r="AD137" s="409"/>
      <c r="AE137" s="409"/>
      <c r="AF137" s="409"/>
      <c r="AG137" s="409"/>
      <c r="AH137" s="409"/>
      <c r="AI137" s="409"/>
      <c r="AJ137" s="409"/>
      <c r="AK137" s="409"/>
      <c r="AL137" s="409"/>
      <c r="AM137" s="409"/>
      <c r="AN137" s="409"/>
      <c r="AO137" s="409"/>
      <c r="AP137" s="409"/>
      <c r="AQ137" s="409"/>
      <c r="AR137" s="409"/>
      <c r="AS137" s="409"/>
      <c r="AT137" s="409"/>
      <c r="AU137" s="409"/>
      <c r="AV137" s="409"/>
      <c r="AW137" s="409"/>
      <c r="AX137" s="409"/>
      <c r="AY137" s="409"/>
      <c r="AZ137" s="409"/>
      <c r="BA137" s="409"/>
      <c r="BB137" s="409"/>
      <c r="BC137" s="409"/>
      <c r="BD137" s="409"/>
      <c r="BE137" s="409"/>
      <c r="BF137" s="409"/>
      <c r="BG137" s="409"/>
      <c r="BH137" s="409"/>
      <c r="BI137" s="409"/>
      <c r="BJ137" s="409"/>
      <c r="BK137" s="409"/>
      <c r="BL137" s="409"/>
      <c r="BM137" s="409"/>
      <c r="BN137" s="409"/>
      <c r="BO137" s="409"/>
      <c r="BP137" s="409"/>
      <c r="BQ137" s="409"/>
      <c r="BR137" s="409"/>
      <c r="BS137" s="409"/>
      <c r="BT137" s="409"/>
      <c r="BU137" s="409"/>
      <c r="BV137" s="409"/>
      <c r="BW137" s="409"/>
      <c r="BX137" s="409"/>
      <c r="BY137" s="409"/>
      <c r="BZ137" s="410"/>
    </row>
    <row r="138" spans="2:78" ht="7.5" customHeight="1">
      <c r="C138" s="407"/>
      <c r="D138" s="408"/>
      <c r="E138" s="409"/>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09"/>
      <c r="AD138" s="409"/>
      <c r="AE138" s="409"/>
      <c r="AF138" s="409"/>
      <c r="AG138" s="409"/>
      <c r="AH138" s="409"/>
      <c r="AI138" s="409"/>
      <c r="AJ138" s="409"/>
      <c r="AK138" s="409"/>
      <c r="AL138" s="409"/>
      <c r="AM138" s="409"/>
      <c r="AN138" s="409"/>
      <c r="AO138" s="409"/>
      <c r="AP138" s="409"/>
      <c r="AQ138" s="409"/>
      <c r="AR138" s="409"/>
      <c r="AS138" s="409"/>
      <c r="AT138" s="409"/>
      <c r="AU138" s="409"/>
      <c r="AV138" s="409"/>
      <c r="AW138" s="409"/>
      <c r="AX138" s="409"/>
      <c r="AY138" s="409"/>
      <c r="AZ138" s="409"/>
      <c r="BA138" s="409"/>
      <c r="BB138" s="409"/>
      <c r="BC138" s="409"/>
      <c r="BD138" s="409"/>
      <c r="BE138" s="409"/>
      <c r="BF138" s="409"/>
      <c r="BG138" s="409"/>
      <c r="BH138" s="409"/>
      <c r="BI138" s="409"/>
      <c r="BJ138" s="409"/>
      <c r="BK138" s="409"/>
      <c r="BL138" s="409"/>
      <c r="BM138" s="409"/>
      <c r="BN138" s="409"/>
      <c r="BO138" s="409"/>
      <c r="BP138" s="409"/>
      <c r="BQ138" s="409"/>
      <c r="BR138" s="409"/>
      <c r="BS138" s="409"/>
      <c r="BT138" s="409"/>
      <c r="BU138" s="409"/>
      <c r="BV138" s="409"/>
      <c r="BW138" s="409"/>
      <c r="BX138" s="409"/>
      <c r="BY138" s="409"/>
      <c r="BZ138" s="410"/>
    </row>
    <row r="139" spans="2:78" ht="7.5" customHeight="1">
      <c r="C139" s="407"/>
      <c r="D139" s="408"/>
      <c r="E139" s="409"/>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c r="AR139" s="409"/>
      <c r="AS139" s="409"/>
      <c r="AT139" s="409"/>
      <c r="AU139" s="409"/>
      <c r="AV139" s="409"/>
      <c r="AW139" s="409"/>
      <c r="AX139" s="409"/>
      <c r="AY139" s="409"/>
      <c r="AZ139" s="409"/>
      <c r="BA139" s="409"/>
      <c r="BB139" s="409"/>
      <c r="BC139" s="409"/>
      <c r="BD139" s="409"/>
      <c r="BE139" s="409"/>
      <c r="BF139" s="409"/>
      <c r="BG139" s="409"/>
      <c r="BH139" s="409"/>
      <c r="BI139" s="409"/>
      <c r="BJ139" s="409"/>
      <c r="BK139" s="409"/>
      <c r="BL139" s="409"/>
      <c r="BM139" s="409"/>
      <c r="BN139" s="409"/>
      <c r="BO139" s="409"/>
      <c r="BP139" s="409"/>
      <c r="BQ139" s="409"/>
      <c r="BR139" s="409"/>
      <c r="BS139" s="409"/>
      <c r="BT139" s="409"/>
      <c r="BU139" s="409"/>
      <c r="BV139" s="409"/>
      <c r="BW139" s="409"/>
      <c r="BX139" s="409"/>
      <c r="BY139" s="409"/>
      <c r="BZ139" s="410"/>
    </row>
    <row r="140" spans="2:78" ht="7.5" customHeight="1">
      <c r="C140" s="407"/>
      <c r="D140" s="408"/>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09"/>
      <c r="AR140" s="409"/>
      <c r="AS140" s="409"/>
      <c r="AT140" s="409"/>
      <c r="AU140" s="409"/>
      <c r="AV140" s="409"/>
      <c r="AW140" s="409"/>
      <c r="AX140" s="409"/>
      <c r="AY140" s="409"/>
      <c r="AZ140" s="409"/>
      <c r="BA140" s="409"/>
      <c r="BB140" s="409"/>
      <c r="BC140" s="409"/>
      <c r="BD140" s="409"/>
      <c r="BE140" s="409"/>
      <c r="BF140" s="409"/>
      <c r="BG140" s="409"/>
      <c r="BH140" s="409"/>
      <c r="BI140" s="409"/>
      <c r="BJ140" s="409"/>
      <c r="BK140" s="409"/>
      <c r="BL140" s="409"/>
      <c r="BM140" s="409"/>
      <c r="BN140" s="409"/>
      <c r="BO140" s="409"/>
      <c r="BP140" s="409"/>
      <c r="BQ140" s="409"/>
      <c r="BR140" s="409"/>
      <c r="BS140" s="409"/>
      <c r="BT140" s="409"/>
      <c r="BU140" s="409"/>
      <c r="BV140" s="409"/>
      <c r="BW140" s="409"/>
      <c r="BX140" s="409"/>
      <c r="BY140" s="409"/>
      <c r="BZ140" s="410"/>
    </row>
    <row r="141" spans="2:78" ht="7.5" customHeight="1">
      <c r="C141" s="407"/>
      <c r="D141" s="408"/>
      <c r="E141" s="409"/>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c r="AH141" s="409"/>
      <c r="AI141" s="409"/>
      <c r="AJ141" s="409"/>
      <c r="AK141" s="409"/>
      <c r="AL141" s="409"/>
      <c r="AM141" s="409"/>
      <c r="AN141" s="409"/>
      <c r="AO141" s="409"/>
      <c r="AP141" s="409"/>
      <c r="AQ141" s="409"/>
      <c r="AR141" s="409"/>
      <c r="AS141" s="409"/>
      <c r="AT141" s="409"/>
      <c r="AU141" s="409"/>
      <c r="AV141" s="409"/>
      <c r="AW141" s="409"/>
      <c r="AX141" s="409"/>
      <c r="AY141" s="409"/>
      <c r="AZ141" s="409"/>
      <c r="BA141" s="409"/>
      <c r="BB141" s="409"/>
      <c r="BC141" s="409"/>
      <c r="BD141" s="409"/>
      <c r="BE141" s="409"/>
      <c r="BF141" s="409"/>
      <c r="BG141" s="409"/>
      <c r="BH141" s="409"/>
      <c r="BI141" s="409"/>
      <c r="BJ141" s="409"/>
      <c r="BK141" s="409"/>
      <c r="BL141" s="409"/>
      <c r="BM141" s="409"/>
      <c r="BN141" s="409"/>
      <c r="BO141" s="409"/>
      <c r="BP141" s="409"/>
      <c r="BQ141" s="409"/>
      <c r="BR141" s="409"/>
      <c r="BS141" s="409"/>
      <c r="BT141" s="409"/>
      <c r="BU141" s="409"/>
      <c r="BV141" s="409"/>
      <c r="BW141" s="409"/>
      <c r="BX141" s="409"/>
      <c r="BY141" s="409"/>
      <c r="BZ141" s="410"/>
    </row>
    <row r="142" spans="2:78" ht="7.5" customHeight="1">
      <c r="C142" s="407"/>
      <c r="D142" s="408"/>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c r="AG142" s="409"/>
      <c r="AH142" s="409"/>
      <c r="AI142" s="409"/>
      <c r="AJ142" s="409"/>
      <c r="AK142" s="409"/>
      <c r="AL142" s="409"/>
      <c r="AM142" s="409"/>
      <c r="AN142" s="409"/>
      <c r="AO142" s="409"/>
      <c r="AP142" s="409"/>
      <c r="AQ142" s="409"/>
      <c r="AR142" s="409"/>
      <c r="AS142" s="409"/>
      <c r="AT142" s="409"/>
      <c r="AU142" s="409"/>
      <c r="AV142" s="409"/>
      <c r="AW142" s="409"/>
      <c r="AX142" s="409"/>
      <c r="AY142" s="409"/>
      <c r="AZ142" s="409"/>
      <c r="BA142" s="409"/>
      <c r="BB142" s="409"/>
      <c r="BC142" s="409"/>
      <c r="BD142" s="409"/>
      <c r="BE142" s="409"/>
      <c r="BF142" s="409"/>
      <c r="BG142" s="409"/>
      <c r="BH142" s="409"/>
      <c r="BI142" s="409"/>
      <c r="BJ142" s="409"/>
      <c r="BK142" s="409"/>
      <c r="BL142" s="409"/>
      <c r="BM142" s="409"/>
      <c r="BN142" s="409"/>
      <c r="BO142" s="409"/>
      <c r="BP142" s="409"/>
      <c r="BQ142" s="409"/>
      <c r="BR142" s="409"/>
      <c r="BS142" s="409"/>
      <c r="BT142" s="409"/>
      <c r="BU142" s="409"/>
      <c r="BV142" s="409"/>
      <c r="BW142" s="409"/>
      <c r="BX142" s="409"/>
      <c r="BY142" s="409"/>
      <c r="BZ142" s="410"/>
    </row>
    <row r="143" spans="2:78" ht="7.5" customHeight="1">
      <c r="C143" s="407"/>
      <c r="D143" s="408"/>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c r="AJ143" s="409"/>
      <c r="AK143" s="409"/>
      <c r="AL143" s="409"/>
      <c r="AM143" s="409"/>
      <c r="AN143" s="409"/>
      <c r="AO143" s="409"/>
      <c r="AP143" s="409"/>
      <c r="AQ143" s="409"/>
      <c r="AR143" s="409"/>
      <c r="AS143" s="409"/>
      <c r="AT143" s="409"/>
      <c r="AU143" s="409"/>
      <c r="AV143" s="409"/>
      <c r="AW143" s="409"/>
      <c r="AX143" s="409"/>
      <c r="AY143" s="409"/>
      <c r="AZ143" s="409"/>
      <c r="BA143" s="409"/>
      <c r="BB143" s="409"/>
      <c r="BC143" s="409"/>
      <c r="BD143" s="409"/>
      <c r="BE143" s="409"/>
      <c r="BF143" s="409"/>
      <c r="BG143" s="409"/>
      <c r="BH143" s="409"/>
      <c r="BI143" s="409"/>
      <c r="BJ143" s="409"/>
      <c r="BK143" s="409"/>
      <c r="BL143" s="409"/>
      <c r="BM143" s="409"/>
      <c r="BN143" s="409"/>
      <c r="BO143" s="409"/>
      <c r="BP143" s="409"/>
      <c r="BQ143" s="409"/>
      <c r="BR143" s="409"/>
      <c r="BS143" s="409"/>
      <c r="BT143" s="409"/>
      <c r="BU143" s="409"/>
      <c r="BV143" s="409"/>
      <c r="BW143" s="409"/>
      <c r="BX143" s="409"/>
      <c r="BY143" s="409"/>
      <c r="BZ143" s="410"/>
    </row>
    <row r="144" spans="2:78" ht="7.5" customHeight="1">
      <c r="C144" s="407"/>
      <c r="D144" s="408"/>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09"/>
      <c r="AY144" s="409"/>
      <c r="AZ144" s="409"/>
      <c r="BA144" s="409"/>
      <c r="BB144" s="409"/>
      <c r="BC144" s="409"/>
      <c r="BD144" s="409"/>
      <c r="BE144" s="409"/>
      <c r="BF144" s="409"/>
      <c r="BG144" s="409"/>
      <c r="BH144" s="409"/>
      <c r="BI144" s="409"/>
      <c r="BJ144" s="409"/>
      <c r="BK144" s="409"/>
      <c r="BL144" s="409"/>
      <c r="BM144" s="409"/>
      <c r="BN144" s="409"/>
      <c r="BO144" s="409"/>
      <c r="BP144" s="409"/>
      <c r="BQ144" s="409"/>
      <c r="BR144" s="409"/>
      <c r="BS144" s="409"/>
      <c r="BT144" s="409"/>
      <c r="BU144" s="409"/>
      <c r="BV144" s="409"/>
      <c r="BW144" s="409"/>
      <c r="BX144" s="409"/>
      <c r="BY144" s="409"/>
      <c r="BZ144" s="410"/>
    </row>
    <row r="145" spans="1:78" ht="7.5" customHeight="1">
      <c r="C145" s="407"/>
      <c r="D145" s="408"/>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409"/>
      <c r="AY145" s="409"/>
      <c r="AZ145" s="409"/>
      <c r="BA145" s="409"/>
      <c r="BB145" s="409"/>
      <c r="BC145" s="409"/>
      <c r="BD145" s="409"/>
      <c r="BE145" s="409"/>
      <c r="BF145" s="409"/>
      <c r="BG145" s="409"/>
      <c r="BH145" s="409"/>
      <c r="BI145" s="409"/>
      <c r="BJ145" s="409"/>
      <c r="BK145" s="409"/>
      <c r="BL145" s="409"/>
      <c r="BM145" s="409"/>
      <c r="BN145" s="409"/>
      <c r="BO145" s="409"/>
      <c r="BP145" s="409"/>
      <c r="BQ145" s="409"/>
      <c r="BR145" s="409"/>
      <c r="BS145" s="409"/>
      <c r="BT145" s="409"/>
      <c r="BU145" s="409"/>
      <c r="BV145" s="409"/>
      <c r="BW145" s="409"/>
      <c r="BX145" s="409"/>
      <c r="BY145" s="409"/>
      <c r="BZ145" s="410"/>
    </row>
    <row r="146" spans="1:78" ht="7.5" customHeight="1">
      <c r="C146" s="324" t="s">
        <v>35</v>
      </c>
      <c r="D146" s="325"/>
      <c r="E146" s="341" t="s">
        <v>39</v>
      </c>
      <c r="F146" s="342"/>
      <c r="G146" s="342"/>
      <c r="H146" s="342"/>
      <c r="I146" s="342"/>
      <c r="J146" s="34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2"/>
      <c r="AY146" s="342"/>
      <c r="AZ146" s="342"/>
      <c r="BA146" s="342"/>
      <c r="BB146" s="342"/>
      <c r="BC146" s="342"/>
      <c r="BD146" s="342"/>
      <c r="BE146" s="342"/>
      <c r="BF146" s="342"/>
      <c r="BG146" s="342"/>
      <c r="BH146" s="342"/>
      <c r="BI146" s="342"/>
      <c r="BJ146" s="342"/>
      <c r="BK146" s="342"/>
      <c r="BL146" s="342"/>
      <c r="BM146" s="342"/>
      <c r="BN146" s="342"/>
      <c r="BO146" s="342"/>
      <c r="BP146" s="342"/>
      <c r="BQ146" s="342"/>
      <c r="BR146" s="342"/>
      <c r="BS146" s="342"/>
      <c r="BT146" s="342"/>
      <c r="BU146" s="342"/>
      <c r="BV146" s="342"/>
      <c r="BW146" s="342"/>
      <c r="BX146" s="342"/>
      <c r="BY146" s="342"/>
      <c r="BZ146" s="343"/>
    </row>
    <row r="147" spans="1:78" ht="7.5" customHeight="1">
      <c r="C147" s="326"/>
      <c r="D147" s="327"/>
      <c r="E147" s="344"/>
      <c r="F147" s="345"/>
      <c r="G147" s="345"/>
      <c r="H147" s="345"/>
      <c r="I147" s="345"/>
      <c r="J147" s="345"/>
      <c r="K147" s="345"/>
      <c r="L147" s="345"/>
      <c r="M147" s="345"/>
      <c r="N147" s="345"/>
      <c r="O147" s="345"/>
      <c r="P147" s="345"/>
      <c r="Q147" s="345"/>
      <c r="R147" s="345"/>
      <c r="S147" s="345"/>
      <c r="T147" s="345"/>
      <c r="U147" s="345"/>
      <c r="V147" s="345"/>
      <c r="W147" s="345"/>
      <c r="X147" s="345"/>
      <c r="Y147" s="345"/>
      <c r="Z147" s="345"/>
      <c r="AA147" s="345"/>
      <c r="AB147" s="345"/>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5"/>
      <c r="AY147" s="345"/>
      <c r="AZ147" s="345"/>
      <c r="BA147" s="345"/>
      <c r="BB147" s="345"/>
      <c r="BC147" s="345"/>
      <c r="BD147" s="345"/>
      <c r="BE147" s="345"/>
      <c r="BF147" s="345"/>
      <c r="BG147" s="345"/>
      <c r="BH147" s="345"/>
      <c r="BI147" s="345"/>
      <c r="BJ147" s="345"/>
      <c r="BK147" s="345"/>
      <c r="BL147" s="345"/>
      <c r="BM147" s="345"/>
      <c r="BN147" s="345"/>
      <c r="BO147" s="345"/>
      <c r="BP147" s="345"/>
      <c r="BQ147" s="345"/>
      <c r="BR147" s="345"/>
      <c r="BS147" s="345"/>
      <c r="BT147" s="345"/>
      <c r="BU147" s="345"/>
      <c r="BV147" s="345"/>
      <c r="BW147" s="345"/>
      <c r="BX147" s="345"/>
      <c r="BY147" s="345"/>
      <c r="BZ147" s="346"/>
    </row>
    <row r="148" spans="1:78" ht="7.5" customHeight="1">
      <c r="C148" s="326"/>
      <c r="D148" s="327"/>
      <c r="E148" s="344"/>
      <c r="F148" s="345"/>
      <c r="G148" s="345"/>
      <c r="H148" s="345"/>
      <c r="I148" s="345"/>
      <c r="J148" s="345"/>
      <c r="K148" s="345"/>
      <c r="L148" s="345"/>
      <c r="M148" s="345"/>
      <c r="N148" s="345"/>
      <c r="O148" s="345"/>
      <c r="P148" s="345"/>
      <c r="Q148" s="345"/>
      <c r="R148" s="345"/>
      <c r="S148" s="345"/>
      <c r="T148" s="345"/>
      <c r="U148" s="345"/>
      <c r="V148" s="345"/>
      <c r="W148" s="345"/>
      <c r="X148" s="345"/>
      <c r="Y148" s="345"/>
      <c r="Z148" s="345"/>
      <c r="AA148" s="345"/>
      <c r="AB148" s="345"/>
      <c r="AC148" s="345"/>
      <c r="AD148" s="345"/>
      <c r="AE148" s="345"/>
      <c r="AF148" s="345"/>
      <c r="AG148" s="345"/>
      <c r="AH148" s="345"/>
      <c r="AI148" s="345"/>
      <c r="AJ148" s="345"/>
      <c r="AK148" s="345"/>
      <c r="AL148" s="345"/>
      <c r="AM148" s="345"/>
      <c r="AN148" s="345"/>
      <c r="AO148" s="345"/>
      <c r="AP148" s="345"/>
      <c r="AQ148" s="345"/>
      <c r="AR148" s="345"/>
      <c r="AS148" s="345"/>
      <c r="AT148" s="345"/>
      <c r="AU148" s="345"/>
      <c r="AV148" s="345"/>
      <c r="AW148" s="345"/>
      <c r="AX148" s="345"/>
      <c r="AY148" s="345"/>
      <c r="AZ148" s="345"/>
      <c r="BA148" s="345"/>
      <c r="BB148" s="345"/>
      <c r="BC148" s="345"/>
      <c r="BD148" s="345"/>
      <c r="BE148" s="345"/>
      <c r="BF148" s="345"/>
      <c r="BG148" s="345"/>
      <c r="BH148" s="345"/>
      <c r="BI148" s="345"/>
      <c r="BJ148" s="345"/>
      <c r="BK148" s="345"/>
      <c r="BL148" s="345"/>
      <c r="BM148" s="345"/>
      <c r="BN148" s="345"/>
      <c r="BO148" s="345"/>
      <c r="BP148" s="345"/>
      <c r="BQ148" s="345"/>
      <c r="BR148" s="345"/>
      <c r="BS148" s="345"/>
      <c r="BT148" s="345"/>
      <c r="BU148" s="345"/>
      <c r="BV148" s="345"/>
      <c r="BW148" s="345"/>
      <c r="BX148" s="345"/>
      <c r="BY148" s="345"/>
      <c r="BZ148" s="346"/>
    </row>
    <row r="149" spans="1:78" ht="7.5" customHeight="1">
      <c r="C149" s="326"/>
      <c r="D149" s="327"/>
      <c r="E149" s="344"/>
      <c r="F149" s="345"/>
      <c r="G149" s="345"/>
      <c r="H149" s="345"/>
      <c r="I149" s="345"/>
      <c r="J149" s="345"/>
      <c r="K149" s="345"/>
      <c r="L149" s="345"/>
      <c r="M149" s="345"/>
      <c r="N149" s="345"/>
      <c r="O149" s="345"/>
      <c r="P149" s="345"/>
      <c r="Q149" s="345"/>
      <c r="R149" s="345"/>
      <c r="S149" s="345"/>
      <c r="T149" s="345"/>
      <c r="U149" s="345"/>
      <c r="V149" s="345"/>
      <c r="W149" s="345"/>
      <c r="X149" s="345"/>
      <c r="Y149" s="345"/>
      <c r="Z149" s="345"/>
      <c r="AA149" s="345"/>
      <c r="AB149" s="345"/>
      <c r="AC149" s="345"/>
      <c r="AD149" s="345"/>
      <c r="AE149" s="345"/>
      <c r="AF149" s="345"/>
      <c r="AG149" s="345"/>
      <c r="AH149" s="345"/>
      <c r="AI149" s="345"/>
      <c r="AJ149" s="345"/>
      <c r="AK149" s="345"/>
      <c r="AL149" s="345"/>
      <c r="AM149" s="345"/>
      <c r="AN149" s="345"/>
      <c r="AO149" s="345"/>
      <c r="AP149" s="345"/>
      <c r="AQ149" s="345"/>
      <c r="AR149" s="345"/>
      <c r="AS149" s="345"/>
      <c r="AT149" s="345"/>
      <c r="AU149" s="345"/>
      <c r="AV149" s="345"/>
      <c r="AW149" s="345"/>
      <c r="AX149" s="345"/>
      <c r="AY149" s="345"/>
      <c r="AZ149" s="345"/>
      <c r="BA149" s="345"/>
      <c r="BB149" s="345"/>
      <c r="BC149" s="345"/>
      <c r="BD149" s="345"/>
      <c r="BE149" s="345"/>
      <c r="BF149" s="345"/>
      <c r="BG149" s="345"/>
      <c r="BH149" s="345"/>
      <c r="BI149" s="345"/>
      <c r="BJ149" s="345"/>
      <c r="BK149" s="345"/>
      <c r="BL149" s="345"/>
      <c r="BM149" s="345"/>
      <c r="BN149" s="345"/>
      <c r="BO149" s="345"/>
      <c r="BP149" s="345"/>
      <c r="BQ149" s="345"/>
      <c r="BR149" s="345"/>
      <c r="BS149" s="345"/>
      <c r="BT149" s="345"/>
      <c r="BU149" s="345"/>
      <c r="BV149" s="345"/>
      <c r="BW149" s="345"/>
      <c r="BX149" s="345"/>
      <c r="BY149" s="345"/>
      <c r="BZ149" s="346"/>
    </row>
    <row r="150" spans="1:78" ht="7.5" customHeight="1">
      <c r="C150" s="326"/>
      <c r="D150" s="327"/>
      <c r="E150" s="344"/>
      <c r="F150" s="345"/>
      <c r="G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345"/>
      <c r="AF150" s="345"/>
      <c r="AG150" s="345"/>
      <c r="AH150" s="345"/>
      <c r="AI150" s="345"/>
      <c r="AJ150" s="345"/>
      <c r="AK150" s="345"/>
      <c r="AL150" s="345"/>
      <c r="AM150" s="345"/>
      <c r="AN150" s="345"/>
      <c r="AO150" s="345"/>
      <c r="AP150" s="345"/>
      <c r="AQ150" s="345"/>
      <c r="AR150" s="345"/>
      <c r="AS150" s="345"/>
      <c r="AT150" s="345"/>
      <c r="AU150" s="345"/>
      <c r="AV150" s="345"/>
      <c r="AW150" s="345"/>
      <c r="AX150" s="345"/>
      <c r="AY150" s="345"/>
      <c r="AZ150" s="345"/>
      <c r="BA150" s="345"/>
      <c r="BB150" s="345"/>
      <c r="BC150" s="345"/>
      <c r="BD150" s="345"/>
      <c r="BE150" s="345"/>
      <c r="BF150" s="345"/>
      <c r="BG150" s="345"/>
      <c r="BH150" s="345"/>
      <c r="BI150" s="345"/>
      <c r="BJ150" s="345"/>
      <c r="BK150" s="345"/>
      <c r="BL150" s="345"/>
      <c r="BM150" s="345"/>
      <c r="BN150" s="345"/>
      <c r="BO150" s="345"/>
      <c r="BP150" s="345"/>
      <c r="BQ150" s="345"/>
      <c r="BR150" s="345"/>
      <c r="BS150" s="345"/>
      <c r="BT150" s="345"/>
      <c r="BU150" s="345"/>
      <c r="BV150" s="345"/>
      <c r="BW150" s="345"/>
      <c r="BX150" s="345"/>
      <c r="BY150" s="345"/>
      <c r="BZ150" s="346"/>
    </row>
    <row r="151" spans="1:78" ht="7.5" customHeight="1">
      <c r="C151" s="326"/>
      <c r="D151" s="327"/>
      <c r="E151" s="344"/>
      <c r="F151" s="345"/>
      <c r="G151" s="345"/>
      <c r="H151" s="345"/>
      <c r="I151" s="345"/>
      <c r="J151" s="345"/>
      <c r="K151" s="345"/>
      <c r="L151" s="345"/>
      <c r="M151" s="345"/>
      <c r="N151" s="345"/>
      <c r="O151" s="345"/>
      <c r="P151" s="345"/>
      <c r="Q151" s="345"/>
      <c r="R151" s="345"/>
      <c r="S151" s="345"/>
      <c r="T151" s="345"/>
      <c r="U151" s="345"/>
      <c r="V151" s="345"/>
      <c r="W151" s="345"/>
      <c r="X151" s="345"/>
      <c r="Y151" s="345"/>
      <c r="Z151" s="345"/>
      <c r="AA151" s="345"/>
      <c r="AB151" s="345"/>
      <c r="AC151" s="345"/>
      <c r="AD151" s="345"/>
      <c r="AE151" s="345"/>
      <c r="AF151" s="345"/>
      <c r="AG151" s="345"/>
      <c r="AH151" s="345"/>
      <c r="AI151" s="345"/>
      <c r="AJ151" s="345"/>
      <c r="AK151" s="345"/>
      <c r="AL151" s="345"/>
      <c r="AM151" s="345"/>
      <c r="AN151" s="345"/>
      <c r="AO151" s="345"/>
      <c r="AP151" s="345"/>
      <c r="AQ151" s="345"/>
      <c r="AR151" s="345"/>
      <c r="AS151" s="345"/>
      <c r="AT151" s="345"/>
      <c r="AU151" s="345"/>
      <c r="AV151" s="345"/>
      <c r="AW151" s="345"/>
      <c r="AX151" s="345"/>
      <c r="AY151" s="345"/>
      <c r="AZ151" s="345"/>
      <c r="BA151" s="345"/>
      <c r="BB151" s="345"/>
      <c r="BC151" s="345"/>
      <c r="BD151" s="345"/>
      <c r="BE151" s="345"/>
      <c r="BF151" s="345"/>
      <c r="BG151" s="345"/>
      <c r="BH151" s="345"/>
      <c r="BI151" s="345"/>
      <c r="BJ151" s="345"/>
      <c r="BK151" s="345"/>
      <c r="BL151" s="345"/>
      <c r="BM151" s="345"/>
      <c r="BN151" s="345"/>
      <c r="BO151" s="345"/>
      <c r="BP151" s="345"/>
      <c r="BQ151" s="345"/>
      <c r="BR151" s="345"/>
      <c r="BS151" s="345"/>
      <c r="BT151" s="345"/>
      <c r="BU151" s="345"/>
      <c r="BV151" s="345"/>
      <c r="BW151" s="345"/>
      <c r="BX151" s="345"/>
      <c r="BY151" s="345"/>
      <c r="BZ151" s="346"/>
    </row>
    <row r="152" spans="1:78" ht="7.5" customHeight="1">
      <c r="C152" s="339"/>
      <c r="D152" s="340"/>
      <c r="E152" s="347"/>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c r="BR152" s="348"/>
      <c r="BS152" s="348"/>
      <c r="BT152" s="348"/>
      <c r="BU152" s="348"/>
      <c r="BV152" s="348"/>
      <c r="BW152" s="348"/>
      <c r="BX152" s="348"/>
      <c r="BY152" s="348"/>
      <c r="BZ152" s="349"/>
    </row>
    <row r="153" spans="1:78" ht="7.5" customHeight="1">
      <c r="C153" s="324" t="s">
        <v>35</v>
      </c>
      <c r="D153" s="325"/>
      <c r="E153" s="421" t="s">
        <v>153</v>
      </c>
      <c r="F153" s="422"/>
      <c r="G153" s="422"/>
      <c r="H153" s="422"/>
      <c r="I153" s="422"/>
      <c r="J153" s="422"/>
      <c r="K153" s="422"/>
      <c r="L153" s="422"/>
      <c r="M153" s="422"/>
      <c r="N153" s="422"/>
      <c r="O153" s="422"/>
      <c r="P153" s="422"/>
      <c r="Q153" s="422"/>
      <c r="R153" s="422"/>
      <c r="S153" s="422"/>
      <c r="T153" s="422"/>
      <c r="U153" s="422"/>
      <c r="V153" s="422"/>
      <c r="W153" s="422"/>
      <c r="X153" s="422"/>
      <c r="Y153" s="422"/>
      <c r="Z153" s="422"/>
      <c r="AA153" s="422"/>
      <c r="AB153" s="422"/>
      <c r="AC153" s="422"/>
      <c r="AD153" s="422"/>
      <c r="AE153" s="422"/>
      <c r="AF153" s="422"/>
      <c r="AG153" s="422"/>
      <c r="AH153" s="422"/>
      <c r="AI153" s="422"/>
      <c r="AJ153" s="422"/>
      <c r="AK153" s="422"/>
      <c r="AL153" s="422"/>
      <c r="AM153" s="422"/>
      <c r="AN153" s="422"/>
      <c r="AO153" s="422"/>
      <c r="AP153" s="422"/>
      <c r="AQ153" s="422"/>
      <c r="AR153" s="422"/>
      <c r="AS153" s="422"/>
      <c r="AT153" s="422"/>
      <c r="AU153" s="422"/>
      <c r="AV153" s="422"/>
      <c r="AW153" s="422"/>
      <c r="AX153" s="422"/>
      <c r="AY153" s="422"/>
      <c r="AZ153" s="422"/>
      <c r="BA153" s="422"/>
      <c r="BB153" s="422"/>
      <c r="BC153" s="422"/>
      <c r="BD153" s="422"/>
      <c r="BE153" s="422"/>
      <c r="BF153" s="422"/>
      <c r="BG153" s="422"/>
      <c r="BH153" s="422"/>
      <c r="BI153" s="422"/>
      <c r="BJ153" s="422"/>
      <c r="BK153" s="422"/>
      <c r="BL153" s="422"/>
      <c r="BM153" s="422"/>
      <c r="BN153" s="422"/>
      <c r="BO153" s="422"/>
      <c r="BP153" s="422"/>
      <c r="BQ153" s="422"/>
      <c r="BR153" s="422"/>
      <c r="BS153" s="422"/>
      <c r="BT153" s="422"/>
      <c r="BU153" s="422"/>
      <c r="BV153" s="422"/>
      <c r="BW153" s="422"/>
      <c r="BX153" s="422"/>
      <c r="BY153" s="422"/>
      <c r="BZ153" s="423"/>
    </row>
    <row r="154" spans="1:78" ht="7.5" customHeight="1">
      <c r="C154" s="326"/>
      <c r="D154" s="327"/>
      <c r="E154" s="424"/>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425"/>
      <c r="AL154" s="425"/>
      <c r="AM154" s="425"/>
      <c r="AN154" s="425"/>
      <c r="AO154" s="425"/>
      <c r="AP154" s="425"/>
      <c r="AQ154" s="425"/>
      <c r="AR154" s="425"/>
      <c r="AS154" s="425"/>
      <c r="AT154" s="425"/>
      <c r="AU154" s="425"/>
      <c r="AV154" s="425"/>
      <c r="AW154" s="425"/>
      <c r="AX154" s="425"/>
      <c r="AY154" s="425"/>
      <c r="AZ154" s="425"/>
      <c r="BA154" s="425"/>
      <c r="BB154" s="425"/>
      <c r="BC154" s="425"/>
      <c r="BD154" s="425"/>
      <c r="BE154" s="425"/>
      <c r="BF154" s="425"/>
      <c r="BG154" s="425"/>
      <c r="BH154" s="425"/>
      <c r="BI154" s="425"/>
      <c r="BJ154" s="425"/>
      <c r="BK154" s="425"/>
      <c r="BL154" s="425"/>
      <c r="BM154" s="425"/>
      <c r="BN154" s="425"/>
      <c r="BO154" s="425"/>
      <c r="BP154" s="425"/>
      <c r="BQ154" s="425"/>
      <c r="BR154" s="425"/>
      <c r="BS154" s="425"/>
      <c r="BT154" s="425"/>
      <c r="BU154" s="425"/>
      <c r="BV154" s="425"/>
      <c r="BW154" s="425"/>
      <c r="BX154" s="425"/>
      <c r="BY154" s="425"/>
      <c r="BZ154" s="426"/>
    </row>
    <row r="155" spans="1:78" ht="7.5" customHeight="1">
      <c r="C155" s="326"/>
      <c r="D155" s="327"/>
      <c r="E155" s="424"/>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5"/>
      <c r="AZ155" s="425"/>
      <c r="BA155" s="425"/>
      <c r="BB155" s="425"/>
      <c r="BC155" s="425"/>
      <c r="BD155" s="425"/>
      <c r="BE155" s="425"/>
      <c r="BF155" s="425"/>
      <c r="BG155" s="425"/>
      <c r="BH155" s="425"/>
      <c r="BI155" s="425"/>
      <c r="BJ155" s="425"/>
      <c r="BK155" s="425"/>
      <c r="BL155" s="425"/>
      <c r="BM155" s="425"/>
      <c r="BN155" s="425"/>
      <c r="BO155" s="425"/>
      <c r="BP155" s="425"/>
      <c r="BQ155" s="425"/>
      <c r="BR155" s="425"/>
      <c r="BS155" s="425"/>
      <c r="BT155" s="425"/>
      <c r="BU155" s="425"/>
      <c r="BV155" s="425"/>
      <c r="BW155" s="425"/>
      <c r="BX155" s="425"/>
      <c r="BY155" s="425"/>
      <c r="BZ155" s="426"/>
    </row>
    <row r="156" spans="1:78" ht="7.5" customHeight="1">
      <c r="C156" s="326"/>
      <c r="D156" s="327"/>
      <c r="E156" s="424"/>
      <c r="F156" s="425"/>
      <c r="G156" s="425"/>
      <c r="H156" s="425"/>
      <c r="I156" s="425"/>
      <c r="J156" s="425"/>
      <c r="K156" s="425"/>
      <c r="L156" s="425"/>
      <c r="M156" s="425"/>
      <c r="N156" s="425"/>
      <c r="O156" s="425"/>
      <c r="P156" s="425"/>
      <c r="Q156" s="425"/>
      <c r="R156" s="425"/>
      <c r="S156" s="425"/>
      <c r="T156" s="425"/>
      <c r="U156" s="425"/>
      <c r="V156" s="425"/>
      <c r="W156" s="425"/>
      <c r="X156" s="425"/>
      <c r="Y156" s="425"/>
      <c r="Z156" s="425"/>
      <c r="AA156" s="425"/>
      <c r="AB156" s="425"/>
      <c r="AC156" s="425"/>
      <c r="AD156" s="425"/>
      <c r="AE156" s="425"/>
      <c r="AF156" s="425"/>
      <c r="AG156" s="425"/>
      <c r="AH156" s="425"/>
      <c r="AI156" s="425"/>
      <c r="AJ156" s="425"/>
      <c r="AK156" s="425"/>
      <c r="AL156" s="425"/>
      <c r="AM156" s="425"/>
      <c r="AN156" s="425"/>
      <c r="AO156" s="425"/>
      <c r="AP156" s="425"/>
      <c r="AQ156" s="425"/>
      <c r="AR156" s="425"/>
      <c r="AS156" s="425"/>
      <c r="AT156" s="425"/>
      <c r="AU156" s="425"/>
      <c r="AV156" s="425"/>
      <c r="AW156" s="425"/>
      <c r="AX156" s="425"/>
      <c r="AY156" s="425"/>
      <c r="AZ156" s="425"/>
      <c r="BA156" s="425"/>
      <c r="BB156" s="425"/>
      <c r="BC156" s="425"/>
      <c r="BD156" s="425"/>
      <c r="BE156" s="425"/>
      <c r="BF156" s="425"/>
      <c r="BG156" s="425"/>
      <c r="BH156" s="425"/>
      <c r="BI156" s="425"/>
      <c r="BJ156" s="425"/>
      <c r="BK156" s="425"/>
      <c r="BL156" s="425"/>
      <c r="BM156" s="425"/>
      <c r="BN156" s="425"/>
      <c r="BO156" s="425"/>
      <c r="BP156" s="425"/>
      <c r="BQ156" s="425"/>
      <c r="BR156" s="425"/>
      <c r="BS156" s="425"/>
      <c r="BT156" s="425"/>
      <c r="BU156" s="425"/>
      <c r="BV156" s="425"/>
      <c r="BW156" s="425"/>
      <c r="BX156" s="425"/>
      <c r="BY156" s="425"/>
      <c r="BZ156" s="426"/>
    </row>
    <row r="157" spans="1:78" ht="7.5" customHeight="1">
      <c r="C157" s="324" t="s">
        <v>35</v>
      </c>
      <c r="D157" s="325"/>
      <c r="E157" s="315" t="s">
        <v>154</v>
      </c>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316"/>
      <c r="AN157" s="316"/>
      <c r="AO157" s="316"/>
      <c r="AP157" s="316"/>
      <c r="AQ157" s="316"/>
      <c r="AR157" s="316"/>
      <c r="AS157" s="316"/>
      <c r="AT157" s="316"/>
      <c r="AU157" s="316"/>
      <c r="AV157" s="316"/>
      <c r="AW157" s="316"/>
      <c r="AX157" s="316"/>
      <c r="AY157" s="316"/>
      <c r="AZ157" s="316"/>
      <c r="BA157" s="316"/>
      <c r="BB157" s="316"/>
      <c r="BC157" s="316"/>
      <c r="BD157" s="316"/>
      <c r="BE157" s="316"/>
      <c r="BF157" s="316"/>
      <c r="BG157" s="316"/>
      <c r="BH157" s="316"/>
      <c r="BI157" s="316"/>
      <c r="BJ157" s="316"/>
      <c r="BK157" s="316"/>
      <c r="BL157" s="316"/>
      <c r="BM157" s="316"/>
      <c r="BN157" s="316"/>
      <c r="BO157" s="316"/>
      <c r="BP157" s="316"/>
      <c r="BQ157" s="316"/>
      <c r="BR157" s="316"/>
      <c r="BS157" s="316"/>
      <c r="BT157" s="316"/>
      <c r="BU157" s="316"/>
      <c r="BV157" s="316"/>
      <c r="BW157" s="316"/>
      <c r="BX157" s="316"/>
      <c r="BY157" s="316"/>
      <c r="BZ157" s="317"/>
    </row>
    <row r="158" spans="1:78" ht="7.5" customHeight="1">
      <c r="C158" s="326"/>
      <c r="D158" s="327"/>
      <c r="E158" s="318"/>
      <c r="F158" s="319"/>
      <c r="G158" s="319"/>
      <c r="H158" s="319"/>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19"/>
      <c r="AR158" s="319"/>
      <c r="AS158" s="319"/>
      <c r="AT158" s="319"/>
      <c r="AU158" s="319"/>
      <c r="AV158" s="319"/>
      <c r="AW158" s="319"/>
      <c r="AX158" s="319"/>
      <c r="AY158" s="319"/>
      <c r="AZ158" s="319"/>
      <c r="BA158" s="319"/>
      <c r="BB158" s="319"/>
      <c r="BC158" s="319"/>
      <c r="BD158" s="319"/>
      <c r="BE158" s="319"/>
      <c r="BF158" s="319"/>
      <c r="BG158" s="319"/>
      <c r="BH158" s="319"/>
      <c r="BI158" s="319"/>
      <c r="BJ158" s="319"/>
      <c r="BK158" s="319"/>
      <c r="BL158" s="319"/>
      <c r="BM158" s="319"/>
      <c r="BN158" s="319"/>
      <c r="BO158" s="319"/>
      <c r="BP158" s="319"/>
      <c r="BQ158" s="319"/>
      <c r="BR158" s="319"/>
      <c r="BS158" s="319"/>
      <c r="BT158" s="319"/>
      <c r="BU158" s="319"/>
      <c r="BV158" s="319"/>
      <c r="BW158" s="319"/>
      <c r="BX158" s="319"/>
      <c r="BY158" s="319"/>
      <c r="BZ158" s="320"/>
    </row>
    <row r="159" spans="1:78" ht="7.5" customHeight="1">
      <c r="B159" s="33"/>
      <c r="C159" s="326"/>
      <c r="D159" s="327"/>
      <c r="E159" s="318"/>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19"/>
      <c r="BG159" s="319"/>
      <c r="BH159" s="319"/>
      <c r="BI159" s="319"/>
      <c r="BJ159" s="319"/>
      <c r="BK159" s="319"/>
      <c r="BL159" s="319"/>
      <c r="BM159" s="319"/>
      <c r="BN159" s="319"/>
      <c r="BO159" s="319"/>
      <c r="BP159" s="319"/>
      <c r="BQ159" s="319"/>
      <c r="BR159" s="319"/>
      <c r="BS159" s="319"/>
      <c r="BT159" s="319"/>
      <c r="BU159" s="319"/>
      <c r="BV159" s="319"/>
      <c r="BW159" s="319"/>
      <c r="BX159" s="319"/>
      <c r="BY159" s="319"/>
      <c r="BZ159" s="320"/>
    </row>
    <row r="160" spans="1:78" ht="7.5" customHeight="1">
      <c r="A160" s="33"/>
      <c r="B160" s="33"/>
      <c r="C160" s="326"/>
      <c r="D160" s="327"/>
      <c r="E160" s="318"/>
      <c r="F160" s="319"/>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19"/>
      <c r="BD160" s="319"/>
      <c r="BE160" s="319"/>
      <c r="BF160" s="319"/>
      <c r="BG160" s="319"/>
      <c r="BH160" s="319"/>
      <c r="BI160" s="319"/>
      <c r="BJ160" s="319"/>
      <c r="BK160" s="319"/>
      <c r="BL160" s="319"/>
      <c r="BM160" s="319"/>
      <c r="BN160" s="319"/>
      <c r="BO160" s="319"/>
      <c r="BP160" s="319"/>
      <c r="BQ160" s="319"/>
      <c r="BR160" s="319"/>
      <c r="BS160" s="319"/>
      <c r="BT160" s="319"/>
      <c r="BU160" s="319"/>
      <c r="BV160" s="319"/>
      <c r="BW160" s="319"/>
      <c r="BX160" s="319"/>
      <c r="BY160" s="319"/>
      <c r="BZ160" s="320"/>
    </row>
    <row r="161" spans="1:89" ht="7.5" customHeight="1" thickBot="1">
      <c r="A161" s="33"/>
      <c r="B161" s="33"/>
      <c r="C161" s="328"/>
      <c r="D161" s="329"/>
      <c r="E161" s="321"/>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322"/>
      <c r="BQ161" s="322"/>
      <c r="BR161" s="322"/>
      <c r="BS161" s="322"/>
      <c r="BT161" s="322"/>
      <c r="BU161" s="322"/>
      <c r="BV161" s="322"/>
      <c r="BW161" s="322"/>
      <c r="BX161" s="322"/>
      <c r="BY161" s="322"/>
      <c r="BZ161" s="323"/>
    </row>
    <row r="162" spans="1:89" ht="7.5" customHeight="1">
      <c r="A162" s="33"/>
      <c r="B162" s="33"/>
    </row>
    <row r="163" spans="1:89" ht="7.5" customHeight="1">
      <c r="A163" s="33"/>
      <c r="B163" s="33"/>
    </row>
    <row r="164" spans="1:89" ht="7.5" customHeight="1">
      <c r="A164" s="33"/>
      <c r="B164" s="33"/>
    </row>
    <row r="165" spans="1:89" ht="7.5" customHeight="1">
      <c r="A165" s="33"/>
      <c r="B165" s="33"/>
      <c r="C165" s="315" t="s">
        <v>163</v>
      </c>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AK165" s="316"/>
      <c r="AL165" s="316"/>
      <c r="AM165" s="316"/>
      <c r="AN165" s="316"/>
      <c r="AO165" s="316"/>
      <c r="AP165" s="316"/>
      <c r="AQ165" s="316"/>
      <c r="AR165" s="316"/>
      <c r="AS165" s="316"/>
      <c r="AT165" s="316"/>
      <c r="AU165" s="316"/>
      <c r="AV165" s="316"/>
      <c r="AW165" s="316"/>
      <c r="AX165" s="316"/>
      <c r="AY165" s="316"/>
      <c r="AZ165" s="316"/>
      <c r="BA165" s="316"/>
      <c r="BB165" s="316"/>
      <c r="BC165" s="316"/>
      <c r="BD165" s="316"/>
      <c r="BE165" s="316"/>
      <c r="BF165" s="316"/>
      <c r="BG165" s="316"/>
      <c r="BH165" s="316"/>
      <c r="BI165" s="316"/>
      <c r="BJ165" s="316"/>
      <c r="BK165" s="316"/>
      <c r="BL165" s="316"/>
      <c r="BM165" s="316"/>
      <c r="BN165" s="316"/>
      <c r="BO165" s="316"/>
      <c r="BP165" s="316"/>
      <c r="BQ165" s="316"/>
      <c r="BR165" s="316"/>
      <c r="BS165" s="316"/>
      <c r="BT165" s="316"/>
      <c r="BU165" s="316"/>
      <c r="BV165" s="316"/>
      <c r="BW165" s="316"/>
      <c r="BX165" s="316"/>
      <c r="BY165" s="316"/>
      <c r="BZ165" s="419"/>
    </row>
    <row r="166" spans="1:89" ht="7.5" customHeight="1">
      <c r="A166" s="33"/>
      <c r="B166" s="33"/>
      <c r="C166" s="318"/>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19"/>
      <c r="AY166" s="319"/>
      <c r="AZ166" s="319"/>
      <c r="BA166" s="319"/>
      <c r="BB166" s="319"/>
      <c r="BC166" s="319"/>
      <c r="BD166" s="319"/>
      <c r="BE166" s="319"/>
      <c r="BF166" s="319"/>
      <c r="BG166" s="319"/>
      <c r="BH166" s="319"/>
      <c r="BI166" s="319"/>
      <c r="BJ166" s="319"/>
      <c r="BK166" s="319"/>
      <c r="BL166" s="319"/>
      <c r="BM166" s="319"/>
      <c r="BN166" s="319"/>
      <c r="BO166" s="319"/>
      <c r="BP166" s="319"/>
      <c r="BQ166" s="319"/>
      <c r="BR166" s="319"/>
      <c r="BS166" s="319"/>
      <c r="BT166" s="319"/>
      <c r="BU166" s="319"/>
      <c r="BV166" s="319"/>
      <c r="BW166" s="319"/>
      <c r="BX166" s="319"/>
      <c r="BY166" s="319"/>
      <c r="BZ166" s="420"/>
    </row>
    <row r="167" spans="1:89" ht="7.5" customHeight="1">
      <c r="A167" s="33"/>
      <c r="B167" s="33"/>
      <c r="C167" s="318"/>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19"/>
      <c r="BD167" s="319"/>
      <c r="BE167" s="319"/>
      <c r="BF167" s="319"/>
      <c r="BG167" s="319"/>
      <c r="BH167" s="319"/>
      <c r="BI167" s="319"/>
      <c r="BJ167" s="319"/>
      <c r="BK167" s="319"/>
      <c r="BL167" s="319"/>
      <c r="BM167" s="319"/>
      <c r="BN167" s="319"/>
      <c r="BO167" s="319"/>
      <c r="BP167" s="319"/>
      <c r="BQ167" s="319"/>
      <c r="BR167" s="319"/>
      <c r="BS167" s="319"/>
      <c r="BT167" s="319"/>
      <c r="BU167" s="319"/>
      <c r="BV167" s="319"/>
      <c r="BW167" s="319"/>
      <c r="BX167" s="319"/>
      <c r="BY167" s="319"/>
      <c r="BZ167" s="420"/>
    </row>
    <row r="168" spans="1:89" ht="7.5" customHeight="1">
      <c r="A168" s="33"/>
      <c r="B168" s="33"/>
      <c r="C168" s="415" t="s">
        <v>143</v>
      </c>
      <c r="D168" s="416"/>
      <c r="E168" s="416"/>
      <c r="F168" s="416"/>
      <c r="G168" s="416"/>
      <c r="H168" s="416"/>
      <c r="I168" s="416"/>
      <c r="J168" s="416"/>
      <c r="K168" s="41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8"/>
    </row>
    <row r="169" spans="1:89" ht="7.5" customHeight="1">
      <c r="A169" s="33"/>
      <c r="B169" s="33"/>
      <c r="C169" s="417"/>
      <c r="D169" s="418"/>
      <c r="E169" s="418"/>
      <c r="F169" s="418"/>
      <c r="G169" s="418"/>
      <c r="H169" s="418"/>
      <c r="I169" s="418"/>
      <c r="J169" s="418"/>
      <c r="K169" s="418"/>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3"/>
      <c r="CA169" s="7"/>
      <c r="CB169" s="7"/>
      <c r="CC169" s="7"/>
      <c r="CD169" s="7"/>
      <c r="CE169" s="7"/>
      <c r="CF169" s="7"/>
      <c r="CG169" s="7"/>
      <c r="CH169" s="7"/>
      <c r="CI169" s="7"/>
      <c r="CJ169" s="7"/>
      <c r="CK169" s="7"/>
    </row>
    <row r="170" spans="1:89" ht="7.5" customHeight="1">
      <c r="A170" s="33"/>
      <c r="B170" s="33"/>
      <c r="C170" s="417"/>
      <c r="D170" s="418"/>
      <c r="E170" s="418"/>
      <c r="F170" s="418"/>
      <c r="G170" s="418"/>
      <c r="H170" s="418"/>
      <c r="I170" s="418"/>
      <c r="J170" s="418"/>
      <c r="K170" s="418"/>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50"/>
      <c r="CA170" s="7"/>
      <c r="CB170" s="7"/>
      <c r="CC170" s="7"/>
      <c r="CD170" s="7"/>
      <c r="CE170" s="7"/>
      <c r="CF170" s="7"/>
      <c r="CG170" s="7"/>
      <c r="CH170" s="7"/>
      <c r="CI170" s="7"/>
      <c r="CJ170" s="7"/>
      <c r="CK170" s="7"/>
    </row>
    <row r="171" spans="1:89" ht="7.5" customHeight="1">
      <c r="A171" s="33"/>
      <c r="B171" s="33"/>
      <c r="C171" s="164" t="s">
        <v>50</v>
      </c>
      <c r="D171" s="165"/>
      <c r="E171" s="413" t="s">
        <v>158</v>
      </c>
      <c r="F171" s="413"/>
      <c r="G171" s="413"/>
      <c r="H171" s="413"/>
      <c r="I171" s="413"/>
      <c r="J171" s="413"/>
      <c r="K171" s="413"/>
      <c r="L171" s="413"/>
      <c r="M171" s="413"/>
      <c r="N171" s="413"/>
      <c r="O171" s="413"/>
      <c r="P171" s="413"/>
      <c r="Q171" s="413"/>
      <c r="R171" s="413"/>
      <c r="S171" s="413"/>
      <c r="T171" s="413"/>
      <c r="U171" s="413"/>
      <c r="V171" s="413"/>
      <c r="W171" s="413"/>
      <c r="X171" s="413"/>
      <c r="Y171" s="413"/>
      <c r="Z171" s="413"/>
      <c r="AA171" s="413"/>
      <c r="AB171" s="413"/>
      <c r="AC171" s="413"/>
      <c r="AD171" s="413"/>
      <c r="AE171" s="413"/>
      <c r="AF171" s="413"/>
      <c r="AG171" s="413"/>
      <c r="AH171" s="413"/>
      <c r="AI171" s="413"/>
      <c r="AJ171" s="413"/>
      <c r="AK171" s="413"/>
      <c r="AL171" s="413"/>
      <c r="AM171" s="413"/>
      <c r="AN171" s="413"/>
      <c r="AO171" s="413"/>
      <c r="AP171" s="413"/>
      <c r="AQ171" s="413"/>
      <c r="AR171" s="413"/>
      <c r="AS171" s="413"/>
      <c r="AT171" s="413"/>
      <c r="AU171" s="413"/>
      <c r="AV171" s="413"/>
      <c r="AW171" s="413"/>
      <c r="AX171" s="413"/>
      <c r="AY171" s="413"/>
      <c r="AZ171" s="413"/>
      <c r="BA171" s="413"/>
      <c r="BB171" s="413"/>
      <c r="BC171" s="413"/>
      <c r="BD171" s="413"/>
      <c r="BE171" s="413"/>
      <c r="BF171" s="413"/>
      <c r="BG171" s="413"/>
      <c r="BH171" s="413"/>
      <c r="BI171" s="413"/>
      <c r="BJ171" s="413"/>
      <c r="BK171" s="413"/>
      <c r="BL171" s="413"/>
      <c r="BM171" s="413"/>
      <c r="BN171" s="413"/>
      <c r="BO171" s="413"/>
      <c r="BP171" s="413"/>
      <c r="BQ171" s="413"/>
      <c r="BR171" s="413"/>
      <c r="BS171" s="413"/>
      <c r="BT171" s="413"/>
      <c r="BU171" s="413"/>
      <c r="BV171" s="413"/>
      <c r="BW171" s="413"/>
      <c r="BX171" s="413"/>
      <c r="BY171" s="413"/>
      <c r="BZ171" s="414"/>
      <c r="CA171" s="7"/>
      <c r="CB171" s="7"/>
      <c r="CC171" s="7"/>
      <c r="CD171" s="7"/>
      <c r="CE171" s="7"/>
      <c r="CF171" s="7"/>
      <c r="CG171" s="7"/>
      <c r="CH171" s="7"/>
      <c r="CI171" s="7"/>
      <c r="CJ171" s="7"/>
      <c r="CK171" s="7"/>
    </row>
    <row r="172" spans="1:89" ht="7.5" customHeight="1">
      <c r="A172" s="33"/>
      <c r="B172" s="33"/>
      <c r="C172" s="164"/>
      <c r="D172" s="165"/>
      <c r="E172" s="413"/>
      <c r="F172" s="413"/>
      <c r="G172" s="413"/>
      <c r="H172" s="413"/>
      <c r="I172" s="413"/>
      <c r="J172" s="413"/>
      <c r="K172" s="413"/>
      <c r="L172" s="413"/>
      <c r="M172" s="413"/>
      <c r="N172" s="413"/>
      <c r="O172" s="413"/>
      <c r="P172" s="413"/>
      <c r="Q172" s="413"/>
      <c r="R172" s="413"/>
      <c r="S172" s="413"/>
      <c r="T172" s="413"/>
      <c r="U172" s="413"/>
      <c r="V172" s="413"/>
      <c r="W172" s="413"/>
      <c r="X172" s="413"/>
      <c r="Y172" s="413"/>
      <c r="Z172" s="413"/>
      <c r="AA172" s="413"/>
      <c r="AB172" s="413"/>
      <c r="AC172" s="413"/>
      <c r="AD172" s="413"/>
      <c r="AE172" s="413"/>
      <c r="AF172" s="413"/>
      <c r="AG172" s="413"/>
      <c r="AH172" s="413"/>
      <c r="AI172" s="413"/>
      <c r="AJ172" s="413"/>
      <c r="AK172" s="413"/>
      <c r="AL172" s="413"/>
      <c r="AM172" s="413"/>
      <c r="AN172" s="413"/>
      <c r="AO172" s="413"/>
      <c r="AP172" s="413"/>
      <c r="AQ172" s="413"/>
      <c r="AR172" s="413"/>
      <c r="AS172" s="413"/>
      <c r="AT172" s="413"/>
      <c r="AU172" s="413"/>
      <c r="AV172" s="413"/>
      <c r="AW172" s="413"/>
      <c r="AX172" s="413"/>
      <c r="AY172" s="413"/>
      <c r="AZ172" s="413"/>
      <c r="BA172" s="413"/>
      <c r="BB172" s="413"/>
      <c r="BC172" s="413"/>
      <c r="BD172" s="413"/>
      <c r="BE172" s="413"/>
      <c r="BF172" s="413"/>
      <c r="BG172" s="413"/>
      <c r="BH172" s="413"/>
      <c r="BI172" s="413"/>
      <c r="BJ172" s="413"/>
      <c r="BK172" s="413"/>
      <c r="BL172" s="413"/>
      <c r="BM172" s="413"/>
      <c r="BN172" s="413"/>
      <c r="BO172" s="413"/>
      <c r="BP172" s="413"/>
      <c r="BQ172" s="413"/>
      <c r="BR172" s="413"/>
      <c r="BS172" s="413"/>
      <c r="BT172" s="413"/>
      <c r="BU172" s="413"/>
      <c r="BV172" s="413"/>
      <c r="BW172" s="413"/>
      <c r="BX172" s="413"/>
      <c r="BY172" s="413"/>
      <c r="BZ172" s="414"/>
    </row>
    <row r="173" spans="1:89" ht="7.5" customHeight="1">
      <c r="A173" s="33"/>
      <c r="B173" s="33"/>
      <c r="C173" s="164"/>
      <c r="D173" s="165"/>
      <c r="E173" s="413"/>
      <c r="F173" s="413"/>
      <c r="G173" s="413"/>
      <c r="H173" s="413"/>
      <c r="I173" s="413"/>
      <c r="J173" s="413"/>
      <c r="K173" s="413"/>
      <c r="L173" s="413"/>
      <c r="M173" s="413"/>
      <c r="N173" s="413"/>
      <c r="O173" s="413"/>
      <c r="P173" s="413"/>
      <c r="Q173" s="413"/>
      <c r="R173" s="413"/>
      <c r="S173" s="413"/>
      <c r="T173" s="413"/>
      <c r="U173" s="413"/>
      <c r="V173" s="413"/>
      <c r="W173" s="413"/>
      <c r="X173" s="413"/>
      <c r="Y173" s="413"/>
      <c r="Z173" s="413"/>
      <c r="AA173" s="413"/>
      <c r="AB173" s="413"/>
      <c r="AC173" s="413"/>
      <c r="AD173" s="413"/>
      <c r="AE173" s="413"/>
      <c r="AF173" s="413"/>
      <c r="AG173" s="413"/>
      <c r="AH173" s="413"/>
      <c r="AI173" s="413"/>
      <c r="AJ173" s="413"/>
      <c r="AK173" s="413"/>
      <c r="AL173" s="413"/>
      <c r="AM173" s="413"/>
      <c r="AN173" s="413"/>
      <c r="AO173" s="413"/>
      <c r="AP173" s="413"/>
      <c r="AQ173" s="413"/>
      <c r="AR173" s="413"/>
      <c r="AS173" s="413"/>
      <c r="AT173" s="413"/>
      <c r="AU173" s="413"/>
      <c r="AV173" s="413"/>
      <c r="AW173" s="413"/>
      <c r="AX173" s="413"/>
      <c r="AY173" s="413"/>
      <c r="AZ173" s="413"/>
      <c r="BA173" s="413"/>
      <c r="BB173" s="413"/>
      <c r="BC173" s="413"/>
      <c r="BD173" s="413"/>
      <c r="BE173" s="413"/>
      <c r="BF173" s="413"/>
      <c r="BG173" s="413"/>
      <c r="BH173" s="413"/>
      <c r="BI173" s="413"/>
      <c r="BJ173" s="413"/>
      <c r="BK173" s="413"/>
      <c r="BL173" s="413"/>
      <c r="BM173" s="413"/>
      <c r="BN173" s="413"/>
      <c r="BO173" s="413"/>
      <c r="BP173" s="413"/>
      <c r="BQ173" s="413"/>
      <c r="BR173" s="413"/>
      <c r="BS173" s="413"/>
      <c r="BT173" s="413"/>
      <c r="BU173" s="413"/>
      <c r="BV173" s="413"/>
      <c r="BW173" s="413"/>
      <c r="BX173" s="413"/>
      <c r="BY173" s="413"/>
      <c r="BZ173" s="414"/>
    </row>
    <row r="174" spans="1:89" ht="7.5" customHeight="1">
      <c r="A174" s="33"/>
      <c r="B174" s="33"/>
      <c r="C174" s="164" t="s">
        <v>50</v>
      </c>
      <c r="D174" s="165"/>
      <c r="E174" s="411" t="s">
        <v>170</v>
      </c>
      <c r="F174" s="411"/>
      <c r="G174" s="411"/>
      <c r="H174" s="411"/>
      <c r="I174" s="411"/>
      <c r="J174" s="411"/>
      <c r="K174" s="411"/>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c r="AY174" s="411"/>
      <c r="AZ174" s="411"/>
      <c r="BA174" s="411"/>
      <c r="BB174" s="411"/>
      <c r="BC174" s="411"/>
      <c r="BD174" s="411"/>
      <c r="BE174" s="411"/>
      <c r="BF174" s="411"/>
      <c r="BG174" s="411"/>
      <c r="BH174" s="411"/>
      <c r="BI174" s="411"/>
      <c r="BJ174" s="411"/>
      <c r="BK174" s="411"/>
      <c r="BL174" s="411"/>
      <c r="BM174" s="411"/>
      <c r="BN174" s="411"/>
      <c r="BO174" s="411"/>
      <c r="BP174" s="411"/>
      <c r="BQ174" s="411"/>
      <c r="BR174" s="411"/>
      <c r="BS174" s="411"/>
      <c r="BT174" s="411"/>
      <c r="BU174" s="411"/>
      <c r="BV174" s="411"/>
      <c r="BW174" s="411"/>
      <c r="BX174" s="411"/>
      <c r="BY174" s="411"/>
      <c r="BZ174" s="412"/>
    </row>
    <row r="175" spans="1:89" ht="7.5" customHeight="1">
      <c r="A175" s="33"/>
      <c r="B175" s="33"/>
      <c r="C175" s="164"/>
      <c r="D175" s="165"/>
      <c r="E175" s="411"/>
      <c r="F175" s="411"/>
      <c r="G175" s="411"/>
      <c r="H175" s="411"/>
      <c r="I175" s="411"/>
      <c r="J175" s="411"/>
      <c r="K175" s="411"/>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c r="AY175" s="411"/>
      <c r="AZ175" s="411"/>
      <c r="BA175" s="411"/>
      <c r="BB175" s="411"/>
      <c r="BC175" s="411"/>
      <c r="BD175" s="411"/>
      <c r="BE175" s="411"/>
      <c r="BF175" s="411"/>
      <c r="BG175" s="411"/>
      <c r="BH175" s="411"/>
      <c r="BI175" s="411"/>
      <c r="BJ175" s="411"/>
      <c r="BK175" s="411"/>
      <c r="BL175" s="411"/>
      <c r="BM175" s="411"/>
      <c r="BN175" s="411"/>
      <c r="BO175" s="411"/>
      <c r="BP175" s="411"/>
      <c r="BQ175" s="411"/>
      <c r="BR175" s="411"/>
      <c r="BS175" s="411"/>
      <c r="BT175" s="411"/>
      <c r="BU175" s="411"/>
      <c r="BV175" s="411"/>
      <c r="BW175" s="411"/>
      <c r="BX175" s="411"/>
      <c r="BY175" s="411"/>
      <c r="BZ175" s="412"/>
    </row>
    <row r="176" spans="1:89" ht="7.5" customHeight="1">
      <c r="A176" s="33"/>
      <c r="B176" s="33"/>
      <c r="C176" s="164"/>
      <c r="D176" s="165"/>
      <c r="E176" s="411"/>
      <c r="F176" s="411"/>
      <c r="G176" s="411"/>
      <c r="H176" s="411"/>
      <c r="I176" s="411"/>
      <c r="J176" s="411"/>
      <c r="K176" s="411"/>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c r="AY176" s="411"/>
      <c r="AZ176" s="411"/>
      <c r="BA176" s="411"/>
      <c r="BB176" s="411"/>
      <c r="BC176" s="411"/>
      <c r="BD176" s="411"/>
      <c r="BE176" s="411"/>
      <c r="BF176" s="411"/>
      <c r="BG176" s="411"/>
      <c r="BH176" s="411"/>
      <c r="BI176" s="411"/>
      <c r="BJ176" s="411"/>
      <c r="BK176" s="411"/>
      <c r="BL176" s="411"/>
      <c r="BM176" s="411"/>
      <c r="BN176" s="411"/>
      <c r="BO176" s="411"/>
      <c r="BP176" s="411"/>
      <c r="BQ176" s="411"/>
      <c r="BR176" s="411"/>
      <c r="BS176" s="411"/>
      <c r="BT176" s="411"/>
      <c r="BU176" s="411"/>
      <c r="BV176" s="411"/>
      <c r="BW176" s="411"/>
      <c r="BX176" s="411"/>
      <c r="BY176" s="411"/>
      <c r="BZ176" s="412"/>
    </row>
    <row r="177" spans="1:78" ht="7.5" customHeight="1">
      <c r="A177" s="33"/>
      <c r="B177" s="33"/>
      <c r="C177" s="164" t="s">
        <v>50</v>
      </c>
      <c r="D177" s="165"/>
      <c r="E177" s="413" t="s">
        <v>171</v>
      </c>
      <c r="F177" s="413"/>
      <c r="G177" s="413"/>
      <c r="H177" s="413"/>
      <c r="I177" s="413"/>
      <c r="J177" s="413"/>
      <c r="K177" s="413"/>
      <c r="L177" s="413"/>
      <c r="M177" s="413"/>
      <c r="N177" s="413"/>
      <c r="O177" s="413"/>
      <c r="P177" s="413"/>
      <c r="Q177" s="413"/>
      <c r="R177" s="413"/>
      <c r="S177" s="413"/>
      <c r="T177" s="413"/>
      <c r="U177" s="413"/>
      <c r="V177" s="413"/>
      <c r="W177" s="413"/>
      <c r="X177" s="413"/>
      <c r="Y177" s="413"/>
      <c r="Z177" s="413"/>
      <c r="AA177" s="413"/>
      <c r="AB177" s="413"/>
      <c r="AC177" s="413"/>
      <c r="AD177" s="413"/>
      <c r="AE177" s="413"/>
      <c r="AF177" s="413"/>
      <c r="AG177" s="413"/>
      <c r="AH177" s="413"/>
      <c r="AI177" s="413"/>
      <c r="AJ177" s="413"/>
      <c r="AK177" s="413"/>
      <c r="AL177" s="413"/>
      <c r="AM177" s="413"/>
      <c r="AN177" s="413"/>
      <c r="AO177" s="413"/>
      <c r="AP177" s="413"/>
      <c r="AQ177" s="413"/>
      <c r="AR177" s="413"/>
      <c r="AS177" s="413"/>
      <c r="AT177" s="413"/>
      <c r="AU177" s="413"/>
      <c r="AV177" s="413"/>
      <c r="AW177" s="413"/>
      <c r="AX177" s="413"/>
      <c r="AY177" s="413"/>
      <c r="AZ177" s="413"/>
      <c r="BA177" s="413"/>
      <c r="BB177" s="413"/>
      <c r="BC177" s="413"/>
      <c r="BD177" s="413"/>
      <c r="BE177" s="413"/>
      <c r="BF177" s="413"/>
      <c r="BG177" s="413"/>
      <c r="BH177" s="413"/>
      <c r="BI177" s="413"/>
      <c r="BJ177" s="413"/>
      <c r="BK177" s="413"/>
      <c r="BL177" s="413"/>
      <c r="BM177" s="413"/>
      <c r="BN177" s="413"/>
      <c r="BO177" s="413"/>
      <c r="BP177" s="413"/>
      <c r="BQ177" s="413"/>
      <c r="BR177" s="413"/>
      <c r="BS177" s="413"/>
      <c r="BT177" s="413"/>
      <c r="BU177" s="413"/>
      <c r="BV177" s="413"/>
      <c r="BW177" s="413"/>
      <c r="BX177" s="413"/>
      <c r="BY177" s="413"/>
      <c r="BZ177" s="414"/>
    </row>
    <row r="178" spans="1:78" ht="7.5" customHeight="1">
      <c r="A178" s="33"/>
      <c r="B178" s="33"/>
      <c r="C178" s="164"/>
      <c r="D178" s="165"/>
      <c r="E178" s="413"/>
      <c r="F178" s="413"/>
      <c r="G178" s="413"/>
      <c r="H178" s="413"/>
      <c r="I178" s="413"/>
      <c r="J178" s="413"/>
      <c r="K178" s="413"/>
      <c r="L178" s="413"/>
      <c r="M178" s="413"/>
      <c r="N178" s="413"/>
      <c r="O178" s="413"/>
      <c r="P178" s="413"/>
      <c r="Q178" s="413"/>
      <c r="R178" s="413"/>
      <c r="S178" s="413"/>
      <c r="T178" s="413"/>
      <c r="U178" s="413"/>
      <c r="V178" s="413"/>
      <c r="W178" s="413"/>
      <c r="X178" s="413"/>
      <c r="Y178" s="413"/>
      <c r="Z178" s="413"/>
      <c r="AA178" s="413"/>
      <c r="AB178" s="413"/>
      <c r="AC178" s="413"/>
      <c r="AD178" s="413"/>
      <c r="AE178" s="413"/>
      <c r="AF178" s="413"/>
      <c r="AG178" s="413"/>
      <c r="AH178" s="413"/>
      <c r="AI178" s="413"/>
      <c r="AJ178" s="413"/>
      <c r="AK178" s="413"/>
      <c r="AL178" s="413"/>
      <c r="AM178" s="413"/>
      <c r="AN178" s="413"/>
      <c r="AO178" s="413"/>
      <c r="AP178" s="413"/>
      <c r="AQ178" s="413"/>
      <c r="AR178" s="413"/>
      <c r="AS178" s="413"/>
      <c r="AT178" s="413"/>
      <c r="AU178" s="413"/>
      <c r="AV178" s="413"/>
      <c r="AW178" s="413"/>
      <c r="AX178" s="413"/>
      <c r="AY178" s="413"/>
      <c r="AZ178" s="413"/>
      <c r="BA178" s="413"/>
      <c r="BB178" s="413"/>
      <c r="BC178" s="413"/>
      <c r="BD178" s="413"/>
      <c r="BE178" s="413"/>
      <c r="BF178" s="413"/>
      <c r="BG178" s="413"/>
      <c r="BH178" s="413"/>
      <c r="BI178" s="413"/>
      <c r="BJ178" s="413"/>
      <c r="BK178" s="413"/>
      <c r="BL178" s="413"/>
      <c r="BM178" s="413"/>
      <c r="BN178" s="413"/>
      <c r="BO178" s="413"/>
      <c r="BP178" s="413"/>
      <c r="BQ178" s="413"/>
      <c r="BR178" s="413"/>
      <c r="BS178" s="413"/>
      <c r="BT178" s="413"/>
      <c r="BU178" s="413"/>
      <c r="BV178" s="413"/>
      <c r="BW178" s="413"/>
      <c r="BX178" s="413"/>
      <c r="BY178" s="413"/>
      <c r="BZ178" s="414"/>
    </row>
    <row r="179" spans="1:78" ht="7.5" customHeight="1">
      <c r="A179" s="33"/>
      <c r="B179" s="33"/>
      <c r="C179" s="164"/>
      <c r="D179" s="165"/>
      <c r="E179" s="413"/>
      <c r="F179" s="413"/>
      <c r="G179" s="413"/>
      <c r="H179" s="413"/>
      <c r="I179" s="413"/>
      <c r="J179" s="413"/>
      <c r="K179" s="413"/>
      <c r="L179" s="413"/>
      <c r="M179" s="413"/>
      <c r="N179" s="413"/>
      <c r="O179" s="413"/>
      <c r="P179" s="413"/>
      <c r="Q179" s="413"/>
      <c r="R179" s="413"/>
      <c r="S179" s="413"/>
      <c r="T179" s="413"/>
      <c r="U179" s="413"/>
      <c r="V179" s="413"/>
      <c r="W179" s="413"/>
      <c r="X179" s="413"/>
      <c r="Y179" s="413"/>
      <c r="Z179" s="413"/>
      <c r="AA179" s="413"/>
      <c r="AB179" s="413"/>
      <c r="AC179" s="413"/>
      <c r="AD179" s="413"/>
      <c r="AE179" s="413"/>
      <c r="AF179" s="413"/>
      <c r="AG179" s="413"/>
      <c r="AH179" s="413"/>
      <c r="AI179" s="413"/>
      <c r="AJ179" s="413"/>
      <c r="AK179" s="413"/>
      <c r="AL179" s="413"/>
      <c r="AM179" s="413"/>
      <c r="AN179" s="413"/>
      <c r="AO179" s="413"/>
      <c r="AP179" s="413"/>
      <c r="AQ179" s="413"/>
      <c r="AR179" s="413"/>
      <c r="AS179" s="413"/>
      <c r="AT179" s="413"/>
      <c r="AU179" s="413"/>
      <c r="AV179" s="413"/>
      <c r="AW179" s="413"/>
      <c r="AX179" s="413"/>
      <c r="AY179" s="413"/>
      <c r="AZ179" s="413"/>
      <c r="BA179" s="413"/>
      <c r="BB179" s="413"/>
      <c r="BC179" s="413"/>
      <c r="BD179" s="413"/>
      <c r="BE179" s="413"/>
      <c r="BF179" s="413"/>
      <c r="BG179" s="413"/>
      <c r="BH179" s="413"/>
      <c r="BI179" s="413"/>
      <c r="BJ179" s="413"/>
      <c r="BK179" s="413"/>
      <c r="BL179" s="413"/>
      <c r="BM179" s="413"/>
      <c r="BN179" s="413"/>
      <c r="BO179" s="413"/>
      <c r="BP179" s="413"/>
      <c r="BQ179" s="413"/>
      <c r="BR179" s="413"/>
      <c r="BS179" s="413"/>
      <c r="BT179" s="413"/>
      <c r="BU179" s="413"/>
      <c r="BV179" s="413"/>
      <c r="BW179" s="413"/>
      <c r="BX179" s="413"/>
      <c r="BY179" s="413"/>
      <c r="BZ179" s="414"/>
    </row>
    <row r="180" spans="1:78" ht="7.5" customHeight="1">
      <c r="A180" s="33"/>
      <c r="B180" s="33"/>
      <c r="C180" s="164"/>
      <c r="D180" s="165"/>
      <c r="E180" s="413"/>
      <c r="F180" s="413"/>
      <c r="G180" s="413"/>
      <c r="H180" s="413"/>
      <c r="I180" s="413"/>
      <c r="J180" s="413"/>
      <c r="K180" s="413"/>
      <c r="L180" s="413"/>
      <c r="M180" s="413"/>
      <c r="N180" s="413"/>
      <c r="O180" s="413"/>
      <c r="P180" s="413"/>
      <c r="Q180" s="413"/>
      <c r="R180" s="413"/>
      <c r="S180" s="413"/>
      <c r="T180" s="413"/>
      <c r="U180" s="413"/>
      <c r="V180" s="413"/>
      <c r="W180" s="413"/>
      <c r="X180" s="413"/>
      <c r="Y180" s="413"/>
      <c r="Z180" s="413"/>
      <c r="AA180" s="413"/>
      <c r="AB180" s="413"/>
      <c r="AC180" s="413"/>
      <c r="AD180" s="413"/>
      <c r="AE180" s="413"/>
      <c r="AF180" s="413"/>
      <c r="AG180" s="413"/>
      <c r="AH180" s="413"/>
      <c r="AI180" s="413"/>
      <c r="AJ180" s="413"/>
      <c r="AK180" s="413"/>
      <c r="AL180" s="413"/>
      <c r="AM180" s="413"/>
      <c r="AN180" s="413"/>
      <c r="AO180" s="413"/>
      <c r="AP180" s="413"/>
      <c r="AQ180" s="413"/>
      <c r="AR180" s="413"/>
      <c r="AS180" s="413"/>
      <c r="AT180" s="413"/>
      <c r="AU180" s="413"/>
      <c r="AV180" s="413"/>
      <c r="AW180" s="413"/>
      <c r="AX180" s="413"/>
      <c r="AY180" s="413"/>
      <c r="AZ180" s="413"/>
      <c r="BA180" s="413"/>
      <c r="BB180" s="413"/>
      <c r="BC180" s="413"/>
      <c r="BD180" s="413"/>
      <c r="BE180" s="413"/>
      <c r="BF180" s="413"/>
      <c r="BG180" s="413"/>
      <c r="BH180" s="413"/>
      <c r="BI180" s="413"/>
      <c r="BJ180" s="413"/>
      <c r="BK180" s="413"/>
      <c r="BL180" s="413"/>
      <c r="BM180" s="413"/>
      <c r="BN180" s="413"/>
      <c r="BO180" s="413"/>
      <c r="BP180" s="413"/>
      <c r="BQ180" s="413"/>
      <c r="BR180" s="413"/>
      <c r="BS180" s="413"/>
      <c r="BT180" s="413"/>
      <c r="BU180" s="413"/>
      <c r="BV180" s="413"/>
      <c r="BW180" s="413"/>
      <c r="BX180" s="413"/>
      <c r="BY180" s="413"/>
      <c r="BZ180" s="414"/>
    </row>
    <row r="181" spans="1:78" ht="7.5" customHeight="1">
      <c r="C181" s="164"/>
      <c r="D181" s="165"/>
      <c r="E181" s="413"/>
      <c r="F181" s="413"/>
      <c r="G181" s="413"/>
      <c r="H181" s="413"/>
      <c r="I181" s="413"/>
      <c r="J181" s="413"/>
      <c r="K181" s="413"/>
      <c r="L181" s="413"/>
      <c r="M181" s="413"/>
      <c r="N181" s="413"/>
      <c r="O181" s="413"/>
      <c r="P181" s="413"/>
      <c r="Q181" s="413"/>
      <c r="R181" s="413"/>
      <c r="S181" s="413"/>
      <c r="T181" s="413"/>
      <c r="U181" s="413"/>
      <c r="V181" s="413"/>
      <c r="W181" s="413"/>
      <c r="X181" s="413"/>
      <c r="Y181" s="413"/>
      <c r="Z181" s="413"/>
      <c r="AA181" s="413"/>
      <c r="AB181" s="413"/>
      <c r="AC181" s="413"/>
      <c r="AD181" s="413"/>
      <c r="AE181" s="413"/>
      <c r="AF181" s="413"/>
      <c r="AG181" s="413"/>
      <c r="AH181" s="413"/>
      <c r="AI181" s="413"/>
      <c r="AJ181" s="413"/>
      <c r="AK181" s="413"/>
      <c r="AL181" s="413"/>
      <c r="AM181" s="413"/>
      <c r="AN181" s="413"/>
      <c r="AO181" s="413"/>
      <c r="AP181" s="413"/>
      <c r="AQ181" s="413"/>
      <c r="AR181" s="413"/>
      <c r="AS181" s="413"/>
      <c r="AT181" s="413"/>
      <c r="AU181" s="413"/>
      <c r="AV181" s="413"/>
      <c r="AW181" s="413"/>
      <c r="AX181" s="413"/>
      <c r="AY181" s="413"/>
      <c r="AZ181" s="413"/>
      <c r="BA181" s="413"/>
      <c r="BB181" s="413"/>
      <c r="BC181" s="413"/>
      <c r="BD181" s="413"/>
      <c r="BE181" s="413"/>
      <c r="BF181" s="413"/>
      <c r="BG181" s="413"/>
      <c r="BH181" s="413"/>
      <c r="BI181" s="413"/>
      <c r="BJ181" s="413"/>
      <c r="BK181" s="413"/>
      <c r="BL181" s="413"/>
      <c r="BM181" s="413"/>
      <c r="BN181" s="413"/>
      <c r="BO181" s="413"/>
      <c r="BP181" s="413"/>
      <c r="BQ181" s="413"/>
      <c r="BR181" s="413"/>
      <c r="BS181" s="413"/>
      <c r="BT181" s="413"/>
      <c r="BU181" s="413"/>
      <c r="BV181" s="413"/>
      <c r="BW181" s="413"/>
      <c r="BX181" s="413"/>
      <c r="BY181" s="413"/>
      <c r="BZ181" s="414"/>
    </row>
    <row r="182" spans="1:78" ht="7.5" customHeight="1">
      <c r="C182" s="164"/>
      <c r="D182" s="165"/>
      <c r="E182" s="413"/>
      <c r="F182" s="413"/>
      <c r="G182" s="413"/>
      <c r="H182" s="413"/>
      <c r="I182" s="413"/>
      <c r="J182" s="413"/>
      <c r="K182" s="413"/>
      <c r="L182" s="413"/>
      <c r="M182" s="413"/>
      <c r="N182" s="413"/>
      <c r="O182" s="413"/>
      <c r="P182" s="413"/>
      <c r="Q182" s="413"/>
      <c r="R182" s="413"/>
      <c r="S182" s="413"/>
      <c r="T182" s="413"/>
      <c r="U182" s="413"/>
      <c r="V182" s="413"/>
      <c r="W182" s="413"/>
      <c r="X182" s="413"/>
      <c r="Y182" s="413"/>
      <c r="Z182" s="413"/>
      <c r="AA182" s="413"/>
      <c r="AB182" s="413"/>
      <c r="AC182" s="413"/>
      <c r="AD182" s="413"/>
      <c r="AE182" s="413"/>
      <c r="AF182" s="413"/>
      <c r="AG182" s="413"/>
      <c r="AH182" s="413"/>
      <c r="AI182" s="413"/>
      <c r="AJ182" s="413"/>
      <c r="AK182" s="413"/>
      <c r="AL182" s="413"/>
      <c r="AM182" s="413"/>
      <c r="AN182" s="413"/>
      <c r="AO182" s="413"/>
      <c r="AP182" s="413"/>
      <c r="AQ182" s="413"/>
      <c r="AR182" s="413"/>
      <c r="AS182" s="413"/>
      <c r="AT182" s="413"/>
      <c r="AU182" s="413"/>
      <c r="AV182" s="413"/>
      <c r="AW182" s="413"/>
      <c r="AX182" s="413"/>
      <c r="AY182" s="413"/>
      <c r="AZ182" s="413"/>
      <c r="BA182" s="413"/>
      <c r="BB182" s="413"/>
      <c r="BC182" s="413"/>
      <c r="BD182" s="413"/>
      <c r="BE182" s="413"/>
      <c r="BF182" s="413"/>
      <c r="BG182" s="413"/>
      <c r="BH182" s="413"/>
      <c r="BI182" s="413"/>
      <c r="BJ182" s="413"/>
      <c r="BK182" s="413"/>
      <c r="BL182" s="413"/>
      <c r="BM182" s="413"/>
      <c r="BN182" s="413"/>
      <c r="BO182" s="413"/>
      <c r="BP182" s="413"/>
      <c r="BQ182" s="413"/>
      <c r="BR182" s="413"/>
      <c r="BS182" s="413"/>
      <c r="BT182" s="413"/>
      <c r="BU182" s="413"/>
      <c r="BV182" s="413"/>
      <c r="BW182" s="413"/>
      <c r="BX182" s="413"/>
      <c r="BY182" s="413"/>
      <c r="BZ182" s="414"/>
    </row>
    <row r="183" spans="1:78" ht="7.5" customHeight="1">
      <c r="C183" s="164" t="s">
        <v>50</v>
      </c>
      <c r="D183" s="165"/>
      <c r="E183" s="411" t="s">
        <v>144</v>
      </c>
      <c r="F183" s="411"/>
      <c r="G183" s="411"/>
      <c r="H183" s="411"/>
      <c r="I183" s="411"/>
      <c r="J183" s="411"/>
      <c r="K183" s="411"/>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c r="AY183" s="411"/>
      <c r="AZ183" s="411"/>
      <c r="BA183" s="411"/>
      <c r="BB183" s="411"/>
      <c r="BC183" s="411"/>
      <c r="BD183" s="411"/>
      <c r="BE183" s="411"/>
      <c r="BF183" s="411"/>
      <c r="BG183" s="411"/>
      <c r="BH183" s="411"/>
      <c r="BI183" s="411"/>
      <c r="BJ183" s="411"/>
      <c r="BK183" s="411"/>
      <c r="BL183" s="411"/>
      <c r="BM183" s="411"/>
      <c r="BN183" s="411"/>
      <c r="BO183" s="411"/>
      <c r="BP183" s="411"/>
      <c r="BQ183" s="411"/>
      <c r="BR183" s="411"/>
      <c r="BS183" s="411"/>
      <c r="BT183" s="411"/>
      <c r="BU183" s="411"/>
      <c r="BV183" s="411"/>
      <c r="BW183" s="411"/>
      <c r="BX183" s="411"/>
      <c r="BY183" s="411"/>
      <c r="BZ183" s="412"/>
    </row>
    <row r="184" spans="1:78" ht="7.5" customHeight="1">
      <c r="C184" s="164"/>
      <c r="D184" s="165"/>
      <c r="E184" s="411"/>
      <c r="F184" s="411"/>
      <c r="G184" s="411"/>
      <c r="H184" s="411"/>
      <c r="I184" s="411"/>
      <c r="J184" s="411"/>
      <c r="K184" s="411"/>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c r="AY184" s="411"/>
      <c r="AZ184" s="411"/>
      <c r="BA184" s="411"/>
      <c r="BB184" s="411"/>
      <c r="BC184" s="411"/>
      <c r="BD184" s="411"/>
      <c r="BE184" s="411"/>
      <c r="BF184" s="411"/>
      <c r="BG184" s="411"/>
      <c r="BH184" s="411"/>
      <c r="BI184" s="411"/>
      <c r="BJ184" s="411"/>
      <c r="BK184" s="411"/>
      <c r="BL184" s="411"/>
      <c r="BM184" s="411"/>
      <c r="BN184" s="411"/>
      <c r="BO184" s="411"/>
      <c r="BP184" s="411"/>
      <c r="BQ184" s="411"/>
      <c r="BR184" s="411"/>
      <c r="BS184" s="411"/>
      <c r="BT184" s="411"/>
      <c r="BU184" s="411"/>
      <c r="BV184" s="411"/>
      <c r="BW184" s="411"/>
      <c r="BX184" s="411"/>
      <c r="BY184" s="411"/>
      <c r="BZ184" s="412"/>
    </row>
    <row r="185" spans="1:78" ht="7.5" customHeight="1">
      <c r="C185" s="164"/>
      <c r="D185" s="165"/>
      <c r="E185" s="411"/>
      <c r="F185" s="411"/>
      <c r="G185" s="411"/>
      <c r="H185" s="411"/>
      <c r="I185" s="411"/>
      <c r="J185" s="411"/>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c r="AY185" s="411"/>
      <c r="AZ185" s="411"/>
      <c r="BA185" s="411"/>
      <c r="BB185" s="411"/>
      <c r="BC185" s="411"/>
      <c r="BD185" s="411"/>
      <c r="BE185" s="411"/>
      <c r="BF185" s="411"/>
      <c r="BG185" s="411"/>
      <c r="BH185" s="411"/>
      <c r="BI185" s="411"/>
      <c r="BJ185" s="411"/>
      <c r="BK185" s="411"/>
      <c r="BL185" s="411"/>
      <c r="BM185" s="411"/>
      <c r="BN185" s="411"/>
      <c r="BO185" s="411"/>
      <c r="BP185" s="411"/>
      <c r="BQ185" s="411"/>
      <c r="BR185" s="411"/>
      <c r="BS185" s="411"/>
      <c r="BT185" s="411"/>
      <c r="BU185" s="411"/>
      <c r="BV185" s="411"/>
      <c r="BW185" s="411"/>
      <c r="BX185" s="411"/>
      <c r="BY185" s="411"/>
      <c r="BZ185" s="412"/>
    </row>
    <row r="186" spans="1:78" ht="7.5" customHeight="1">
      <c r="C186" s="164" t="s">
        <v>50</v>
      </c>
      <c r="D186" s="165"/>
      <c r="E186" s="413" t="s">
        <v>128</v>
      </c>
      <c r="F186" s="413"/>
      <c r="G186" s="413"/>
      <c r="H186" s="413"/>
      <c r="I186" s="413"/>
      <c r="J186" s="413"/>
      <c r="K186" s="413"/>
      <c r="L186" s="413"/>
      <c r="M186" s="413"/>
      <c r="N186" s="413"/>
      <c r="O186" s="413"/>
      <c r="P186" s="413"/>
      <c r="Q186" s="413"/>
      <c r="R186" s="413"/>
      <c r="S186" s="413"/>
      <c r="T186" s="413"/>
      <c r="U186" s="413"/>
      <c r="V186" s="413"/>
      <c r="W186" s="413"/>
      <c r="X186" s="413"/>
      <c r="Y186" s="413"/>
      <c r="Z186" s="413"/>
      <c r="AA186" s="413"/>
      <c r="AB186" s="413"/>
      <c r="AC186" s="413"/>
      <c r="AD186" s="413"/>
      <c r="AE186" s="413"/>
      <c r="AF186" s="413"/>
      <c r="AG186" s="413"/>
      <c r="AH186" s="413"/>
      <c r="AI186" s="413"/>
      <c r="AJ186" s="413"/>
      <c r="AK186" s="413"/>
      <c r="AL186" s="413"/>
      <c r="AM186" s="413"/>
      <c r="AN186" s="413"/>
      <c r="AO186" s="413"/>
      <c r="AP186" s="413"/>
      <c r="AQ186" s="413"/>
      <c r="AR186" s="413"/>
      <c r="AS186" s="413"/>
      <c r="AT186" s="413"/>
      <c r="AU186" s="413"/>
      <c r="AV186" s="413"/>
      <c r="AW186" s="413"/>
      <c r="AX186" s="413"/>
      <c r="AY186" s="413"/>
      <c r="AZ186" s="413"/>
      <c r="BA186" s="413"/>
      <c r="BB186" s="413"/>
      <c r="BC186" s="413"/>
      <c r="BD186" s="413"/>
      <c r="BE186" s="413"/>
      <c r="BF186" s="413"/>
      <c r="BG186" s="413"/>
      <c r="BH186" s="413"/>
      <c r="BI186" s="413"/>
      <c r="BJ186" s="413"/>
      <c r="BK186" s="413"/>
      <c r="BL186" s="413"/>
      <c r="BM186" s="413"/>
      <c r="BN186" s="413"/>
      <c r="BO186" s="413"/>
      <c r="BP186" s="413"/>
      <c r="BQ186" s="413"/>
      <c r="BR186" s="413"/>
      <c r="BS186" s="413"/>
      <c r="BT186" s="413"/>
      <c r="BU186" s="413"/>
      <c r="BV186" s="413"/>
      <c r="BW186" s="413"/>
      <c r="BX186" s="413"/>
      <c r="BY186" s="413"/>
      <c r="BZ186" s="414"/>
    </row>
    <row r="187" spans="1:78" ht="7.5" customHeight="1">
      <c r="C187" s="164"/>
      <c r="D187" s="165"/>
      <c r="E187" s="413"/>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3"/>
      <c r="AY187" s="413"/>
      <c r="AZ187" s="413"/>
      <c r="BA187" s="413"/>
      <c r="BB187" s="413"/>
      <c r="BC187" s="413"/>
      <c r="BD187" s="413"/>
      <c r="BE187" s="413"/>
      <c r="BF187" s="413"/>
      <c r="BG187" s="413"/>
      <c r="BH187" s="413"/>
      <c r="BI187" s="413"/>
      <c r="BJ187" s="413"/>
      <c r="BK187" s="413"/>
      <c r="BL187" s="413"/>
      <c r="BM187" s="413"/>
      <c r="BN187" s="413"/>
      <c r="BO187" s="413"/>
      <c r="BP187" s="413"/>
      <c r="BQ187" s="413"/>
      <c r="BR187" s="413"/>
      <c r="BS187" s="413"/>
      <c r="BT187" s="413"/>
      <c r="BU187" s="413"/>
      <c r="BV187" s="413"/>
      <c r="BW187" s="413"/>
      <c r="BX187" s="413"/>
      <c r="BY187" s="413"/>
      <c r="BZ187" s="414"/>
    </row>
    <row r="188" spans="1:78" ht="7.5" customHeight="1">
      <c r="C188" s="164"/>
      <c r="D188" s="165"/>
      <c r="E188" s="413"/>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413"/>
      <c r="AJ188" s="413"/>
      <c r="AK188" s="413"/>
      <c r="AL188" s="413"/>
      <c r="AM188" s="413"/>
      <c r="AN188" s="413"/>
      <c r="AO188" s="413"/>
      <c r="AP188" s="413"/>
      <c r="AQ188" s="413"/>
      <c r="AR188" s="413"/>
      <c r="AS188" s="413"/>
      <c r="AT188" s="413"/>
      <c r="AU188" s="413"/>
      <c r="AV188" s="413"/>
      <c r="AW188" s="413"/>
      <c r="AX188" s="413"/>
      <c r="AY188" s="413"/>
      <c r="AZ188" s="413"/>
      <c r="BA188" s="413"/>
      <c r="BB188" s="413"/>
      <c r="BC188" s="413"/>
      <c r="BD188" s="413"/>
      <c r="BE188" s="413"/>
      <c r="BF188" s="413"/>
      <c r="BG188" s="413"/>
      <c r="BH188" s="413"/>
      <c r="BI188" s="413"/>
      <c r="BJ188" s="413"/>
      <c r="BK188" s="413"/>
      <c r="BL188" s="413"/>
      <c r="BM188" s="413"/>
      <c r="BN188" s="413"/>
      <c r="BO188" s="413"/>
      <c r="BP188" s="413"/>
      <c r="BQ188" s="413"/>
      <c r="BR188" s="413"/>
      <c r="BS188" s="413"/>
      <c r="BT188" s="413"/>
      <c r="BU188" s="413"/>
      <c r="BV188" s="413"/>
      <c r="BW188" s="413"/>
      <c r="BX188" s="413"/>
      <c r="BY188" s="413"/>
      <c r="BZ188" s="414"/>
    </row>
    <row r="189" spans="1:78" ht="7.5" customHeight="1">
      <c r="C189" s="400" t="s">
        <v>145</v>
      </c>
      <c r="D189" s="401"/>
      <c r="E189" s="401"/>
      <c r="F189" s="401"/>
      <c r="G189" s="401"/>
      <c r="H189" s="401"/>
      <c r="I189" s="401"/>
      <c r="J189" s="401"/>
      <c r="K189" s="401"/>
      <c r="L189" s="401"/>
      <c r="M189" s="401"/>
      <c r="N189" s="401"/>
      <c r="O189" s="401"/>
      <c r="P189" s="401"/>
      <c r="Q189" s="401"/>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9"/>
    </row>
    <row r="190" spans="1:78" ht="7.5" customHeight="1">
      <c r="C190" s="400"/>
      <c r="D190" s="401"/>
      <c r="E190" s="401"/>
      <c r="F190" s="401"/>
      <c r="G190" s="401"/>
      <c r="H190" s="401"/>
      <c r="I190" s="401"/>
      <c r="J190" s="401"/>
      <c r="K190" s="401"/>
      <c r="L190" s="401"/>
      <c r="M190" s="401"/>
      <c r="N190" s="401"/>
      <c r="O190" s="401"/>
      <c r="P190" s="401"/>
      <c r="Q190" s="401"/>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9"/>
    </row>
    <row r="191" spans="1:78" ht="7.5" customHeight="1">
      <c r="C191" s="400"/>
      <c r="D191" s="401"/>
      <c r="E191" s="401"/>
      <c r="F191" s="401"/>
      <c r="G191" s="401"/>
      <c r="H191" s="401"/>
      <c r="I191" s="401"/>
      <c r="J191" s="401"/>
      <c r="K191" s="401"/>
      <c r="L191" s="401"/>
      <c r="M191" s="401"/>
      <c r="N191" s="401"/>
      <c r="O191" s="401"/>
      <c r="P191" s="401"/>
      <c r="Q191" s="401"/>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c r="BN191" s="138"/>
      <c r="BO191" s="138"/>
      <c r="BP191" s="138"/>
      <c r="BQ191" s="138"/>
      <c r="BR191" s="138"/>
      <c r="BS191" s="138"/>
      <c r="BT191" s="138"/>
      <c r="BU191" s="138"/>
      <c r="BV191" s="138"/>
      <c r="BW191" s="138"/>
      <c r="BX191" s="138"/>
      <c r="BY191" s="138"/>
      <c r="BZ191" s="139"/>
    </row>
    <row r="192" spans="1:78" ht="7.5" customHeight="1">
      <c r="C192" s="164" t="s">
        <v>50</v>
      </c>
      <c r="D192" s="165"/>
      <c r="E192" s="371" t="s">
        <v>159</v>
      </c>
      <c r="F192" s="371"/>
      <c r="G192" s="371"/>
      <c r="H192" s="371"/>
      <c r="I192" s="371"/>
      <c r="J192" s="371"/>
      <c r="K192" s="371"/>
      <c r="L192" s="371"/>
      <c r="M192" s="371"/>
      <c r="N192" s="371"/>
      <c r="O192" s="371"/>
      <c r="P192" s="371"/>
      <c r="Q192" s="371"/>
      <c r="R192" s="371"/>
      <c r="S192" s="371"/>
      <c r="T192" s="371"/>
      <c r="U192" s="371"/>
      <c r="V192" s="371"/>
      <c r="W192" s="371"/>
      <c r="X192" s="371"/>
      <c r="Y192" s="371"/>
      <c r="Z192" s="371"/>
      <c r="AA192" s="371"/>
      <c r="AB192" s="371"/>
      <c r="AC192" s="371"/>
      <c r="AD192" s="371"/>
      <c r="AE192" s="371"/>
      <c r="AF192" s="371"/>
      <c r="AG192" s="371"/>
      <c r="AH192" s="371"/>
      <c r="AI192" s="371"/>
      <c r="AJ192" s="371"/>
      <c r="AK192" s="371"/>
      <c r="AL192" s="371"/>
      <c r="AM192" s="371"/>
      <c r="AN192" s="371"/>
      <c r="AO192" s="371"/>
      <c r="AP192" s="371"/>
      <c r="AQ192" s="371"/>
      <c r="AR192" s="371"/>
      <c r="AS192" s="371"/>
      <c r="AT192" s="371"/>
      <c r="AU192" s="371"/>
      <c r="AV192" s="371"/>
      <c r="AW192" s="371"/>
      <c r="AX192" s="371"/>
      <c r="AY192" s="371"/>
      <c r="AZ192" s="371"/>
      <c r="BA192" s="371"/>
      <c r="BB192" s="371"/>
      <c r="BC192" s="371"/>
      <c r="BD192" s="371"/>
      <c r="BE192" s="371"/>
      <c r="BF192" s="371"/>
      <c r="BG192" s="371"/>
      <c r="BH192" s="371"/>
      <c r="BI192" s="371"/>
      <c r="BJ192" s="371"/>
      <c r="BK192" s="371"/>
      <c r="BL192" s="371"/>
      <c r="BM192" s="371"/>
      <c r="BN192" s="371"/>
      <c r="BO192" s="371"/>
      <c r="BP192" s="371"/>
      <c r="BQ192" s="371"/>
      <c r="BR192" s="371"/>
      <c r="BS192" s="371"/>
      <c r="BT192" s="371"/>
      <c r="BU192" s="371"/>
      <c r="BV192" s="371"/>
      <c r="BW192" s="371"/>
      <c r="BX192" s="371"/>
      <c r="BY192" s="371"/>
      <c r="BZ192" s="402"/>
    </row>
    <row r="193" spans="3:78" ht="7.5" customHeight="1">
      <c r="C193" s="164"/>
      <c r="D193" s="165"/>
      <c r="E193" s="371"/>
      <c r="F193" s="371"/>
      <c r="G193" s="371"/>
      <c r="H193" s="371"/>
      <c r="I193" s="371"/>
      <c r="J193" s="371"/>
      <c r="K193" s="371"/>
      <c r="L193" s="371"/>
      <c r="M193" s="371"/>
      <c r="N193" s="371"/>
      <c r="O193" s="371"/>
      <c r="P193" s="371"/>
      <c r="Q193" s="371"/>
      <c r="R193" s="371"/>
      <c r="S193" s="371"/>
      <c r="T193" s="371"/>
      <c r="U193" s="371"/>
      <c r="V193" s="371"/>
      <c r="W193" s="371"/>
      <c r="X193" s="371"/>
      <c r="Y193" s="371"/>
      <c r="Z193" s="371"/>
      <c r="AA193" s="371"/>
      <c r="AB193" s="371"/>
      <c r="AC193" s="371"/>
      <c r="AD193" s="371"/>
      <c r="AE193" s="371"/>
      <c r="AF193" s="371"/>
      <c r="AG193" s="371"/>
      <c r="AH193" s="371"/>
      <c r="AI193" s="371"/>
      <c r="AJ193" s="371"/>
      <c r="AK193" s="371"/>
      <c r="AL193" s="371"/>
      <c r="AM193" s="371"/>
      <c r="AN193" s="371"/>
      <c r="AO193" s="371"/>
      <c r="AP193" s="371"/>
      <c r="AQ193" s="371"/>
      <c r="AR193" s="371"/>
      <c r="AS193" s="371"/>
      <c r="AT193" s="371"/>
      <c r="AU193" s="371"/>
      <c r="AV193" s="371"/>
      <c r="AW193" s="371"/>
      <c r="AX193" s="371"/>
      <c r="AY193" s="371"/>
      <c r="AZ193" s="371"/>
      <c r="BA193" s="371"/>
      <c r="BB193" s="371"/>
      <c r="BC193" s="371"/>
      <c r="BD193" s="371"/>
      <c r="BE193" s="371"/>
      <c r="BF193" s="371"/>
      <c r="BG193" s="371"/>
      <c r="BH193" s="371"/>
      <c r="BI193" s="371"/>
      <c r="BJ193" s="371"/>
      <c r="BK193" s="371"/>
      <c r="BL193" s="371"/>
      <c r="BM193" s="371"/>
      <c r="BN193" s="371"/>
      <c r="BO193" s="371"/>
      <c r="BP193" s="371"/>
      <c r="BQ193" s="371"/>
      <c r="BR193" s="371"/>
      <c r="BS193" s="371"/>
      <c r="BT193" s="371"/>
      <c r="BU193" s="371"/>
      <c r="BV193" s="371"/>
      <c r="BW193" s="371"/>
      <c r="BX193" s="371"/>
      <c r="BY193" s="371"/>
      <c r="BZ193" s="402"/>
    </row>
    <row r="194" spans="3:78" ht="7.5" customHeight="1">
      <c r="C194" s="164"/>
      <c r="D194" s="165"/>
      <c r="E194" s="371"/>
      <c r="F194" s="371"/>
      <c r="G194" s="371"/>
      <c r="H194" s="371"/>
      <c r="I194" s="371"/>
      <c r="J194" s="371"/>
      <c r="K194" s="371"/>
      <c r="L194" s="371"/>
      <c r="M194" s="371"/>
      <c r="N194" s="371"/>
      <c r="O194" s="371"/>
      <c r="P194" s="371"/>
      <c r="Q194" s="371"/>
      <c r="R194" s="371"/>
      <c r="S194" s="371"/>
      <c r="T194" s="371"/>
      <c r="U194" s="371"/>
      <c r="V194" s="371"/>
      <c r="W194" s="371"/>
      <c r="X194" s="371"/>
      <c r="Y194" s="371"/>
      <c r="Z194" s="371"/>
      <c r="AA194" s="371"/>
      <c r="AB194" s="371"/>
      <c r="AC194" s="371"/>
      <c r="AD194" s="371"/>
      <c r="AE194" s="371"/>
      <c r="AF194" s="371"/>
      <c r="AG194" s="371"/>
      <c r="AH194" s="371"/>
      <c r="AI194" s="371"/>
      <c r="AJ194" s="371"/>
      <c r="AK194" s="371"/>
      <c r="AL194" s="371"/>
      <c r="AM194" s="371"/>
      <c r="AN194" s="371"/>
      <c r="AO194" s="371"/>
      <c r="AP194" s="371"/>
      <c r="AQ194" s="371"/>
      <c r="AR194" s="371"/>
      <c r="AS194" s="371"/>
      <c r="AT194" s="371"/>
      <c r="AU194" s="371"/>
      <c r="AV194" s="371"/>
      <c r="AW194" s="371"/>
      <c r="AX194" s="371"/>
      <c r="AY194" s="371"/>
      <c r="AZ194" s="371"/>
      <c r="BA194" s="371"/>
      <c r="BB194" s="371"/>
      <c r="BC194" s="371"/>
      <c r="BD194" s="371"/>
      <c r="BE194" s="371"/>
      <c r="BF194" s="371"/>
      <c r="BG194" s="371"/>
      <c r="BH194" s="371"/>
      <c r="BI194" s="371"/>
      <c r="BJ194" s="371"/>
      <c r="BK194" s="371"/>
      <c r="BL194" s="371"/>
      <c r="BM194" s="371"/>
      <c r="BN194" s="371"/>
      <c r="BO194" s="371"/>
      <c r="BP194" s="371"/>
      <c r="BQ194" s="371"/>
      <c r="BR194" s="371"/>
      <c r="BS194" s="371"/>
      <c r="BT194" s="371"/>
      <c r="BU194" s="371"/>
      <c r="BV194" s="371"/>
      <c r="BW194" s="371"/>
      <c r="BX194" s="371"/>
      <c r="BY194" s="371"/>
      <c r="BZ194" s="402"/>
    </row>
    <row r="195" spans="3:78" ht="7.5" customHeight="1">
      <c r="C195" s="164" t="s">
        <v>50</v>
      </c>
      <c r="D195" s="165"/>
      <c r="E195" s="403" t="s">
        <v>146</v>
      </c>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403"/>
      <c r="AM195" s="403"/>
      <c r="AN195" s="403"/>
      <c r="AO195" s="403"/>
      <c r="AP195" s="403"/>
      <c r="AQ195" s="403"/>
      <c r="AR195" s="403"/>
      <c r="AS195" s="403"/>
      <c r="AT195" s="403"/>
      <c r="AU195" s="403"/>
      <c r="AV195" s="403"/>
      <c r="AW195" s="403"/>
      <c r="AX195" s="403"/>
      <c r="AY195" s="403"/>
      <c r="AZ195" s="403"/>
      <c r="BA195" s="403"/>
      <c r="BB195" s="403"/>
      <c r="BC195" s="403"/>
      <c r="BD195" s="403"/>
      <c r="BE195" s="403"/>
      <c r="BF195" s="403"/>
      <c r="BG195" s="403"/>
      <c r="BH195" s="403"/>
      <c r="BI195" s="403"/>
      <c r="BJ195" s="403"/>
      <c r="BK195" s="403"/>
      <c r="BL195" s="403"/>
      <c r="BM195" s="403"/>
      <c r="BN195" s="403"/>
      <c r="BO195" s="403"/>
      <c r="BP195" s="403"/>
      <c r="BQ195" s="403"/>
      <c r="BR195" s="403"/>
      <c r="BS195" s="403"/>
      <c r="BT195" s="403"/>
      <c r="BU195" s="403"/>
      <c r="BV195" s="403"/>
      <c r="BW195" s="403"/>
      <c r="BX195" s="403"/>
      <c r="BY195" s="403"/>
      <c r="BZ195" s="404"/>
    </row>
    <row r="196" spans="3:78" ht="7.5" customHeight="1">
      <c r="C196" s="164"/>
      <c r="D196" s="165"/>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403"/>
      <c r="AM196" s="403"/>
      <c r="AN196" s="403"/>
      <c r="AO196" s="403"/>
      <c r="AP196" s="403"/>
      <c r="AQ196" s="403"/>
      <c r="AR196" s="403"/>
      <c r="AS196" s="403"/>
      <c r="AT196" s="403"/>
      <c r="AU196" s="403"/>
      <c r="AV196" s="403"/>
      <c r="AW196" s="403"/>
      <c r="AX196" s="403"/>
      <c r="AY196" s="403"/>
      <c r="AZ196" s="403"/>
      <c r="BA196" s="403"/>
      <c r="BB196" s="403"/>
      <c r="BC196" s="403"/>
      <c r="BD196" s="403"/>
      <c r="BE196" s="403"/>
      <c r="BF196" s="403"/>
      <c r="BG196" s="403"/>
      <c r="BH196" s="403"/>
      <c r="BI196" s="403"/>
      <c r="BJ196" s="403"/>
      <c r="BK196" s="403"/>
      <c r="BL196" s="403"/>
      <c r="BM196" s="403"/>
      <c r="BN196" s="403"/>
      <c r="BO196" s="403"/>
      <c r="BP196" s="403"/>
      <c r="BQ196" s="403"/>
      <c r="BR196" s="403"/>
      <c r="BS196" s="403"/>
      <c r="BT196" s="403"/>
      <c r="BU196" s="403"/>
      <c r="BV196" s="403"/>
      <c r="BW196" s="403"/>
      <c r="BX196" s="403"/>
      <c r="BY196" s="403"/>
      <c r="BZ196" s="404"/>
    </row>
    <row r="197" spans="3:78" ht="7.5" customHeight="1">
      <c r="C197" s="164"/>
      <c r="D197" s="165"/>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403"/>
      <c r="AM197" s="403"/>
      <c r="AN197" s="403"/>
      <c r="AO197" s="403"/>
      <c r="AP197" s="403"/>
      <c r="AQ197" s="403"/>
      <c r="AR197" s="403"/>
      <c r="AS197" s="403"/>
      <c r="AT197" s="403"/>
      <c r="AU197" s="403"/>
      <c r="AV197" s="403"/>
      <c r="AW197" s="403"/>
      <c r="AX197" s="403"/>
      <c r="AY197" s="403"/>
      <c r="AZ197" s="403"/>
      <c r="BA197" s="403"/>
      <c r="BB197" s="403"/>
      <c r="BC197" s="403"/>
      <c r="BD197" s="403"/>
      <c r="BE197" s="403"/>
      <c r="BF197" s="403"/>
      <c r="BG197" s="403"/>
      <c r="BH197" s="403"/>
      <c r="BI197" s="403"/>
      <c r="BJ197" s="403"/>
      <c r="BK197" s="403"/>
      <c r="BL197" s="403"/>
      <c r="BM197" s="403"/>
      <c r="BN197" s="403"/>
      <c r="BO197" s="403"/>
      <c r="BP197" s="403"/>
      <c r="BQ197" s="403"/>
      <c r="BR197" s="403"/>
      <c r="BS197" s="403"/>
      <c r="BT197" s="403"/>
      <c r="BU197" s="403"/>
      <c r="BV197" s="403"/>
      <c r="BW197" s="403"/>
      <c r="BX197" s="403"/>
      <c r="BY197" s="403"/>
      <c r="BZ197" s="404"/>
    </row>
    <row r="198" spans="3:78" ht="7.5" customHeight="1">
      <c r="C198" s="164" t="s">
        <v>50</v>
      </c>
      <c r="D198" s="165"/>
      <c r="E198" s="403" t="s">
        <v>175</v>
      </c>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403"/>
      <c r="AM198" s="403"/>
      <c r="AN198" s="403"/>
      <c r="AO198" s="403"/>
      <c r="AP198" s="403"/>
      <c r="AQ198" s="403"/>
      <c r="AR198" s="403"/>
      <c r="AS198" s="403"/>
      <c r="AT198" s="403"/>
      <c r="AU198" s="403"/>
      <c r="AV198" s="403"/>
      <c r="AW198" s="403"/>
      <c r="AX198" s="403"/>
      <c r="AY198" s="403"/>
      <c r="AZ198" s="403"/>
      <c r="BA198" s="403"/>
      <c r="BB198" s="403"/>
      <c r="BC198" s="403"/>
      <c r="BD198" s="403"/>
      <c r="BE198" s="403"/>
      <c r="BF198" s="403"/>
      <c r="BG198" s="403"/>
      <c r="BH198" s="403"/>
      <c r="BI198" s="403"/>
      <c r="BJ198" s="403"/>
      <c r="BK198" s="403"/>
      <c r="BL198" s="403"/>
      <c r="BM198" s="403"/>
      <c r="BN198" s="403"/>
      <c r="BO198" s="403"/>
      <c r="BP198" s="403"/>
      <c r="BQ198" s="403"/>
      <c r="BR198" s="403"/>
      <c r="BS198" s="403"/>
      <c r="BT198" s="403"/>
      <c r="BU198" s="403"/>
      <c r="BV198" s="403"/>
      <c r="BW198" s="403"/>
      <c r="BX198" s="403"/>
      <c r="BY198" s="403"/>
      <c r="BZ198" s="404"/>
    </row>
    <row r="199" spans="3:78" ht="7.5" customHeight="1">
      <c r="C199" s="164"/>
      <c r="D199" s="165"/>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403"/>
      <c r="AM199" s="403"/>
      <c r="AN199" s="403"/>
      <c r="AO199" s="403"/>
      <c r="AP199" s="403"/>
      <c r="AQ199" s="403"/>
      <c r="AR199" s="403"/>
      <c r="AS199" s="403"/>
      <c r="AT199" s="403"/>
      <c r="AU199" s="403"/>
      <c r="AV199" s="403"/>
      <c r="AW199" s="403"/>
      <c r="AX199" s="403"/>
      <c r="AY199" s="403"/>
      <c r="AZ199" s="403"/>
      <c r="BA199" s="403"/>
      <c r="BB199" s="403"/>
      <c r="BC199" s="403"/>
      <c r="BD199" s="403"/>
      <c r="BE199" s="403"/>
      <c r="BF199" s="403"/>
      <c r="BG199" s="403"/>
      <c r="BH199" s="403"/>
      <c r="BI199" s="403"/>
      <c r="BJ199" s="403"/>
      <c r="BK199" s="403"/>
      <c r="BL199" s="403"/>
      <c r="BM199" s="403"/>
      <c r="BN199" s="403"/>
      <c r="BO199" s="403"/>
      <c r="BP199" s="403"/>
      <c r="BQ199" s="403"/>
      <c r="BR199" s="403"/>
      <c r="BS199" s="403"/>
      <c r="BT199" s="403"/>
      <c r="BU199" s="403"/>
      <c r="BV199" s="403"/>
      <c r="BW199" s="403"/>
      <c r="BX199" s="403"/>
      <c r="BY199" s="403"/>
      <c r="BZ199" s="404"/>
    </row>
    <row r="200" spans="3:78" ht="7.5" customHeight="1">
      <c r="C200" s="247"/>
      <c r="D200" s="248"/>
      <c r="E200" s="405"/>
      <c r="F200" s="405"/>
      <c r="G200" s="405"/>
      <c r="H200" s="405"/>
      <c r="I200" s="405"/>
      <c r="J200" s="405"/>
      <c r="K200" s="405"/>
      <c r="L200" s="405"/>
      <c r="M200" s="405"/>
      <c r="N200" s="405"/>
      <c r="O200" s="405"/>
      <c r="P200" s="405"/>
      <c r="Q200" s="405"/>
      <c r="R200" s="405"/>
      <c r="S200" s="405"/>
      <c r="T200" s="405"/>
      <c r="U200" s="405"/>
      <c r="V200" s="405"/>
      <c r="W200" s="405"/>
      <c r="X200" s="405"/>
      <c r="Y200" s="405"/>
      <c r="Z200" s="405"/>
      <c r="AA200" s="405"/>
      <c r="AB200" s="405"/>
      <c r="AC200" s="405"/>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5"/>
      <c r="AY200" s="405"/>
      <c r="AZ200" s="405"/>
      <c r="BA200" s="405"/>
      <c r="BB200" s="405"/>
      <c r="BC200" s="405"/>
      <c r="BD200" s="405"/>
      <c r="BE200" s="405"/>
      <c r="BF200" s="405"/>
      <c r="BG200" s="405"/>
      <c r="BH200" s="405"/>
      <c r="BI200" s="405"/>
      <c r="BJ200" s="405"/>
      <c r="BK200" s="405"/>
      <c r="BL200" s="405"/>
      <c r="BM200" s="405"/>
      <c r="BN200" s="405"/>
      <c r="BO200" s="405"/>
      <c r="BP200" s="405"/>
      <c r="BQ200" s="405"/>
      <c r="BR200" s="405"/>
      <c r="BS200" s="405"/>
      <c r="BT200" s="405"/>
      <c r="BU200" s="405"/>
      <c r="BV200" s="405"/>
      <c r="BW200" s="405"/>
      <c r="BX200" s="405"/>
      <c r="BY200" s="405"/>
      <c r="BZ200" s="406"/>
    </row>
    <row r="201" spans="3:78" ht="7.5" customHeight="1"/>
    <row r="202" spans="3:78" ht="7.5" customHeight="1"/>
    <row r="203" spans="3:78" ht="7.5" customHeight="1"/>
    <row r="204" spans="3:78" ht="7.5" customHeight="1"/>
    <row r="205" spans="3:78" ht="7.5" customHeight="1"/>
    <row r="206" spans="3:78" ht="7.5" customHeight="1"/>
    <row r="207" spans="3:78" ht="7.5" customHeight="1"/>
    <row r="208" spans="3:7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sheetData>
  <mergeCells count="173">
    <mergeCell ref="BK96:BM98"/>
    <mergeCell ref="C189:Q191"/>
    <mergeCell ref="E192:BZ194"/>
    <mergeCell ref="E195:BZ197"/>
    <mergeCell ref="C192:D194"/>
    <mergeCell ref="C195:D197"/>
    <mergeCell ref="C198:D200"/>
    <mergeCell ref="E198:BZ200"/>
    <mergeCell ref="C136:D145"/>
    <mergeCell ref="E136:BZ145"/>
    <mergeCell ref="C174:D176"/>
    <mergeCell ref="E174:BZ176"/>
    <mergeCell ref="E177:BZ182"/>
    <mergeCell ref="C177:D182"/>
    <mergeCell ref="C183:D185"/>
    <mergeCell ref="E183:BZ185"/>
    <mergeCell ref="C186:D188"/>
    <mergeCell ref="E186:BZ188"/>
    <mergeCell ref="C168:K170"/>
    <mergeCell ref="C171:D173"/>
    <mergeCell ref="E171:BZ173"/>
    <mergeCell ref="C165:BZ167"/>
    <mergeCell ref="E153:BZ156"/>
    <mergeCell ref="C153:D156"/>
    <mergeCell ref="AK91:AR93"/>
    <mergeCell ref="C100:Y104"/>
    <mergeCell ref="C105:Y109"/>
    <mergeCell ref="C71:D72"/>
    <mergeCell ref="C75:D76"/>
    <mergeCell ref="C79:D80"/>
    <mergeCell ref="C83:Y88"/>
    <mergeCell ref="Z104:BZ109"/>
    <mergeCell ref="AO84:AV87"/>
    <mergeCell ref="AW84:BE87"/>
    <mergeCell ref="AK101:AR103"/>
    <mergeCell ref="AS101:AU103"/>
    <mergeCell ref="AS91:AU93"/>
    <mergeCell ref="AV91:BA93"/>
    <mergeCell ref="BB91:BD93"/>
    <mergeCell ref="BE91:BJ93"/>
    <mergeCell ref="BK91:BM93"/>
    <mergeCell ref="AK96:AR98"/>
    <mergeCell ref="BS70:BZ73"/>
    <mergeCell ref="BS74:BZ77"/>
    <mergeCell ref="AS96:AU98"/>
    <mergeCell ref="AV96:BA98"/>
    <mergeCell ref="BB96:BD98"/>
    <mergeCell ref="BE96:BJ98"/>
    <mergeCell ref="BS78:BZ81"/>
    <mergeCell ref="C65:D66"/>
    <mergeCell ref="BS62:BZ69"/>
    <mergeCell ref="E157:BZ161"/>
    <mergeCell ref="C157:D161"/>
    <mergeCell ref="E62:U69"/>
    <mergeCell ref="E70:U73"/>
    <mergeCell ref="E74:U77"/>
    <mergeCell ref="E78:U81"/>
    <mergeCell ref="BO62:BR69"/>
    <mergeCell ref="BO70:BR73"/>
    <mergeCell ref="BO74:BR77"/>
    <mergeCell ref="BO78:BR81"/>
    <mergeCell ref="C146:D152"/>
    <mergeCell ref="E146:BZ152"/>
    <mergeCell ref="C130:BZ132"/>
    <mergeCell ref="C112:BD115"/>
    <mergeCell ref="BJ111:BZ112"/>
    <mergeCell ref="BJ113:BQ114"/>
    <mergeCell ref="BJ115:BQ118"/>
    <mergeCell ref="BR113:BZ114"/>
    <mergeCell ref="BR115:BZ118"/>
    <mergeCell ref="E133:BZ135"/>
    <mergeCell ref="C133:D135"/>
    <mergeCell ref="AK12:BZ15"/>
    <mergeCell ref="AZ26:BK28"/>
    <mergeCell ref="AD20:AJ21"/>
    <mergeCell ref="AK20:BZ21"/>
    <mergeCell ref="C43:Y46"/>
    <mergeCell ref="AN58:AO60"/>
    <mergeCell ref="AL58:AM60"/>
    <mergeCell ref="AU58:AV60"/>
    <mergeCell ref="AD26:AJ28"/>
    <mergeCell ref="AK26:AK28"/>
    <mergeCell ref="AL26:AP28"/>
    <mergeCell ref="AT43:BJ46"/>
    <mergeCell ref="BN44:BO45"/>
    <mergeCell ref="BP43:BT46"/>
    <mergeCell ref="C33:BZ36"/>
    <mergeCell ref="E54:F57"/>
    <mergeCell ref="E58:F61"/>
    <mergeCell ref="AB58:AC60"/>
    <mergeCell ref="V53:AJ56"/>
    <mergeCell ref="W58:X60"/>
    <mergeCell ref="BJ58:BK60"/>
    <mergeCell ref="BO50:BZ50"/>
    <mergeCell ref="E51:U53"/>
    <mergeCell ref="C50:U50"/>
    <mergeCell ref="V62:BN63"/>
    <mergeCell ref="AH65:AJ68"/>
    <mergeCell ref="AK65:AM68"/>
    <mergeCell ref="AP65:AR68"/>
    <mergeCell ref="AS65:AU68"/>
    <mergeCell ref="AV65:AX68"/>
    <mergeCell ref="AY65:BA68"/>
    <mergeCell ref="BL58:BN60"/>
    <mergeCell ref="BH58:BI60"/>
    <mergeCell ref="BE58:BE60"/>
    <mergeCell ref="AP58:AP60"/>
    <mergeCell ref="AN65:AO68"/>
    <mergeCell ref="BA58:BB60"/>
    <mergeCell ref="AF58:AG60"/>
    <mergeCell ref="AS58:AT60"/>
    <mergeCell ref="AV101:BA103"/>
    <mergeCell ref="BB101:BD103"/>
    <mergeCell ref="BE101:BJ103"/>
    <mergeCell ref="BK101:BM103"/>
    <mergeCell ref="C90:Y94"/>
    <mergeCell ref="C95:Y99"/>
    <mergeCell ref="AK16:BZ19"/>
    <mergeCell ref="AD22:AJ25"/>
    <mergeCell ref="AK22:BZ25"/>
    <mergeCell ref="Z43:AN46"/>
    <mergeCell ref="AR44:AS45"/>
    <mergeCell ref="V51:AJ52"/>
    <mergeCell ref="AK51:AY52"/>
    <mergeCell ref="AK53:AY56"/>
    <mergeCell ref="AQ58:AR60"/>
    <mergeCell ref="U12:AC19"/>
    <mergeCell ref="AD12:AJ19"/>
    <mergeCell ref="AQ26:AQ28"/>
    <mergeCell ref="AD29:AJ31"/>
    <mergeCell ref="AK29:BZ31"/>
    <mergeCell ref="AR26:AW28"/>
    <mergeCell ref="AX26:AY28"/>
    <mergeCell ref="V50:BN50"/>
    <mergeCell ref="AZ51:BN52"/>
    <mergeCell ref="V70:BN73"/>
    <mergeCell ref="V74:BN77"/>
    <mergeCell ref="V78:BN81"/>
    <mergeCell ref="CK3:DL4"/>
    <mergeCell ref="C4:BZ6"/>
    <mergeCell ref="AD9:AJ11"/>
    <mergeCell ref="AK9:AO11"/>
    <mergeCell ref="AP9:AR11"/>
    <mergeCell ref="AS9:AY11"/>
    <mergeCell ref="BL1:BN3"/>
    <mergeCell ref="BO1:BQ3"/>
    <mergeCell ref="BR1:BT3"/>
    <mergeCell ref="BU1:BW3"/>
    <mergeCell ref="BX1:BZ3"/>
    <mergeCell ref="C1:U3"/>
    <mergeCell ref="BF1:BK3"/>
    <mergeCell ref="C9:U11"/>
    <mergeCell ref="CJ54:CJ56"/>
    <mergeCell ref="AA58:AA60"/>
    <mergeCell ref="AD58:AE60"/>
    <mergeCell ref="AH58:AJ60"/>
    <mergeCell ref="C38:Y42"/>
    <mergeCell ref="G54:U57"/>
    <mergeCell ref="G58:U61"/>
    <mergeCell ref="CJ51:CJ53"/>
    <mergeCell ref="C48:BZ49"/>
    <mergeCell ref="CJ57:CJ61"/>
    <mergeCell ref="Z38:AE42"/>
    <mergeCell ref="AF38:BZ42"/>
    <mergeCell ref="C59:D60"/>
    <mergeCell ref="Y58:Z60"/>
    <mergeCell ref="AW58:AY60"/>
    <mergeCell ref="BO53:BR59"/>
    <mergeCell ref="AZ53:BN56"/>
    <mergeCell ref="BF58:BG60"/>
    <mergeCell ref="C55:D56"/>
    <mergeCell ref="BS53:BZ59"/>
    <mergeCell ref="BC58:BD60"/>
  </mergeCells>
  <phoneticPr fontId="3"/>
  <dataValidations count="2">
    <dataValidation type="whole" allowBlank="1" showInputMessage="1" showErrorMessage="1" sqref="AP65 KF63:KF64 UB63:UB64 ADX63:ADX64 ANT63:ANT64 AXP63:AXP64 BHL63:BHL64 BRH63:BRH64 CBD63:CBD64 CKZ63:CKZ64 CUV63:CUV64 DER63:DER64 DON63:DON64 DYJ63:DYJ64 EIF63:EIF64 ESB63:ESB64 FBX63:FBX64 FLT63:FLT64 FVP63:FVP64 GFL63:GFL64 GPH63:GPH64 GZD63:GZD64 HIZ63:HIZ64 HSV63:HSV64 ICR63:ICR64 IMN63:IMN64 IWJ63:IWJ64 JGF63:JGF64 JQB63:JQB64 JZX63:JZX64 KJT63:KJT64 KTP63:KTP64 LDL63:LDL64 LNH63:LNH64 LXD63:LXD64 MGZ63:MGZ64 MQV63:MQV64 NAR63:NAR64 NKN63:NKN64 NUJ63:NUJ64 OEF63:OEF64 OOB63:OOB64 OXX63:OXX64 PHT63:PHT64 PRP63:PRP64 QBL63:QBL64 QLH63:QLH64 QVD63:QVD64 REZ63:REZ64 ROV63:ROV64 RYR63:RYR64 SIN63:SIN64 SSJ63:SSJ64 TCF63:TCF64 TMB63:TMB64 TVX63:TVX64 UFT63:UFT64 UPP63:UPP64 UZL63:UZL64 VJH63:VJH64 VTD63:VTD64 WCZ63:WCZ64 WMV63:WMV64 WWR63:WWR64 AK65598 KF65598 UB65598 ADX65598 ANT65598 AXP65598 BHL65598 BRH65598 CBD65598 CKZ65598 CUV65598 DER65598 DON65598 DYJ65598 EIF65598 ESB65598 FBX65598 FLT65598 FVP65598 GFL65598 GPH65598 GZD65598 HIZ65598 HSV65598 ICR65598 IMN65598 IWJ65598 JGF65598 JQB65598 JZX65598 KJT65598 KTP65598 LDL65598 LNH65598 LXD65598 MGZ65598 MQV65598 NAR65598 NKN65598 NUJ65598 OEF65598 OOB65598 OXX65598 PHT65598 PRP65598 QBL65598 QLH65598 QVD65598 REZ65598 ROV65598 RYR65598 SIN65598 SSJ65598 TCF65598 TMB65598 TVX65598 UFT65598 UPP65598 UZL65598 VJH65598 VTD65598 WCZ65598 WMV65598 WWR65598 AK131134 KF131134 UB131134 ADX131134 ANT131134 AXP131134 BHL131134 BRH131134 CBD131134 CKZ131134 CUV131134 DER131134 DON131134 DYJ131134 EIF131134 ESB131134 FBX131134 FLT131134 FVP131134 GFL131134 GPH131134 GZD131134 HIZ131134 HSV131134 ICR131134 IMN131134 IWJ131134 JGF131134 JQB131134 JZX131134 KJT131134 KTP131134 LDL131134 LNH131134 LXD131134 MGZ131134 MQV131134 NAR131134 NKN131134 NUJ131134 OEF131134 OOB131134 OXX131134 PHT131134 PRP131134 QBL131134 QLH131134 QVD131134 REZ131134 ROV131134 RYR131134 SIN131134 SSJ131134 TCF131134 TMB131134 TVX131134 UFT131134 UPP131134 UZL131134 VJH131134 VTD131134 WCZ131134 WMV131134 WWR131134 AK196670 KF196670 UB196670 ADX196670 ANT196670 AXP196670 BHL196670 BRH196670 CBD196670 CKZ196670 CUV196670 DER196670 DON196670 DYJ196670 EIF196670 ESB196670 FBX196670 FLT196670 FVP196670 GFL196670 GPH196670 GZD196670 HIZ196670 HSV196670 ICR196670 IMN196670 IWJ196670 JGF196670 JQB196670 JZX196670 KJT196670 KTP196670 LDL196670 LNH196670 LXD196670 MGZ196670 MQV196670 NAR196670 NKN196670 NUJ196670 OEF196670 OOB196670 OXX196670 PHT196670 PRP196670 QBL196670 QLH196670 QVD196670 REZ196670 ROV196670 RYR196670 SIN196670 SSJ196670 TCF196670 TMB196670 TVX196670 UFT196670 UPP196670 UZL196670 VJH196670 VTD196670 WCZ196670 WMV196670 WWR196670 AK262206 KF262206 UB262206 ADX262206 ANT262206 AXP262206 BHL262206 BRH262206 CBD262206 CKZ262206 CUV262206 DER262206 DON262206 DYJ262206 EIF262206 ESB262206 FBX262206 FLT262206 FVP262206 GFL262206 GPH262206 GZD262206 HIZ262206 HSV262206 ICR262206 IMN262206 IWJ262206 JGF262206 JQB262206 JZX262206 KJT262206 KTP262206 LDL262206 LNH262206 LXD262206 MGZ262206 MQV262206 NAR262206 NKN262206 NUJ262206 OEF262206 OOB262206 OXX262206 PHT262206 PRP262206 QBL262206 QLH262206 QVD262206 REZ262206 ROV262206 RYR262206 SIN262206 SSJ262206 TCF262206 TMB262206 TVX262206 UFT262206 UPP262206 UZL262206 VJH262206 VTD262206 WCZ262206 WMV262206 WWR262206 AK327742 KF327742 UB327742 ADX327742 ANT327742 AXP327742 BHL327742 BRH327742 CBD327742 CKZ327742 CUV327742 DER327742 DON327742 DYJ327742 EIF327742 ESB327742 FBX327742 FLT327742 FVP327742 GFL327742 GPH327742 GZD327742 HIZ327742 HSV327742 ICR327742 IMN327742 IWJ327742 JGF327742 JQB327742 JZX327742 KJT327742 KTP327742 LDL327742 LNH327742 LXD327742 MGZ327742 MQV327742 NAR327742 NKN327742 NUJ327742 OEF327742 OOB327742 OXX327742 PHT327742 PRP327742 QBL327742 QLH327742 QVD327742 REZ327742 ROV327742 RYR327742 SIN327742 SSJ327742 TCF327742 TMB327742 TVX327742 UFT327742 UPP327742 UZL327742 VJH327742 VTD327742 WCZ327742 WMV327742 WWR327742 AK393278 KF393278 UB393278 ADX393278 ANT393278 AXP393278 BHL393278 BRH393278 CBD393278 CKZ393278 CUV393278 DER393278 DON393278 DYJ393278 EIF393278 ESB393278 FBX393278 FLT393278 FVP393278 GFL393278 GPH393278 GZD393278 HIZ393278 HSV393278 ICR393278 IMN393278 IWJ393278 JGF393278 JQB393278 JZX393278 KJT393278 KTP393278 LDL393278 LNH393278 LXD393278 MGZ393278 MQV393278 NAR393278 NKN393278 NUJ393278 OEF393278 OOB393278 OXX393278 PHT393278 PRP393278 QBL393278 QLH393278 QVD393278 REZ393278 ROV393278 RYR393278 SIN393278 SSJ393278 TCF393278 TMB393278 TVX393278 UFT393278 UPP393278 UZL393278 VJH393278 VTD393278 WCZ393278 WMV393278 WWR393278 AK458814 KF458814 UB458814 ADX458814 ANT458814 AXP458814 BHL458814 BRH458814 CBD458814 CKZ458814 CUV458814 DER458814 DON458814 DYJ458814 EIF458814 ESB458814 FBX458814 FLT458814 FVP458814 GFL458814 GPH458814 GZD458814 HIZ458814 HSV458814 ICR458814 IMN458814 IWJ458814 JGF458814 JQB458814 JZX458814 KJT458814 KTP458814 LDL458814 LNH458814 LXD458814 MGZ458814 MQV458814 NAR458814 NKN458814 NUJ458814 OEF458814 OOB458814 OXX458814 PHT458814 PRP458814 QBL458814 QLH458814 QVD458814 REZ458814 ROV458814 RYR458814 SIN458814 SSJ458814 TCF458814 TMB458814 TVX458814 UFT458814 UPP458814 UZL458814 VJH458814 VTD458814 WCZ458814 WMV458814 WWR458814 AK524350 KF524350 UB524350 ADX524350 ANT524350 AXP524350 BHL524350 BRH524350 CBD524350 CKZ524350 CUV524350 DER524350 DON524350 DYJ524350 EIF524350 ESB524350 FBX524350 FLT524350 FVP524350 GFL524350 GPH524350 GZD524350 HIZ524350 HSV524350 ICR524350 IMN524350 IWJ524350 JGF524350 JQB524350 JZX524350 KJT524350 KTP524350 LDL524350 LNH524350 LXD524350 MGZ524350 MQV524350 NAR524350 NKN524350 NUJ524350 OEF524350 OOB524350 OXX524350 PHT524350 PRP524350 QBL524350 QLH524350 QVD524350 REZ524350 ROV524350 RYR524350 SIN524350 SSJ524350 TCF524350 TMB524350 TVX524350 UFT524350 UPP524350 UZL524350 VJH524350 VTD524350 WCZ524350 WMV524350 WWR524350 AK589886 KF589886 UB589886 ADX589886 ANT589886 AXP589886 BHL589886 BRH589886 CBD589886 CKZ589886 CUV589886 DER589886 DON589886 DYJ589886 EIF589886 ESB589886 FBX589886 FLT589886 FVP589886 GFL589886 GPH589886 GZD589886 HIZ589886 HSV589886 ICR589886 IMN589886 IWJ589886 JGF589886 JQB589886 JZX589886 KJT589886 KTP589886 LDL589886 LNH589886 LXD589886 MGZ589886 MQV589886 NAR589886 NKN589886 NUJ589886 OEF589886 OOB589886 OXX589886 PHT589886 PRP589886 QBL589886 QLH589886 QVD589886 REZ589886 ROV589886 RYR589886 SIN589886 SSJ589886 TCF589886 TMB589886 TVX589886 UFT589886 UPP589886 UZL589886 VJH589886 VTD589886 WCZ589886 WMV589886 WWR589886 AK655422 KF655422 UB655422 ADX655422 ANT655422 AXP655422 BHL655422 BRH655422 CBD655422 CKZ655422 CUV655422 DER655422 DON655422 DYJ655422 EIF655422 ESB655422 FBX655422 FLT655422 FVP655422 GFL655422 GPH655422 GZD655422 HIZ655422 HSV655422 ICR655422 IMN655422 IWJ655422 JGF655422 JQB655422 JZX655422 KJT655422 KTP655422 LDL655422 LNH655422 LXD655422 MGZ655422 MQV655422 NAR655422 NKN655422 NUJ655422 OEF655422 OOB655422 OXX655422 PHT655422 PRP655422 QBL655422 QLH655422 QVD655422 REZ655422 ROV655422 RYR655422 SIN655422 SSJ655422 TCF655422 TMB655422 TVX655422 UFT655422 UPP655422 UZL655422 VJH655422 VTD655422 WCZ655422 WMV655422 WWR655422 AK720958 KF720958 UB720958 ADX720958 ANT720958 AXP720958 BHL720958 BRH720958 CBD720958 CKZ720958 CUV720958 DER720958 DON720958 DYJ720958 EIF720958 ESB720958 FBX720958 FLT720958 FVP720958 GFL720958 GPH720958 GZD720958 HIZ720958 HSV720958 ICR720958 IMN720958 IWJ720958 JGF720958 JQB720958 JZX720958 KJT720958 KTP720958 LDL720958 LNH720958 LXD720958 MGZ720958 MQV720958 NAR720958 NKN720958 NUJ720958 OEF720958 OOB720958 OXX720958 PHT720958 PRP720958 QBL720958 QLH720958 QVD720958 REZ720958 ROV720958 RYR720958 SIN720958 SSJ720958 TCF720958 TMB720958 TVX720958 UFT720958 UPP720958 UZL720958 VJH720958 VTD720958 WCZ720958 WMV720958 WWR720958 AK786494 KF786494 UB786494 ADX786494 ANT786494 AXP786494 BHL786494 BRH786494 CBD786494 CKZ786494 CUV786494 DER786494 DON786494 DYJ786494 EIF786494 ESB786494 FBX786494 FLT786494 FVP786494 GFL786494 GPH786494 GZD786494 HIZ786494 HSV786494 ICR786494 IMN786494 IWJ786494 JGF786494 JQB786494 JZX786494 KJT786494 KTP786494 LDL786494 LNH786494 LXD786494 MGZ786494 MQV786494 NAR786494 NKN786494 NUJ786494 OEF786494 OOB786494 OXX786494 PHT786494 PRP786494 QBL786494 QLH786494 QVD786494 REZ786494 ROV786494 RYR786494 SIN786494 SSJ786494 TCF786494 TMB786494 TVX786494 UFT786494 UPP786494 UZL786494 VJH786494 VTD786494 WCZ786494 WMV786494 WWR786494 AK852030 KF852030 UB852030 ADX852030 ANT852030 AXP852030 BHL852030 BRH852030 CBD852030 CKZ852030 CUV852030 DER852030 DON852030 DYJ852030 EIF852030 ESB852030 FBX852030 FLT852030 FVP852030 GFL852030 GPH852030 GZD852030 HIZ852030 HSV852030 ICR852030 IMN852030 IWJ852030 JGF852030 JQB852030 JZX852030 KJT852030 KTP852030 LDL852030 LNH852030 LXD852030 MGZ852030 MQV852030 NAR852030 NKN852030 NUJ852030 OEF852030 OOB852030 OXX852030 PHT852030 PRP852030 QBL852030 QLH852030 QVD852030 REZ852030 ROV852030 RYR852030 SIN852030 SSJ852030 TCF852030 TMB852030 TVX852030 UFT852030 UPP852030 UZL852030 VJH852030 VTD852030 WCZ852030 WMV852030 WWR852030 AK917566 KF917566 UB917566 ADX917566 ANT917566 AXP917566 BHL917566 BRH917566 CBD917566 CKZ917566 CUV917566 DER917566 DON917566 DYJ917566 EIF917566 ESB917566 FBX917566 FLT917566 FVP917566 GFL917566 GPH917566 GZD917566 HIZ917566 HSV917566 ICR917566 IMN917566 IWJ917566 JGF917566 JQB917566 JZX917566 KJT917566 KTP917566 LDL917566 LNH917566 LXD917566 MGZ917566 MQV917566 NAR917566 NKN917566 NUJ917566 OEF917566 OOB917566 OXX917566 PHT917566 PRP917566 QBL917566 QLH917566 QVD917566 REZ917566 ROV917566 RYR917566 SIN917566 SSJ917566 TCF917566 TMB917566 TVX917566 UFT917566 UPP917566 UZL917566 VJH917566 VTD917566 WCZ917566 WMV917566 WWR917566 AK983102 KF983102 UB983102 ADX983102 ANT983102 AXP983102 BHL983102 BRH983102 CBD983102 CKZ983102 CUV983102 DER983102 DON983102 DYJ983102 EIF983102 ESB983102 FBX983102 FLT983102 FVP983102 GFL983102 GPH983102 GZD983102 HIZ983102 HSV983102 ICR983102 IMN983102 IWJ983102 JGF983102 JQB983102 JZX983102 KJT983102 KTP983102 LDL983102 LNH983102 LXD983102 MGZ983102 MQV983102 NAR983102 NKN983102 NUJ983102 OEF983102 OOB983102 OXX983102 PHT983102 PRP983102 QBL983102 QLH983102 QVD983102 REZ983102 ROV983102 RYR983102 SIN983102 SSJ983102 TCF983102 TMB983102 TVX983102 UFT983102 UPP983102 UZL983102 VJH983102 VTD983102 WCZ983102 WMV983102 WWR983102 AK65 KC63:KC64 TY63:TY64 ADU63:ADU64 ANQ63:ANQ64 AXM63:AXM64 BHI63:BHI64 BRE63:BRE64 CBA63:CBA64 CKW63:CKW64 CUS63:CUS64 DEO63:DEO64 DOK63:DOK64 DYG63:DYG64 EIC63:EIC64 ERY63:ERY64 FBU63:FBU64 FLQ63:FLQ64 FVM63:FVM64 GFI63:GFI64 GPE63:GPE64 GZA63:GZA64 HIW63:HIW64 HSS63:HSS64 ICO63:ICO64 IMK63:IMK64 IWG63:IWG64 JGC63:JGC64 JPY63:JPY64 JZU63:JZU64 KJQ63:KJQ64 KTM63:KTM64 LDI63:LDI64 LNE63:LNE64 LXA63:LXA64 MGW63:MGW64 MQS63:MQS64 NAO63:NAO64 NKK63:NKK64 NUG63:NUG64 OEC63:OEC64 ONY63:ONY64 OXU63:OXU64 PHQ63:PHQ64 PRM63:PRM64 QBI63:QBI64 QLE63:QLE64 QVA63:QVA64 REW63:REW64 ROS63:ROS64 RYO63:RYO64 SIK63:SIK64 SSG63:SSG64 TCC63:TCC64 TLY63:TLY64 TVU63:TVU64 UFQ63:UFQ64 UPM63:UPM64 UZI63:UZI64 VJE63:VJE64 VTA63:VTA64 WCW63:WCW64 WMS63:WMS64 WWO63:WWO64 AH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H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H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H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H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H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H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H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H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H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H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H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H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H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H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AS65 JX63:JX64 TT63:TT64 ADP63:ADP64 ANL63:ANL64 AXH63:AXH64 BHD63:BHD64 BQZ63:BQZ64 CAV63:CAV64 CKR63:CKR64 CUN63:CUN64 DEJ63:DEJ64 DOF63:DOF64 DYB63:DYB64 EHX63:EHX64 ERT63:ERT64 FBP63:FBP64 FLL63:FLL64 FVH63:FVH64 GFD63:GFD64 GOZ63:GOZ64 GYV63:GYV64 HIR63:HIR64 HSN63:HSN64 ICJ63:ICJ64 IMF63:IMF64 IWB63:IWB64 JFX63:JFX64 JPT63:JPT64 JZP63:JZP64 KJL63:KJL64 KTH63:KTH64 LDD63:LDD64 LMZ63:LMZ64 LWV63:LWV64 MGR63:MGR64 MQN63:MQN64 NAJ63:NAJ64 NKF63:NKF64 NUB63:NUB64 ODX63:ODX64 ONT63:ONT64 OXP63:OXP64 PHL63:PHL64 PRH63:PRH64 QBD63:QBD64 QKZ63:QKZ64 QUV63:QUV64 RER63:RER64 RON63:RON64 RYJ63:RYJ64 SIF63:SIF64 SSB63:SSB64 TBX63:TBX64 TLT63:TLT64 TVP63:TVP64 UFL63:UFL64 UPH63:UPH64 UZD63:UZD64 VIZ63:VIZ64 VSV63:VSV64 WCR63:WCR64 WMN63:WMN64 WWJ63:WWJ64 AC65598 JX65598 TT65598 ADP65598 ANL65598 AXH65598 BHD65598 BQZ65598 CAV65598 CKR65598 CUN65598 DEJ65598 DOF65598 DYB65598 EHX65598 ERT65598 FBP65598 FLL65598 FVH65598 GFD65598 GOZ65598 GYV65598 HIR65598 HSN65598 ICJ65598 IMF65598 IWB65598 JFX65598 JPT65598 JZP65598 KJL65598 KTH65598 LDD65598 LMZ65598 LWV65598 MGR65598 MQN65598 NAJ65598 NKF65598 NUB65598 ODX65598 ONT65598 OXP65598 PHL65598 PRH65598 QBD65598 QKZ65598 QUV65598 RER65598 RON65598 RYJ65598 SIF65598 SSB65598 TBX65598 TLT65598 TVP65598 UFL65598 UPH65598 UZD65598 VIZ65598 VSV65598 WCR65598 WMN65598 WWJ65598 AC131134 JX131134 TT131134 ADP131134 ANL131134 AXH131134 BHD131134 BQZ131134 CAV131134 CKR131134 CUN131134 DEJ131134 DOF131134 DYB131134 EHX131134 ERT131134 FBP131134 FLL131134 FVH131134 GFD131134 GOZ131134 GYV131134 HIR131134 HSN131134 ICJ131134 IMF131134 IWB131134 JFX131134 JPT131134 JZP131134 KJL131134 KTH131134 LDD131134 LMZ131134 LWV131134 MGR131134 MQN131134 NAJ131134 NKF131134 NUB131134 ODX131134 ONT131134 OXP131134 PHL131134 PRH131134 QBD131134 QKZ131134 QUV131134 RER131134 RON131134 RYJ131134 SIF131134 SSB131134 TBX131134 TLT131134 TVP131134 UFL131134 UPH131134 UZD131134 VIZ131134 VSV131134 WCR131134 WMN131134 WWJ131134 AC196670 JX196670 TT196670 ADP196670 ANL196670 AXH196670 BHD196670 BQZ196670 CAV196670 CKR196670 CUN196670 DEJ196670 DOF196670 DYB196670 EHX196670 ERT196670 FBP196670 FLL196670 FVH196670 GFD196670 GOZ196670 GYV196670 HIR196670 HSN196670 ICJ196670 IMF196670 IWB196670 JFX196670 JPT196670 JZP196670 KJL196670 KTH196670 LDD196670 LMZ196670 LWV196670 MGR196670 MQN196670 NAJ196670 NKF196670 NUB196670 ODX196670 ONT196670 OXP196670 PHL196670 PRH196670 QBD196670 QKZ196670 QUV196670 RER196670 RON196670 RYJ196670 SIF196670 SSB196670 TBX196670 TLT196670 TVP196670 UFL196670 UPH196670 UZD196670 VIZ196670 VSV196670 WCR196670 WMN196670 WWJ196670 AC262206 JX262206 TT262206 ADP262206 ANL262206 AXH262206 BHD262206 BQZ262206 CAV262206 CKR262206 CUN262206 DEJ262206 DOF262206 DYB262206 EHX262206 ERT262206 FBP262206 FLL262206 FVH262206 GFD262206 GOZ262206 GYV262206 HIR262206 HSN262206 ICJ262206 IMF262206 IWB262206 JFX262206 JPT262206 JZP262206 KJL262206 KTH262206 LDD262206 LMZ262206 LWV262206 MGR262206 MQN262206 NAJ262206 NKF262206 NUB262206 ODX262206 ONT262206 OXP262206 PHL262206 PRH262206 QBD262206 QKZ262206 QUV262206 RER262206 RON262206 RYJ262206 SIF262206 SSB262206 TBX262206 TLT262206 TVP262206 UFL262206 UPH262206 UZD262206 VIZ262206 VSV262206 WCR262206 WMN262206 WWJ262206 AC327742 JX327742 TT327742 ADP327742 ANL327742 AXH327742 BHD327742 BQZ327742 CAV327742 CKR327742 CUN327742 DEJ327742 DOF327742 DYB327742 EHX327742 ERT327742 FBP327742 FLL327742 FVH327742 GFD327742 GOZ327742 GYV327742 HIR327742 HSN327742 ICJ327742 IMF327742 IWB327742 JFX327742 JPT327742 JZP327742 KJL327742 KTH327742 LDD327742 LMZ327742 LWV327742 MGR327742 MQN327742 NAJ327742 NKF327742 NUB327742 ODX327742 ONT327742 OXP327742 PHL327742 PRH327742 QBD327742 QKZ327742 QUV327742 RER327742 RON327742 RYJ327742 SIF327742 SSB327742 TBX327742 TLT327742 TVP327742 UFL327742 UPH327742 UZD327742 VIZ327742 VSV327742 WCR327742 WMN327742 WWJ327742 AC393278 JX393278 TT393278 ADP393278 ANL393278 AXH393278 BHD393278 BQZ393278 CAV393278 CKR393278 CUN393278 DEJ393278 DOF393278 DYB393278 EHX393278 ERT393278 FBP393278 FLL393278 FVH393278 GFD393278 GOZ393278 GYV393278 HIR393278 HSN393278 ICJ393278 IMF393278 IWB393278 JFX393278 JPT393278 JZP393278 KJL393278 KTH393278 LDD393278 LMZ393278 LWV393278 MGR393278 MQN393278 NAJ393278 NKF393278 NUB393278 ODX393278 ONT393278 OXP393278 PHL393278 PRH393278 QBD393278 QKZ393278 QUV393278 RER393278 RON393278 RYJ393278 SIF393278 SSB393278 TBX393278 TLT393278 TVP393278 UFL393278 UPH393278 UZD393278 VIZ393278 VSV393278 WCR393278 WMN393278 WWJ393278 AC458814 JX458814 TT458814 ADP458814 ANL458814 AXH458814 BHD458814 BQZ458814 CAV458814 CKR458814 CUN458814 DEJ458814 DOF458814 DYB458814 EHX458814 ERT458814 FBP458814 FLL458814 FVH458814 GFD458814 GOZ458814 GYV458814 HIR458814 HSN458814 ICJ458814 IMF458814 IWB458814 JFX458814 JPT458814 JZP458814 KJL458814 KTH458814 LDD458814 LMZ458814 LWV458814 MGR458814 MQN458814 NAJ458814 NKF458814 NUB458814 ODX458814 ONT458814 OXP458814 PHL458814 PRH458814 QBD458814 QKZ458814 QUV458814 RER458814 RON458814 RYJ458814 SIF458814 SSB458814 TBX458814 TLT458814 TVP458814 UFL458814 UPH458814 UZD458814 VIZ458814 VSV458814 WCR458814 WMN458814 WWJ458814 AC524350 JX524350 TT524350 ADP524350 ANL524350 AXH524350 BHD524350 BQZ524350 CAV524350 CKR524350 CUN524350 DEJ524350 DOF524350 DYB524350 EHX524350 ERT524350 FBP524350 FLL524350 FVH524350 GFD524350 GOZ524350 GYV524350 HIR524350 HSN524350 ICJ524350 IMF524350 IWB524350 JFX524350 JPT524350 JZP524350 KJL524350 KTH524350 LDD524350 LMZ524350 LWV524350 MGR524350 MQN524350 NAJ524350 NKF524350 NUB524350 ODX524350 ONT524350 OXP524350 PHL524350 PRH524350 QBD524350 QKZ524350 QUV524350 RER524350 RON524350 RYJ524350 SIF524350 SSB524350 TBX524350 TLT524350 TVP524350 UFL524350 UPH524350 UZD524350 VIZ524350 VSV524350 WCR524350 WMN524350 WWJ524350 AC589886 JX589886 TT589886 ADP589886 ANL589886 AXH589886 BHD589886 BQZ589886 CAV589886 CKR589886 CUN589886 DEJ589886 DOF589886 DYB589886 EHX589886 ERT589886 FBP589886 FLL589886 FVH589886 GFD589886 GOZ589886 GYV589886 HIR589886 HSN589886 ICJ589886 IMF589886 IWB589886 JFX589886 JPT589886 JZP589886 KJL589886 KTH589886 LDD589886 LMZ589886 LWV589886 MGR589886 MQN589886 NAJ589886 NKF589886 NUB589886 ODX589886 ONT589886 OXP589886 PHL589886 PRH589886 QBD589886 QKZ589886 QUV589886 RER589886 RON589886 RYJ589886 SIF589886 SSB589886 TBX589886 TLT589886 TVP589886 UFL589886 UPH589886 UZD589886 VIZ589886 VSV589886 WCR589886 WMN589886 WWJ589886 AC655422 JX655422 TT655422 ADP655422 ANL655422 AXH655422 BHD655422 BQZ655422 CAV655422 CKR655422 CUN655422 DEJ655422 DOF655422 DYB655422 EHX655422 ERT655422 FBP655422 FLL655422 FVH655422 GFD655422 GOZ655422 GYV655422 HIR655422 HSN655422 ICJ655422 IMF655422 IWB655422 JFX655422 JPT655422 JZP655422 KJL655422 KTH655422 LDD655422 LMZ655422 LWV655422 MGR655422 MQN655422 NAJ655422 NKF655422 NUB655422 ODX655422 ONT655422 OXP655422 PHL655422 PRH655422 QBD655422 QKZ655422 QUV655422 RER655422 RON655422 RYJ655422 SIF655422 SSB655422 TBX655422 TLT655422 TVP655422 UFL655422 UPH655422 UZD655422 VIZ655422 VSV655422 WCR655422 WMN655422 WWJ655422 AC720958 JX720958 TT720958 ADP720958 ANL720958 AXH720958 BHD720958 BQZ720958 CAV720958 CKR720958 CUN720958 DEJ720958 DOF720958 DYB720958 EHX720958 ERT720958 FBP720958 FLL720958 FVH720958 GFD720958 GOZ720958 GYV720958 HIR720958 HSN720958 ICJ720958 IMF720958 IWB720958 JFX720958 JPT720958 JZP720958 KJL720958 KTH720958 LDD720958 LMZ720958 LWV720958 MGR720958 MQN720958 NAJ720958 NKF720958 NUB720958 ODX720958 ONT720958 OXP720958 PHL720958 PRH720958 QBD720958 QKZ720958 QUV720958 RER720958 RON720958 RYJ720958 SIF720958 SSB720958 TBX720958 TLT720958 TVP720958 UFL720958 UPH720958 UZD720958 VIZ720958 VSV720958 WCR720958 WMN720958 WWJ720958 AC786494 JX786494 TT786494 ADP786494 ANL786494 AXH786494 BHD786494 BQZ786494 CAV786494 CKR786494 CUN786494 DEJ786494 DOF786494 DYB786494 EHX786494 ERT786494 FBP786494 FLL786494 FVH786494 GFD786494 GOZ786494 GYV786494 HIR786494 HSN786494 ICJ786494 IMF786494 IWB786494 JFX786494 JPT786494 JZP786494 KJL786494 KTH786494 LDD786494 LMZ786494 LWV786494 MGR786494 MQN786494 NAJ786494 NKF786494 NUB786494 ODX786494 ONT786494 OXP786494 PHL786494 PRH786494 QBD786494 QKZ786494 QUV786494 RER786494 RON786494 RYJ786494 SIF786494 SSB786494 TBX786494 TLT786494 TVP786494 UFL786494 UPH786494 UZD786494 VIZ786494 VSV786494 WCR786494 WMN786494 WWJ786494 AC852030 JX852030 TT852030 ADP852030 ANL852030 AXH852030 BHD852030 BQZ852030 CAV852030 CKR852030 CUN852030 DEJ852030 DOF852030 DYB852030 EHX852030 ERT852030 FBP852030 FLL852030 FVH852030 GFD852030 GOZ852030 GYV852030 HIR852030 HSN852030 ICJ852030 IMF852030 IWB852030 JFX852030 JPT852030 JZP852030 KJL852030 KTH852030 LDD852030 LMZ852030 LWV852030 MGR852030 MQN852030 NAJ852030 NKF852030 NUB852030 ODX852030 ONT852030 OXP852030 PHL852030 PRH852030 QBD852030 QKZ852030 QUV852030 RER852030 RON852030 RYJ852030 SIF852030 SSB852030 TBX852030 TLT852030 TVP852030 UFL852030 UPH852030 UZD852030 VIZ852030 VSV852030 WCR852030 WMN852030 WWJ852030 AC917566 JX917566 TT917566 ADP917566 ANL917566 AXH917566 BHD917566 BQZ917566 CAV917566 CKR917566 CUN917566 DEJ917566 DOF917566 DYB917566 EHX917566 ERT917566 FBP917566 FLL917566 FVH917566 GFD917566 GOZ917566 GYV917566 HIR917566 HSN917566 ICJ917566 IMF917566 IWB917566 JFX917566 JPT917566 JZP917566 KJL917566 KTH917566 LDD917566 LMZ917566 LWV917566 MGR917566 MQN917566 NAJ917566 NKF917566 NUB917566 ODX917566 ONT917566 OXP917566 PHL917566 PRH917566 QBD917566 QKZ917566 QUV917566 RER917566 RON917566 RYJ917566 SIF917566 SSB917566 TBX917566 TLT917566 TVP917566 UFL917566 UPH917566 UZD917566 VIZ917566 VSV917566 WCR917566 WMN917566 WWJ917566 AC983102 JX983102 TT983102 ADP983102 ANL983102 AXH983102 BHD983102 BQZ983102 CAV983102 CKR983102 CUN983102 DEJ983102 DOF983102 DYB983102 EHX983102 ERT983102 FBP983102 FLL983102 FVH983102 GFD983102 GOZ983102 GYV983102 HIR983102 HSN983102 ICJ983102 IMF983102 IWB983102 JFX983102 JPT983102 JZP983102 KJL983102 KTH983102 LDD983102 LMZ983102 LWV983102 MGR983102 MQN983102 NAJ983102 NKF983102 NUB983102 ODX983102 ONT983102 OXP983102 PHL983102 PRH983102 QBD983102 QKZ983102 QUV983102 RER983102 RON983102 RYJ983102 SIF983102 SSB983102 TBX983102 TLT983102 TVP983102 UFL983102 UPH983102 UZD983102 VIZ983102 VSV983102 WCR983102 WMN983102 WWJ983102 AJ57" xr:uid="{585002C7-C8DD-4FBE-8F43-935D707D4FA6}">
      <formula1>0</formula1>
      <formula2>9</formula2>
    </dataValidation>
    <dataValidation type="list" allowBlank="1" showInputMessage="1" showErrorMessage="1" sqref="AR44 BN44 C136 C79 C59 C146 C71 C75 C55 C153 C133 C65 C157 C171 C177 C186 C183 C192 C195 C198 C174" xr:uid="{366897FB-BFA2-4279-A7BF-CC0CC1340A88}">
      <formula1>"☐,☑"</formula1>
    </dataValidation>
  </dataValidations>
  <pageMargins left="0.23622047244094491" right="0.23622047244094491" top="0.35433070866141736" bottom="0.15748031496062992" header="0.31496062992125984" footer="0.31496062992125984"/>
  <pageSetup paperSize="9" scale="99" fitToWidth="0" fitToHeight="0" orientation="portrait" blackAndWhite="1" r:id="rId1"/>
  <rowBreaks count="1" manualBreakCount="1">
    <brk id="118" max="8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ECED-A7B3-4211-8509-E5F005016B35}">
  <sheetPr codeName="Sheet3">
    <tabColor theme="4"/>
    <pageSetUpPr fitToPage="1"/>
  </sheetPr>
  <dimension ref="A1:DI613"/>
  <sheetViews>
    <sheetView view="pageBreakPreview" zoomScale="130" zoomScaleNormal="100" zoomScaleSheetLayoutView="130" workbookViewId="0">
      <selection activeCell="M211" sqref="M211:AO213"/>
    </sheetView>
  </sheetViews>
  <sheetFormatPr defaultRowHeight="13.2"/>
  <cols>
    <col min="1" max="79" width="1.21875" style="1" customWidth="1"/>
    <col min="80" max="80" width="1.109375" style="1" customWidth="1"/>
    <col min="81" max="255" width="8.88671875" style="1"/>
    <col min="256" max="330" width="1.21875" style="1" customWidth="1"/>
    <col min="331" max="511" width="8.88671875" style="1"/>
    <col min="512" max="586" width="1.21875" style="1" customWidth="1"/>
    <col min="587" max="767" width="8.88671875" style="1"/>
    <col min="768" max="842" width="1.21875" style="1" customWidth="1"/>
    <col min="843" max="1023" width="8.88671875" style="1"/>
    <col min="1024" max="1098" width="1.21875" style="1" customWidth="1"/>
    <col min="1099" max="1279" width="8.88671875" style="1"/>
    <col min="1280" max="1354" width="1.21875" style="1" customWidth="1"/>
    <col min="1355" max="1535" width="8.88671875" style="1"/>
    <col min="1536" max="1610" width="1.21875" style="1" customWidth="1"/>
    <col min="1611" max="1791" width="8.88671875" style="1"/>
    <col min="1792" max="1866" width="1.21875" style="1" customWidth="1"/>
    <col min="1867" max="2047" width="8.88671875" style="1"/>
    <col min="2048" max="2122" width="1.21875" style="1" customWidth="1"/>
    <col min="2123" max="2303" width="8.88671875" style="1"/>
    <col min="2304" max="2378" width="1.21875" style="1" customWidth="1"/>
    <col min="2379" max="2559" width="8.88671875" style="1"/>
    <col min="2560" max="2634" width="1.21875" style="1" customWidth="1"/>
    <col min="2635" max="2815" width="8.88671875" style="1"/>
    <col min="2816" max="2890" width="1.21875" style="1" customWidth="1"/>
    <col min="2891" max="3071" width="8.88671875" style="1"/>
    <col min="3072" max="3146" width="1.21875" style="1" customWidth="1"/>
    <col min="3147" max="3327" width="8.88671875" style="1"/>
    <col min="3328" max="3402" width="1.21875" style="1" customWidth="1"/>
    <col min="3403" max="3583" width="8.88671875" style="1"/>
    <col min="3584" max="3658" width="1.21875" style="1" customWidth="1"/>
    <col min="3659" max="3839" width="8.88671875" style="1"/>
    <col min="3840" max="3914" width="1.21875" style="1" customWidth="1"/>
    <col min="3915" max="4095" width="8.88671875" style="1"/>
    <col min="4096" max="4170" width="1.21875" style="1" customWidth="1"/>
    <col min="4171" max="4351" width="8.88671875" style="1"/>
    <col min="4352" max="4426" width="1.21875" style="1" customWidth="1"/>
    <col min="4427" max="4607" width="8.88671875" style="1"/>
    <col min="4608" max="4682" width="1.21875" style="1" customWidth="1"/>
    <col min="4683" max="4863" width="8.88671875" style="1"/>
    <col min="4864" max="4938" width="1.21875" style="1" customWidth="1"/>
    <col min="4939" max="5119" width="8.88671875" style="1"/>
    <col min="5120" max="5194" width="1.21875" style="1" customWidth="1"/>
    <col min="5195" max="5375" width="8.88671875" style="1"/>
    <col min="5376" max="5450" width="1.21875" style="1" customWidth="1"/>
    <col min="5451" max="5631" width="8.88671875" style="1"/>
    <col min="5632" max="5706" width="1.21875" style="1" customWidth="1"/>
    <col min="5707" max="5887" width="8.88671875" style="1"/>
    <col min="5888" max="5962" width="1.21875" style="1" customWidth="1"/>
    <col min="5963" max="6143" width="8.88671875" style="1"/>
    <col min="6144" max="6218" width="1.21875" style="1" customWidth="1"/>
    <col min="6219" max="6399" width="8.88671875" style="1"/>
    <col min="6400" max="6474" width="1.21875" style="1" customWidth="1"/>
    <col min="6475" max="6655" width="8.88671875" style="1"/>
    <col min="6656" max="6730" width="1.21875" style="1" customWidth="1"/>
    <col min="6731" max="6911" width="8.88671875" style="1"/>
    <col min="6912" max="6986" width="1.21875" style="1" customWidth="1"/>
    <col min="6987" max="7167" width="8.88671875" style="1"/>
    <col min="7168" max="7242" width="1.21875" style="1" customWidth="1"/>
    <col min="7243" max="7423" width="8.88671875" style="1"/>
    <col min="7424" max="7498" width="1.21875" style="1" customWidth="1"/>
    <col min="7499" max="7679" width="8.88671875" style="1"/>
    <col min="7680" max="7754" width="1.21875" style="1" customWidth="1"/>
    <col min="7755" max="7935" width="8.88671875" style="1"/>
    <col min="7936" max="8010" width="1.21875" style="1" customWidth="1"/>
    <col min="8011" max="8191" width="8.88671875" style="1"/>
    <col min="8192" max="8266" width="1.21875" style="1" customWidth="1"/>
    <col min="8267" max="8447" width="8.88671875" style="1"/>
    <col min="8448" max="8522" width="1.21875" style="1" customWidth="1"/>
    <col min="8523" max="8703" width="8.88671875" style="1"/>
    <col min="8704" max="8778" width="1.21875" style="1" customWidth="1"/>
    <col min="8779" max="8959" width="8.88671875" style="1"/>
    <col min="8960" max="9034" width="1.21875" style="1" customWidth="1"/>
    <col min="9035" max="9215" width="8.88671875" style="1"/>
    <col min="9216" max="9290" width="1.21875" style="1" customWidth="1"/>
    <col min="9291" max="9471" width="8.88671875" style="1"/>
    <col min="9472" max="9546" width="1.21875" style="1" customWidth="1"/>
    <col min="9547" max="9727" width="8.88671875" style="1"/>
    <col min="9728" max="9802" width="1.21875" style="1" customWidth="1"/>
    <col min="9803" max="9983" width="8.88671875" style="1"/>
    <col min="9984" max="10058" width="1.21875" style="1" customWidth="1"/>
    <col min="10059" max="10239" width="8.88671875" style="1"/>
    <col min="10240" max="10314" width="1.21875" style="1" customWidth="1"/>
    <col min="10315" max="10495" width="8.88671875" style="1"/>
    <col min="10496" max="10570" width="1.21875" style="1" customWidth="1"/>
    <col min="10571" max="10751" width="8.88671875" style="1"/>
    <col min="10752" max="10826" width="1.21875" style="1" customWidth="1"/>
    <col min="10827" max="11007" width="8.88671875" style="1"/>
    <col min="11008" max="11082" width="1.21875" style="1" customWidth="1"/>
    <col min="11083" max="11263" width="8.88671875" style="1"/>
    <col min="11264" max="11338" width="1.21875" style="1" customWidth="1"/>
    <col min="11339" max="11519" width="8.88671875" style="1"/>
    <col min="11520" max="11594" width="1.21875" style="1" customWidth="1"/>
    <col min="11595" max="11775" width="8.88671875" style="1"/>
    <col min="11776" max="11850" width="1.21875" style="1" customWidth="1"/>
    <col min="11851" max="12031" width="8.88671875" style="1"/>
    <col min="12032" max="12106" width="1.21875" style="1" customWidth="1"/>
    <col min="12107" max="12287" width="8.88671875" style="1"/>
    <col min="12288" max="12362" width="1.21875" style="1" customWidth="1"/>
    <col min="12363" max="12543" width="8.88671875" style="1"/>
    <col min="12544" max="12618" width="1.21875" style="1" customWidth="1"/>
    <col min="12619" max="12799" width="8.88671875" style="1"/>
    <col min="12800" max="12874" width="1.21875" style="1" customWidth="1"/>
    <col min="12875" max="13055" width="8.88671875" style="1"/>
    <col min="13056" max="13130" width="1.21875" style="1" customWidth="1"/>
    <col min="13131" max="13311" width="8.88671875" style="1"/>
    <col min="13312" max="13386" width="1.21875" style="1" customWidth="1"/>
    <col min="13387" max="13567" width="8.88671875" style="1"/>
    <col min="13568" max="13642" width="1.21875" style="1" customWidth="1"/>
    <col min="13643" max="13823" width="8.88671875" style="1"/>
    <col min="13824" max="13898" width="1.21875" style="1" customWidth="1"/>
    <col min="13899" max="14079" width="8.88671875" style="1"/>
    <col min="14080" max="14154" width="1.21875" style="1" customWidth="1"/>
    <col min="14155" max="14335" width="8.88671875" style="1"/>
    <col min="14336" max="14410" width="1.21875" style="1" customWidth="1"/>
    <col min="14411" max="14591" width="8.88671875" style="1"/>
    <col min="14592" max="14666" width="1.21875" style="1" customWidth="1"/>
    <col min="14667" max="14847" width="8.88671875" style="1"/>
    <col min="14848" max="14922" width="1.21875" style="1" customWidth="1"/>
    <col min="14923" max="15103" width="8.88671875" style="1"/>
    <col min="15104" max="15178" width="1.21875" style="1" customWidth="1"/>
    <col min="15179" max="15359" width="8.88671875" style="1"/>
    <col min="15360" max="15434" width="1.21875" style="1" customWidth="1"/>
    <col min="15435" max="15615" width="8.88671875" style="1"/>
    <col min="15616" max="15690" width="1.21875" style="1" customWidth="1"/>
    <col min="15691" max="15871" width="8.88671875" style="1"/>
    <col min="15872" max="15946" width="1.21875" style="1" customWidth="1"/>
    <col min="15947" max="16127" width="8.88671875" style="1"/>
    <col min="16128" max="16202" width="1.21875" style="1" customWidth="1"/>
    <col min="16203" max="16384" width="8.88671875" style="1"/>
  </cols>
  <sheetData>
    <row r="1" spans="1:79" ht="7.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10"/>
      <c r="BG1" s="10"/>
      <c r="BH1" s="10"/>
      <c r="BI1" s="10"/>
      <c r="BJ1" s="10"/>
      <c r="BK1" s="709" t="s">
        <v>96</v>
      </c>
      <c r="BL1" s="709"/>
      <c r="BM1" s="709"/>
      <c r="BN1" s="709"/>
      <c r="BO1" s="709"/>
      <c r="BP1" s="709"/>
      <c r="BQ1" s="709"/>
      <c r="BR1" s="709"/>
      <c r="BS1" s="709"/>
      <c r="BT1" s="709"/>
      <c r="BU1" s="709"/>
      <c r="BV1" s="709"/>
      <c r="BW1" s="709"/>
      <c r="BX1" s="709"/>
      <c r="BY1" s="709"/>
      <c r="BZ1" s="709"/>
      <c r="CA1" s="10"/>
    </row>
    <row r="2" spans="1:79" ht="6.7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c r="BG2" s="10"/>
      <c r="BH2" s="10"/>
      <c r="BI2" s="10"/>
      <c r="BJ2" s="10"/>
      <c r="BK2" s="709"/>
      <c r="BL2" s="709"/>
      <c r="BM2" s="709"/>
      <c r="BN2" s="709"/>
      <c r="BO2" s="709"/>
      <c r="BP2" s="709"/>
      <c r="BQ2" s="709"/>
      <c r="BR2" s="709"/>
      <c r="BS2" s="709"/>
      <c r="BT2" s="709"/>
      <c r="BU2" s="709"/>
      <c r="BV2" s="709"/>
      <c r="BW2" s="709"/>
      <c r="BX2" s="709"/>
      <c r="BY2" s="709"/>
      <c r="BZ2" s="709"/>
      <c r="CA2" s="10"/>
    </row>
    <row r="3" spans="1:79" ht="7.5" customHeight="1">
      <c r="A3" s="710" t="s">
        <v>129</v>
      </c>
      <c r="B3" s="711"/>
      <c r="C3" s="711"/>
      <c r="D3" s="711"/>
      <c r="E3" s="711"/>
      <c r="F3" s="711"/>
      <c r="G3" s="711"/>
      <c r="H3" s="711"/>
      <c r="I3" s="711"/>
      <c r="J3" s="711"/>
      <c r="K3" s="711"/>
      <c r="L3" s="711"/>
      <c r="M3" s="711"/>
      <c r="N3" s="711"/>
      <c r="O3" s="711"/>
      <c r="P3" s="711"/>
      <c r="Q3" s="711"/>
      <c r="R3" s="711"/>
      <c r="S3" s="711"/>
      <c r="T3" s="711"/>
      <c r="U3" s="9"/>
      <c r="V3" s="9"/>
      <c r="W3" s="69"/>
      <c r="X3" s="6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10"/>
      <c r="BG3" s="10"/>
      <c r="BH3" s="10"/>
      <c r="BI3" s="10"/>
      <c r="BJ3" s="10"/>
      <c r="BK3" s="709"/>
      <c r="BL3" s="709"/>
      <c r="BM3" s="709"/>
      <c r="BN3" s="709"/>
      <c r="BO3" s="709"/>
      <c r="BP3" s="709"/>
      <c r="BQ3" s="709"/>
      <c r="BR3" s="709"/>
      <c r="BS3" s="709"/>
      <c r="BT3" s="709"/>
      <c r="BU3" s="709"/>
      <c r="BV3" s="709"/>
      <c r="BW3" s="709"/>
      <c r="BX3" s="709"/>
      <c r="BY3" s="709"/>
      <c r="BZ3" s="709"/>
      <c r="CA3" s="10"/>
    </row>
    <row r="4" spans="1:79" ht="7.5" customHeight="1">
      <c r="A4" s="711"/>
      <c r="B4" s="711"/>
      <c r="C4" s="711"/>
      <c r="D4" s="711"/>
      <c r="E4" s="711"/>
      <c r="F4" s="711"/>
      <c r="G4" s="711"/>
      <c r="H4" s="711"/>
      <c r="I4" s="711"/>
      <c r="J4" s="711"/>
      <c r="K4" s="711"/>
      <c r="L4" s="711"/>
      <c r="M4" s="711"/>
      <c r="N4" s="711"/>
      <c r="O4" s="711"/>
      <c r="P4" s="711"/>
      <c r="Q4" s="711"/>
      <c r="R4" s="711"/>
      <c r="S4" s="711"/>
      <c r="T4" s="711"/>
      <c r="U4" s="9"/>
      <c r="V4" s="9"/>
      <c r="W4" s="69"/>
      <c r="X4" s="6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row>
    <row r="5" spans="1:79" ht="7.5" customHeight="1">
      <c r="A5" s="711"/>
      <c r="B5" s="711"/>
      <c r="C5" s="711"/>
      <c r="D5" s="711"/>
      <c r="E5" s="711"/>
      <c r="F5" s="711"/>
      <c r="G5" s="711"/>
      <c r="H5" s="711"/>
      <c r="I5" s="711"/>
      <c r="J5" s="711"/>
      <c r="K5" s="711"/>
      <c r="L5" s="711"/>
      <c r="M5" s="711"/>
      <c r="N5" s="711"/>
      <c r="O5" s="711"/>
      <c r="P5" s="711"/>
      <c r="Q5" s="711"/>
      <c r="R5" s="711"/>
      <c r="S5" s="711"/>
      <c r="T5" s="711"/>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ht="7.5" customHeight="1">
      <c r="A6" s="712" t="s">
        <v>164</v>
      </c>
      <c r="B6" s="712"/>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2"/>
      <c r="AY6" s="712"/>
      <c r="AZ6" s="712"/>
      <c r="BA6" s="712"/>
      <c r="BB6" s="712"/>
      <c r="BC6" s="712"/>
      <c r="BD6" s="712"/>
      <c r="BE6" s="712"/>
      <c r="BF6" s="712"/>
      <c r="BG6" s="712"/>
      <c r="BH6" s="712"/>
      <c r="BI6" s="712"/>
      <c r="BJ6" s="712"/>
      <c r="BK6" s="712"/>
      <c r="BL6" s="712"/>
      <c r="BM6" s="712"/>
      <c r="BN6" s="712"/>
      <c r="BO6" s="712"/>
      <c r="BP6" s="712"/>
      <c r="BQ6" s="712"/>
      <c r="BR6" s="712"/>
      <c r="BS6" s="712"/>
      <c r="BT6" s="712"/>
      <c r="BU6" s="712"/>
      <c r="BV6" s="712"/>
      <c r="BW6" s="712"/>
      <c r="BX6" s="712"/>
      <c r="BY6" s="712"/>
      <c r="BZ6" s="712"/>
      <c r="CA6" s="11"/>
    </row>
    <row r="7" spans="1:79" ht="7.5" customHeight="1">
      <c r="A7" s="712"/>
      <c r="B7" s="712"/>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c r="BR7" s="712"/>
      <c r="BS7" s="712"/>
      <c r="BT7" s="712"/>
      <c r="BU7" s="712"/>
      <c r="BV7" s="712"/>
      <c r="BW7" s="712"/>
      <c r="BX7" s="712"/>
      <c r="BY7" s="712"/>
      <c r="BZ7" s="712"/>
      <c r="CA7" s="11"/>
    </row>
    <row r="8" spans="1:79" ht="7.5" customHeight="1">
      <c r="A8" s="712"/>
      <c r="B8" s="712"/>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2"/>
      <c r="AY8" s="712"/>
      <c r="AZ8" s="712"/>
      <c r="BA8" s="712"/>
      <c r="BB8" s="712"/>
      <c r="BC8" s="712"/>
      <c r="BD8" s="712"/>
      <c r="BE8" s="712"/>
      <c r="BF8" s="712"/>
      <c r="BG8" s="712"/>
      <c r="BH8" s="712"/>
      <c r="BI8" s="712"/>
      <c r="BJ8" s="712"/>
      <c r="BK8" s="712"/>
      <c r="BL8" s="712"/>
      <c r="BM8" s="712"/>
      <c r="BN8" s="712"/>
      <c r="BO8" s="712"/>
      <c r="BP8" s="712"/>
      <c r="BQ8" s="712"/>
      <c r="BR8" s="712"/>
      <c r="BS8" s="712"/>
      <c r="BT8" s="712"/>
      <c r="BU8" s="712"/>
      <c r="BV8" s="712"/>
      <c r="BW8" s="712"/>
      <c r="BX8" s="712"/>
      <c r="BY8" s="712"/>
      <c r="BZ8" s="712"/>
      <c r="CA8" s="11"/>
    </row>
    <row r="9" spans="1:79" ht="7.95" customHeight="1">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9"/>
    </row>
    <row r="10" spans="1:79" ht="7.5" customHeight="1">
      <c r="A10" s="480" t="s">
        <v>51</v>
      </c>
      <c r="B10" s="480"/>
      <c r="C10" s="480"/>
      <c r="D10" s="480"/>
      <c r="E10" s="480"/>
      <c r="F10" s="480"/>
      <c r="G10" s="480"/>
      <c r="H10" s="480"/>
      <c r="I10" s="480"/>
      <c r="J10" s="480"/>
      <c r="K10" s="480"/>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9"/>
    </row>
    <row r="11" spans="1:79" ht="7.5" customHeight="1">
      <c r="A11" s="480"/>
      <c r="B11" s="480"/>
      <c r="C11" s="480"/>
      <c r="D11" s="480"/>
      <c r="E11" s="480"/>
      <c r="F11" s="480"/>
      <c r="G11" s="480"/>
      <c r="H11" s="480"/>
      <c r="I11" s="480"/>
      <c r="J11" s="480"/>
      <c r="K11" s="480"/>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9"/>
    </row>
    <row r="12" spans="1:79" ht="7.5" customHeight="1">
      <c r="A12" s="9"/>
      <c r="B12" s="713" t="s">
        <v>167</v>
      </c>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3"/>
      <c r="AK12" s="713"/>
      <c r="AL12" s="713"/>
      <c r="AM12" s="713"/>
      <c r="AN12" s="713"/>
      <c r="AO12" s="713"/>
      <c r="AP12" s="713"/>
      <c r="AQ12" s="713"/>
      <c r="AR12" s="713"/>
      <c r="AS12" s="713"/>
      <c r="AT12" s="713"/>
      <c r="AU12" s="713"/>
      <c r="AV12" s="713"/>
      <c r="AW12" s="713"/>
      <c r="AX12" s="713"/>
      <c r="AY12" s="713"/>
      <c r="AZ12" s="713"/>
      <c r="BA12" s="713"/>
      <c r="BB12" s="713"/>
      <c r="BC12" s="713"/>
      <c r="BD12" s="713"/>
      <c r="BE12" s="713"/>
      <c r="BF12" s="713"/>
      <c r="BG12" s="713"/>
      <c r="BH12" s="713"/>
      <c r="BI12" s="713"/>
      <c r="BJ12" s="713"/>
      <c r="BK12" s="713"/>
      <c r="BL12" s="713"/>
      <c r="BM12" s="713"/>
      <c r="BN12" s="713"/>
      <c r="BO12" s="713"/>
      <c r="BP12" s="713"/>
      <c r="BQ12" s="713"/>
      <c r="BR12" s="713"/>
      <c r="BS12" s="713"/>
      <c r="BT12" s="713"/>
      <c r="BU12" s="713"/>
      <c r="BV12" s="713"/>
      <c r="BW12" s="713"/>
      <c r="BX12" s="713"/>
      <c r="BY12" s="713"/>
      <c r="BZ12" s="713"/>
      <c r="CA12" s="9"/>
    </row>
    <row r="13" spans="1:79" ht="7.5" customHeight="1">
      <c r="A13" s="12"/>
      <c r="B13" s="713"/>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713"/>
      <c r="AT13" s="713"/>
      <c r="AU13" s="713"/>
      <c r="AV13" s="713"/>
      <c r="AW13" s="713"/>
      <c r="AX13" s="713"/>
      <c r="AY13" s="713"/>
      <c r="AZ13" s="713"/>
      <c r="BA13" s="713"/>
      <c r="BB13" s="713"/>
      <c r="BC13" s="713"/>
      <c r="BD13" s="713"/>
      <c r="BE13" s="713"/>
      <c r="BF13" s="713"/>
      <c r="BG13" s="713"/>
      <c r="BH13" s="713"/>
      <c r="BI13" s="713"/>
      <c r="BJ13" s="713"/>
      <c r="BK13" s="713"/>
      <c r="BL13" s="713"/>
      <c r="BM13" s="713"/>
      <c r="BN13" s="713"/>
      <c r="BO13" s="713"/>
      <c r="BP13" s="713"/>
      <c r="BQ13" s="713"/>
      <c r="BR13" s="713"/>
      <c r="BS13" s="713"/>
      <c r="BT13" s="713"/>
      <c r="BU13" s="713"/>
      <c r="BV13" s="713"/>
      <c r="BW13" s="713"/>
      <c r="BX13" s="713"/>
      <c r="BY13" s="713"/>
      <c r="BZ13" s="713"/>
      <c r="CA13" s="9"/>
    </row>
    <row r="14" spans="1:79" ht="7.5" customHeight="1">
      <c r="A14" s="12"/>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3"/>
      <c r="AY14" s="713"/>
      <c r="AZ14" s="713"/>
      <c r="BA14" s="713"/>
      <c r="BB14" s="713"/>
      <c r="BC14" s="713"/>
      <c r="BD14" s="713"/>
      <c r="BE14" s="713"/>
      <c r="BF14" s="713"/>
      <c r="BG14" s="713"/>
      <c r="BH14" s="713"/>
      <c r="BI14" s="713"/>
      <c r="BJ14" s="713"/>
      <c r="BK14" s="713"/>
      <c r="BL14" s="713"/>
      <c r="BM14" s="713"/>
      <c r="BN14" s="713"/>
      <c r="BO14" s="713"/>
      <c r="BP14" s="713"/>
      <c r="BQ14" s="713"/>
      <c r="BR14" s="713"/>
      <c r="BS14" s="713"/>
      <c r="BT14" s="713"/>
      <c r="BU14" s="713"/>
      <c r="BV14" s="713"/>
      <c r="BW14" s="713"/>
      <c r="BX14" s="713"/>
      <c r="BY14" s="713"/>
      <c r="BZ14" s="713"/>
      <c r="CA14" s="9"/>
    </row>
    <row r="15" spans="1:79" ht="7.5" customHeight="1">
      <c r="A15" s="12"/>
      <c r="B15" s="713"/>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3"/>
      <c r="BG15" s="713"/>
      <c r="BH15" s="713"/>
      <c r="BI15" s="713"/>
      <c r="BJ15" s="713"/>
      <c r="BK15" s="713"/>
      <c r="BL15" s="713"/>
      <c r="BM15" s="713"/>
      <c r="BN15" s="713"/>
      <c r="BO15" s="713"/>
      <c r="BP15" s="713"/>
      <c r="BQ15" s="713"/>
      <c r="BR15" s="713"/>
      <c r="BS15" s="713"/>
      <c r="BT15" s="713"/>
      <c r="BU15" s="713"/>
      <c r="BV15" s="713"/>
      <c r="BW15" s="713"/>
      <c r="BX15" s="713"/>
      <c r="BY15" s="713"/>
      <c r="BZ15" s="713"/>
      <c r="CA15" s="9"/>
    </row>
    <row r="16" spans="1:79" ht="7.5" customHeight="1">
      <c r="A16" s="12"/>
      <c r="B16" s="713"/>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E16" s="713"/>
      <c r="AF16" s="713"/>
      <c r="AG16" s="713"/>
      <c r="AH16" s="713"/>
      <c r="AI16" s="713"/>
      <c r="AJ16" s="713"/>
      <c r="AK16" s="713"/>
      <c r="AL16" s="713"/>
      <c r="AM16" s="713"/>
      <c r="AN16" s="713"/>
      <c r="AO16" s="713"/>
      <c r="AP16" s="713"/>
      <c r="AQ16" s="713"/>
      <c r="AR16" s="713"/>
      <c r="AS16" s="713"/>
      <c r="AT16" s="713"/>
      <c r="AU16" s="713"/>
      <c r="AV16" s="713"/>
      <c r="AW16" s="713"/>
      <c r="AX16" s="713"/>
      <c r="AY16" s="713"/>
      <c r="AZ16" s="713"/>
      <c r="BA16" s="713"/>
      <c r="BB16" s="713"/>
      <c r="BC16" s="713"/>
      <c r="BD16" s="713"/>
      <c r="BE16" s="713"/>
      <c r="BF16" s="713"/>
      <c r="BG16" s="713"/>
      <c r="BH16" s="713"/>
      <c r="BI16" s="713"/>
      <c r="BJ16" s="713"/>
      <c r="BK16" s="713"/>
      <c r="BL16" s="713"/>
      <c r="BM16" s="713"/>
      <c r="BN16" s="713"/>
      <c r="BO16" s="713"/>
      <c r="BP16" s="713"/>
      <c r="BQ16" s="713"/>
      <c r="BR16" s="713"/>
      <c r="BS16" s="713"/>
      <c r="BT16" s="713"/>
      <c r="BU16" s="713"/>
      <c r="BV16" s="713"/>
      <c r="BW16" s="713"/>
      <c r="BX16" s="713"/>
      <c r="BY16" s="713"/>
      <c r="BZ16" s="713"/>
      <c r="CA16" s="9"/>
    </row>
    <row r="17" spans="1:113" ht="7.5" customHeight="1">
      <c r="A17" s="9"/>
      <c r="B17" s="713"/>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c r="AW17" s="713"/>
      <c r="AX17" s="713"/>
      <c r="AY17" s="713"/>
      <c r="AZ17" s="713"/>
      <c r="BA17" s="713"/>
      <c r="BB17" s="713"/>
      <c r="BC17" s="713"/>
      <c r="BD17" s="713"/>
      <c r="BE17" s="713"/>
      <c r="BF17" s="713"/>
      <c r="BG17" s="713"/>
      <c r="BH17" s="713"/>
      <c r="BI17" s="713"/>
      <c r="BJ17" s="713"/>
      <c r="BK17" s="713"/>
      <c r="BL17" s="713"/>
      <c r="BM17" s="713"/>
      <c r="BN17" s="713"/>
      <c r="BO17" s="713"/>
      <c r="BP17" s="713"/>
      <c r="BQ17" s="713"/>
      <c r="BR17" s="713"/>
      <c r="BS17" s="713"/>
      <c r="BT17" s="713"/>
      <c r="BU17" s="713"/>
      <c r="BV17" s="713"/>
      <c r="BW17" s="713"/>
      <c r="BX17" s="713"/>
      <c r="BY17" s="713"/>
      <c r="BZ17" s="713"/>
      <c r="CA17" s="9"/>
    </row>
    <row r="18" spans="1:113" ht="7.5" customHeight="1">
      <c r="A18" s="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9"/>
    </row>
    <row r="19" spans="1:113" ht="7.5" customHeight="1">
      <c r="B19" s="69"/>
      <c r="C19" s="69"/>
      <c r="D19" s="69"/>
      <c r="E19" s="69"/>
      <c r="F19" s="69"/>
      <c r="G19" s="69"/>
      <c r="H19" s="69"/>
      <c r="I19" s="69"/>
      <c r="J19" s="69"/>
      <c r="K19" s="6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D19" s="714"/>
      <c r="CE19" s="714"/>
      <c r="CF19" s="714"/>
      <c r="CG19" s="714"/>
      <c r="CH19" s="714"/>
      <c r="CI19" s="714"/>
      <c r="CJ19" s="714"/>
      <c r="CK19" s="714"/>
      <c r="CL19" s="714"/>
      <c r="CM19" s="714"/>
      <c r="CN19" s="714"/>
      <c r="CO19" s="714"/>
      <c r="CP19" s="714"/>
      <c r="CQ19" s="714"/>
      <c r="CR19" s="714"/>
      <c r="CS19" s="714"/>
      <c r="CT19" s="714"/>
      <c r="CU19" s="714"/>
      <c r="CV19" s="714"/>
      <c r="CW19" s="714"/>
      <c r="CX19" s="714"/>
      <c r="CY19" s="714"/>
      <c r="CZ19" s="714"/>
      <c r="DA19" s="714"/>
      <c r="DB19" s="714"/>
      <c r="DC19" s="714"/>
      <c r="DD19" s="714"/>
      <c r="DE19" s="714"/>
      <c r="DF19" s="714"/>
      <c r="DG19" s="714"/>
      <c r="DH19" s="714"/>
      <c r="DI19" s="714"/>
    </row>
    <row r="20" spans="1:113" ht="8.1" customHeight="1">
      <c r="A20" s="480" t="s">
        <v>52</v>
      </c>
      <c r="B20" s="480"/>
      <c r="C20" s="480"/>
      <c r="D20" s="480"/>
      <c r="E20" s="480"/>
      <c r="F20" s="480"/>
      <c r="G20" s="480"/>
      <c r="H20" s="480"/>
      <c r="I20" s="480"/>
      <c r="J20" s="480"/>
      <c r="K20" s="6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12"/>
      <c r="CA20" s="9"/>
      <c r="CD20" s="714"/>
      <c r="CE20" s="714"/>
      <c r="CF20" s="714"/>
      <c r="CG20" s="714"/>
      <c r="CH20" s="714"/>
      <c r="CI20" s="714"/>
      <c r="CJ20" s="714"/>
      <c r="CK20" s="714"/>
      <c r="CL20" s="714"/>
      <c r="CM20" s="714"/>
      <c r="CN20" s="714"/>
      <c r="CO20" s="714"/>
      <c r="CP20" s="714"/>
      <c r="CQ20" s="714"/>
      <c r="CR20" s="714"/>
      <c r="CS20" s="714"/>
      <c r="CT20" s="714"/>
      <c r="CU20" s="714"/>
      <c r="CV20" s="714"/>
      <c r="CW20" s="714"/>
      <c r="CX20" s="714"/>
      <c r="CY20" s="714"/>
      <c r="CZ20" s="714"/>
      <c r="DA20" s="714"/>
      <c r="DB20" s="714"/>
      <c r="DC20" s="714"/>
      <c r="DD20" s="714"/>
      <c r="DE20" s="714"/>
      <c r="DF20" s="714"/>
      <c r="DG20" s="714"/>
      <c r="DH20" s="714"/>
      <c r="DI20" s="714"/>
    </row>
    <row r="21" spans="1:113" ht="8.1" customHeight="1">
      <c r="A21" s="480"/>
      <c r="B21" s="480"/>
      <c r="C21" s="480"/>
      <c r="D21" s="480"/>
      <c r="E21" s="480"/>
      <c r="F21" s="480"/>
      <c r="G21" s="480"/>
      <c r="H21" s="480"/>
      <c r="I21" s="480"/>
      <c r="J21" s="480"/>
      <c r="K21" s="6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12"/>
      <c r="CA21" s="9"/>
      <c r="CD21" s="714"/>
      <c r="CE21" s="714"/>
      <c r="CF21" s="714"/>
      <c r="CG21" s="714"/>
      <c r="CH21" s="714"/>
      <c r="CI21" s="714"/>
      <c r="CJ21" s="714"/>
      <c r="CK21" s="714"/>
      <c r="CL21" s="714"/>
      <c r="CM21" s="714"/>
      <c r="CN21" s="714"/>
      <c r="CO21" s="714"/>
      <c r="CP21" s="714"/>
      <c r="CQ21" s="714"/>
      <c r="CR21" s="714"/>
      <c r="CS21" s="714"/>
      <c r="CT21" s="714"/>
      <c r="CU21" s="714"/>
      <c r="CV21" s="714"/>
      <c r="CW21" s="714"/>
      <c r="CX21" s="714"/>
      <c r="CY21" s="714"/>
      <c r="CZ21" s="714"/>
      <c r="DA21" s="714"/>
      <c r="DB21" s="714"/>
      <c r="DC21" s="714"/>
      <c r="DD21" s="714"/>
      <c r="DE21" s="714"/>
      <c r="DF21" s="714"/>
      <c r="DG21" s="714"/>
      <c r="DH21" s="714"/>
      <c r="DI21" s="714"/>
    </row>
    <row r="22" spans="1:113" ht="7.5" customHeight="1">
      <c r="A22" s="480" t="s">
        <v>53</v>
      </c>
      <c r="B22" s="480"/>
      <c r="C22" s="480"/>
      <c r="D22" s="480"/>
      <c r="E22" s="480"/>
      <c r="F22" s="480"/>
      <c r="G22" s="480"/>
      <c r="H22" s="480"/>
      <c r="I22" s="480"/>
      <c r="J22" s="480"/>
      <c r="K22" s="480"/>
      <c r="L22" s="480"/>
      <c r="M22" s="480"/>
      <c r="N22" s="480"/>
      <c r="O22" s="480"/>
      <c r="P22" s="480"/>
      <c r="Q22" s="480"/>
      <c r="R22" s="480"/>
      <c r="S22" s="480"/>
      <c r="T22" s="480"/>
      <c r="U22" s="480"/>
      <c r="V22" s="480"/>
      <c r="W22" s="480"/>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9"/>
      <c r="CA22" s="9"/>
      <c r="CD22" s="714"/>
      <c r="CE22" s="714"/>
      <c r="CF22" s="714"/>
      <c r="CG22" s="714"/>
      <c r="CH22" s="714"/>
      <c r="CI22" s="714"/>
      <c r="CJ22" s="714"/>
      <c r="CK22" s="714"/>
      <c r="CL22" s="714"/>
      <c r="CM22" s="714"/>
      <c r="CN22" s="714"/>
      <c r="CO22" s="714"/>
      <c r="CP22" s="714"/>
      <c r="CQ22" s="714"/>
      <c r="CR22" s="714"/>
      <c r="CS22" s="714"/>
      <c r="CT22" s="714"/>
      <c r="CU22" s="714"/>
      <c r="CV22" s="714"/>
      <c r="CW22" s="714"/>
      <c r="CX22" s="714"/>
      <c r="CY22" s="714"/>
      <c r="CZ22" s="714"/>
      <c r="DA22" s="714"/>
      <c r="DB22" s="714"/>
      <c r="DC22" s="714"/>
      <c r="DD22" s="714"/>
      <c r="DE22" s="714"/>
      <c r="DF22" s="714"/>
      <c r="DG22" s="714"/>
      <c r="DH22" s="714"/>
      <c r="DI22" s="714"/>
    </row>
    <row r="23" spans="1:113" ht="7.5" customHeight="1">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9"/>
      <c r="CA23" s="9"/>
      <c r="CD23" s="714"/>
      <c r="CE23" s="714"/>
      <c r="CF23" s="714"/>
      <c r="CG23" s="714"/>
      <c r="CH23" s="714"/>
      <c r="CI23" s="714"/>
      <c r="CJ23" s="714"/>
      <c r="CK23" s="714"/>
      <c r="CL23" s="714"/>
      <c r="CM23" s="714"/>
      <c r="CN23" s="714"/>
      <c r="CO23" s="714"/>
      <c r="CP23" s="714"/>
      <c r="CQ23" s="714"/>
      <c r="CR23" s="714"/>
      <c r="CS23" s="714"/>
      <c r="CT23" s="714"/>
      <c r="CU23" s="714"/>
      <c r="CV23" s="714"/>
      <c r="CW23" s="714"/>
      <c r="CX23" s="714"/>
      <c r="CY23" s="714"/>
      <c r="CZ23" s="714"/>
      <c r="DA23" s="714"/>
      <c r="DB23" s="714"/>
      <c r="DC23" s="714"/>
      <c r="DD23" s="714"/>
      <c r="DE23" s="714"/>
      <c r="DF23" s="714"/>
      <c r="DG23" s="714"/>
      <c r="DH23" s="714"/>
      <c r="DI23" s="714"/>
    </row>
    <row r="24" spans="1:113" ht="7.5" customHeight="1">
      <c r="A24" s="715" t="s">
        <v>54</v>
      </c>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c r="AT24" s="715"/>
      <c r="AU24" s="715"/>
      <c r="AV24" s="715"/>
      <c r="AW24" s="715"/>
      <c r="AX24" s="715"/>
      <c r="AY24" s="715"/>
      <c r="AZ24" s="715"/>
      <c r="BA24" s="715"/>
      <c r="BB24" s="715"/>
      <c r="BC24" s="715"/>
      <c r="BD24" s="715"/>
      <c r="BE24" s="715"/>
      <c r="BF24" s="715"/>
      <c r="BG24" s="715"/>
      <c r="BH24" s="715"/>
      <c r="BI24" s="715"/>
      <c r="BJ24" s="715"/>
      <c r="BK24" s="715"/>
      <c r="BL24" s="715"/>
      <c r="BM24" s="715"/>
      <c r="BN24" s="715"/>
      <c r="BO24" s="715"/>
      <c r="BP24" s="715"/>
      <c r="BQ24" s="715"/>
      <c r="BR24" s="715"/>
      <c r="BS24" s="715"/>
      <c r="BT24" s="715"/>
      <c r="BU24" s="715"/>
      <c r="BV24" s="715"/>
      <c r="BW24" s="715"/>
      <c r="BX24" s="715"/>
      <c r="BY24" s="715"/>
      <c r="BZ24" s="9"/>
      <c r="CA24" s="9"/>
      <c r="CD24" s="714"/>
      <c r="CE24" s="714"/>
      <c r="CF24" s="714"/>
      <c r="CG24" s="714"/>
      <c r="CH24" s="714"/>
      <c r="CI24" s="714"/>
      <c r="CJ24" s="714"/>
      <c r="CK24" s="714"/>
      <c r="CL24" s="714"/>
      <c r="CM24" s="714"/>
      <c r="CN24" s="714"/>
      <c r="CO24" s="714"/>
      <c r="CP24" s="714"/>
      <c r="CQ24" s="714"/>
      <c r="CR24" s="714"/>
      <c r="CS24" s="714"/>
      <c r="CT24" s="714"/>
      <c r="CU24" s="714"/>
      <c r="CV24" s="714"/>
      <c r="CW24" s="714"/>
      <c r="CX24" s="714"/>
      <c r="CY24" s="714"/>
      <c r="CZ24" s="714"/>
      <c r="DA24" s="714"/>
      <c r="DB24" s="714"/>
      <c r="DC24" s="714"/>
      <c r="DD24" s="714"/>
      <c r="DE24" s="714"/>
      <c r="DF24" s="714"/>
      <c r="DG24" s="714"/>
      <c r="DH24" s="714"/>
      <c r="DI24" s="714"/>
    </row>
    <row r="25" spans="1:113" ht="7.5" customHeight="1">
      <c r="A25" s="716"/>
      <c r="B25" s="716"/>
      <c r="C25" s="716"/>
      <c r="D25" s="716"/>
      <c r="E25" s="716"/>
      <c r="F25" s="716"/>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716"/>
      <c r="AQ25" s="716"/>
      <c r="AR25" s="716"/>
      <c r="AS25" s="716"/>
      <c r="AT25" s="716"/>
      <c r="AU25" s="716"/>
      <c r="AV25" s="716"/>
      <c r="AW25" s="716"/>
      <c r="AX25" s="716"/>
      <c r="AY25" s="716"/>
      <c r="AZ25" s="716"/>
      <c r="BA25" s="716"/>
      <c r="BB25" s="716"/>
      <c r="BC25" s="716"/>
      <c r="BD25" s="716"/>
      <c r="BE25" s="716"/>
      <c r="BF25" s="716"/>
      <c r="BG25" s="716"/>
      <c r="BH25" s="716"/>
      <c r="BI25" s="716"/>
      <c r="BJ25" s="716"/>
      <c r="BK25" s="716"/>
      <c r="BL25" s="716"/>
      <c r="BM25" s="716"/>
      <c r="BN25" s="716"/>
      <c r="BO25" s="716"/>
      <c r="BP25" s="716"/>
      <c r="BQ25" s="716"/>
      <c r="BR25" s="716"/>
      <c r="BS25" s="716"/>
      <c r="BT25" s="716"/>
      <c r="BU25" s="716"/>
      <c r="BV25" s="716"/>
      <c r="BW25" s="716"/>
      <c r="BX25" s="716"/>
      <c r="BY25" s="716"/>
      <c r="BZ25" s="9"/>
      <c r="CA25" s="9"/>
      <c r="CD25" s="714"/>
      <c r="CE25" s="714"/>
      <c r="CF25" s="714"/>
      <c r="CG25" s="714"/>
      <c r="CH25" s="714"/>
      <c r="CI25" s="714"/>
      <c r="CJ25" s="714"/>
      <c r="CK25" s="714"/>
      <c r="CL25" s="714"/>
      <c r="CM25" s="714"/>
      <c r="CN25" s="714"/>
      <c r="CO25" s="714"/>
      <c r="CP25" s="714"/>
      <c r="CQ25" s="714"/>
      <c r="CR25" s="714"/>
      <c r="CS25" s="714"/>
      <c r="CT25" s="714"/>
      <c r="CU25" s="714"/>
      <c r="CV25" s="714"/>
      <c r="CW25" s="714"/>
      <c r="CX25" s="714"/>
      <c r="CY25" s="714"/>
      <c r="CZ25" s="714"/>
      <c r="DA25" s="714"/>
      <c r="DB25" s="714"/>
      <c r="DC25" s="714"/>
      <c r="DD25" s="714"/>
      <c r="DE25" s="714"/>
      <c r="DF25" s="714"/>
      <c r="DG25" s="714"/>
      <c r="DH25" s="714"/>
      <c r="DI25" s="714"/>
    </row>
    <row r="26" spans="1:113" ht="8.1" customHeight="1">
      <c r="A26" s="685" t="s">
        <v>42</v>
      </c>
      <c r="B26" s="635"/>
      <c r="C26" s="677"/>
      <c r="D26" s="676" t="s">
        <v>55</v>
      </c>
      <c r="E26" s="635"/>
      <c r="F26" s="635"/>
      <c r="G26" s="635"/>
      <c r="H26" s="635"/>
      <c r="I26" s="635"/>
      <c r="J26" s="635"/>
      <c r="K26" s="635"/>
      <c r="L26" s="635"/>
      <c r="M26" s="635"/>
      <c r="N26" s="635"/>
      <c r="O26" s="635"/>
      <c r="P26" s="635"/>
      <c r="Q26" s="677"/>
      <c r="R26" s="626"/>
      <c r="S26" s="626"/>
      <c r="T26" s="626"/>
      <c r="U26" s="626"/>
      <c r="V26" s="626"/>
      <c r="W26" s="626"/>
      <c r="X26" s="626"/>
      <c r="Y26" s="626"/>
      <c r="Z26" s="626"/>
      <c r="AA26" s="626"/>
      <c r="AB26" s="626"/>
      <c r="AC26" s="626"/>
      <c r="AD26" s="626"/>
      <c r="AE26" s="626"/>
      <c r="AF26" s="626"/>
      <c r="AG26" s="626"/>
      <c r="AH26" s="626"/>
      <c r="AI26" s="626"/>
      <c r="AJ26" s="680"/>
      <c r="AK26" s="702" t="s">
        <v>56</v>
      </c>
      <c r="AL26" s="459"/>
      <c r="AM26" s="459"/>
      <c r="AN26" s="459"/>
      <c r="AO26" s="703"/>
      <c r="AP26" s="634" t="s">
        <v>35</v>
      </c>
      <c r="AQ26" s="246"/>
      <c r="AR26" s="635" t="s">
        <v>57</v>
      </c>
      <c r="AS26" s="635"/>
      <c r="AT26" s="635"/>
      <c r="AU26" s="635"/>
      <c r="AV26" s="635"/>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4"/>
      <c r="BZ26" s="9"/>
      <c r="CA26" s="9"/>
    </row>
    <row r="27" spans="1:113" ht="8.1" customHeight="1">
      <c r="A27" s="687"/>
      <c r="B27" s="636"/>
      <c r="C27" s="657"/>
      <c r="D27" s="656"/>
      <c r="E27" s="636"/>
      <c r="F27" s="636"/>
      <c r="G27" s="636"/>
      <c r="H27" s="636"/>
      <c r="I27" s="636"/>
      <c r="J27" s="636"/>
      <c r="K27" s="636"/>
      <c r="L27" s="636"/>
      <c r="M27" s="636"/>
      <c r="N27" s="636"/>
      <c r="O27" s="636"/>
      <c r="P27" s="636"/>
      <c r="Q27" s="657"/>
      <c r="R27" s="629"/>
      <c r="S27" s="629"/>
      <c r="T27" s="629"/>
      <c r="U27" s="629"/>
      <c r="V27" s="629"/>
      <c r="W27" s="629"/>
      <c r="X27" s="629"/>
      <c r="Y27" s="629"/>
      <c r="Z27" s="629"/>
      <c r="AA27" s="629"/>
      <c r="AB27" s="629"/>
      <c r="AC27" s="629"/>
      <c r="AD27" s="629"/>
      <c r="AE27" s="629"/>
      <c r="AF27" s="629"/>
      <c r="AG27" s="629"/>
      <c r="AH27" s="629"/>
      <c r="AI27" s="629"/>
      <c r="AJ27" s="681"/>
      <c r="AK27" s="704"/>
      <c r="AL27" s="462"/>
      <c r="AM27" s="462"/>
      <c r="AN27" s="462"/>
      <c r="AO27" s="705"/>
      <c r="AP27" s="442"/>
      <c r="AQ27" s="165"/>
      <c r="AR27" s="636"/>
      <c r="AS27" s="636"/>
      <c r="AT27" s="636"/>
      <c r="AU27" s="636"/>
      <c r="AV27" s="636"/>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6"/>
      <c r="BZ27" s="9"/>
      <c r="CA27" s="9"/>
    </row>
    <row r="28" spans="1:113" ht="8.1" customHeight="1">
      <c r="A28" s="687"/>
      <c r="B28" s="636"/>
      <c r="C28" s="657"/>
      <c r="D28" s="678"/>
      <c r="E28" s="641"/>
      <c r="F28" s="641"/>
      <c r="G28" s="641"/>
      <c r="H28" s="641"/>
      <c r="I28" s="641"/>
      <c r="J28" s="641"/>
      <c r="K28" s="641"/>
      <c r="L28" s="641"/>
      <c r="M28" s="641"/>
      <c r="N28" s="641"/>
      <c r="O28" s="641"/>
      <c r="P28" s="641"/>
      <c r="Q28" s="679"/>
      <c r="R28" s="642"/>
      <c r="S28" s="642"/>
      <c r="T28" s="642"/>
      <c r="U28" s="642"/>
      <c r="V28" s="642"/>
      <c r="W28" s="642"/>
      <c r="X28" s="642"/>
      <c r="Y28" s="642"/>
      <c r="Z28" s="642"/>
      <c r="AA28" s="642"/>
      <c r="AB28" s="642"/>
      <c r="AC28" s="642"/>
      <c r="AD28" s="642"/>
      <c r="AE28" s="642"/>
      <c r="AF28" s="642"/>
      <c r="AG28" s="642"/>
      <c r="AH28" s="642"/>
      <c r="AI28" s="642"/>
      <c r="AJ28" s="682"/>
      <c r="AK28" s="704"/>
      <c r="AL28" s="462"/>
      <c r="AM28" s="462"/>
      <c r="AN28" s="462"/>
      <c r="AO28" s="705"/>
      <c r="AP28" s="637" t="s">
        <v>31</v>
      </c>
      <c r="AQ28" s="638"/>
      <c r="AR28" s="638"/>
      <c r="AS28" s="638"/>
      <c r="AT28" s="638"/>
      <c r="AU28" s="638"/>
      <c r="AV28" s="638"/>
      <c r="AW28" s="636" t="s">
        <v>38</v>
      </c>
      <c r="AX28" s="629"/>
      <c r="AY28" s="629"/>
      <c r="AZ28" s="629"/>
      <c r="BA28" s="629"/>
      <c r="BB28" s="629"/>
      <c r="BC28" s="629"/>
      <c r="BD28" s="629"/>
      <c r="BE28" s="636" t="s">
        <v>32</v>
      </c>
      <c r="BF28" s="636"/>
      <c r="BG28" s="629"/>
      <c r="BH28" s="629"/>
      <c r="BI28" s="629"/>
      <c r="BJ28" s="629"/>
      <c r="BK28" s="629"/>
      <c r="BL28" s="629"/>
      <c r="BM28" s="629"/>
      <c r="BN28" s="629"/>
      <c r="BO28" s="636" t="s">
        <v>32</v>
      </c>
      <c r="BP28" s="636"/>
      <c r="BQ28" s="629"/>
      <c r="BR28" s="629"/>
      <c r="BS28" s="629"/>
      <c r="BT28" s="629"/>
      <c r="BU28" s="629"/>
      <c r="BV28" s="629"/>
      <c r="BW28" s="629"/>
      <c r="BX28" s="636" t="s">
        <v>58</v>
      </c>
      <c r="BY28" s="66"/>
      <c r="BZ28" s="9"/>
      <c r="CA28" s="9"/>
    </row>
    <row r="29" spans="1:113" ht="8.1" customHeight="1">
      <c r="A29" s="687"/>
      <c r="B29" s="636"/>
      <c r="C29" s="657"/>
      <c r="D29" s="656" t="s">
        <v>59</v>
      </c>
      <c r="E29" s="636"/>
      <c r="F29" s="636"/>
      <c r="G29" s="636"/>
      <c r="H29" s="636"/>
      <c r="I29" s="636"/>
      <c r="J29" s="636"/>
      <c r="K29" s="636"/>
      <c r="L29" s="636"/>
      <c r="M29" s="636"/>
      <c r="N29" s="636"/>
      <c r="O29" s="636"/>
      <c r="P29" s="636"/>
      <c r="Q29" s="657"/>
      <c r="R29" s="644"/>
      <c r="S29" s="644"/>
      <c r="T29" s="644"/>
      <c r="U29" s="644"/>
      <c r="V29" s="644"/>
      <c r="W29" s="644"/>
      <c r="X29" s="644"/>
      <c r="Y29" s="644"/>
      <c r="Z29" s="644"/>
      <c r="AA29" s="644"/>
      <c r="AB29" s="644"/>
      <c r="AC29" s="644"/>
      <c r="AD29" s="644"/>
      <c r="AE29" s="644"/>
      <c r="AF29" s="644"/>
      <c r="AG29" s="644"/>
      <c r="AH29" s="644"/>
      <c r="AI29" s="644"/>
      <c r="AJ29" s="701"/>
      <c r="AK29" s="704"/>
      <c r="AL29" s="462"/>
      <c r="AM29" s="462"/>
      <c r="AN29" s="462"/>
      <c r="AO29" s="705"/>
      <c r="AP29" s="639"/>
      <c r="AQ29" s="640"/>
      <c r="AR29" s="640"/>
      <c r="AS29" s="640"/>
      <c r="AT29" s="640"/>
      <c r="AU29" s="640"/>
      <c r="AV29" s="640"/>
      <c r="AW29" s="641"/>
      <c r="AX29" s="642"/>
      <c r="AY29" s="642"/>
      <c r="AZ29" s="642"/>
      <c r="BA29" s="642"/>
      <c r="BB29" s="642"/>
      <c r="BC29" s="642"/>
      <c r="BD29" s="642"/>
      <c r="BE29" s="641"/>
      <c r="BF29" s="641"/>
      <c r="BG29" s="642"/>
      <c r="BH29" s="642"/>
      <c r="BI29" s="642"/>
      <c r="BJ29" s="642"/>
      <c r="BK29" s="642"/>
      <c r="BL29" s="642"/>
      <c r="BM29" s="642"/>
      <c r="BN29" s="642"/>
      <c r="BO29" s="641"/>
      <c r="BP29" s="641"/>
      <c r="BQ29" s="642"/>
      <c r="BR29" s="642"/>
      <c r="BS29" s="642"/>
      <c r="BT29" s="642"/>
      <c r="BU29" s="642"/>
      <c r="BV29" s="642"/>
      <c r="BW29" s="642"/>
      <c r="BX29" s="641"/>
      <c r="BY29" s="67"/>
      <c r="BZ29" s="9"/>
      <c r="CA29" s="9"/>
    </row>
    <row r="30" spans="1:113" ht="8.1" customHeight="1">
      <c r="A30" s="687"/>
      <c r="B30" s="636"/>
      <c r="C30" s="657"/>
      <c r="D30" s="656"/>
      <c r="E30" s="636"/>
      <c r="F30" s="636"/>
      <c r="G30" s="636"/>
      <c r="H30" s="636"/>
      <c r="I30" s="636"/>
      <c r="J30" s="636"/>
      <c r="K30" s="636"/>
      <c r="L30" s="636"/>
      <c r="M30" s="636"/>
      <c r="N30" s="636"/>
      <c r="O30" s="636"/>
      <c r="P30" s="636"/>
      <c r="Q30" s="657"/>
      <c r="R30" s="629"/>
      <c r="S30" s="629"/>
      <c r="T30" s="629"/>
      <c r="U30" s="629"/>
      <c r="V30" s="629"/>
      <c r="W30" s="629"/>
      <c r="X30" s="629"/>
      <c r="Y30" s="629"/>
      <c r="Z30" s="629"/>
      <c r="AA30" s="629"/>
      <c r="AB30" s="629"/>
      <c r="AC30" s="629"/>
      <c r="AD30" s="629"/>
      <c r="AE30" s="629"/>
      <c r="AF30" s="629"/>
      <c r="AG30" s="629"/>
      <c r="AH30" s="629"/>
      <c r="AI30" s="629"/>
      <c r="AJ30" s="681"/>
      <c r="AK30" s="704"/>
      <c r="AL30" s="462"/>
      <c r="AM30" s="462"/>
      <c r="AN30" s="462"/>
      <c r="AO30" s="705"/>
      <c r="AP30" s="439" t="s">
        <v>35</v>
      </c>
      <c r="AQ30" s="440"/>
      <c r="AR30" s="643" t="s">
        <v>60</v>
      </c>
      <c r="AS30" s="643"/>
      <c r="AT30" s="643"/>
      <c r="AU30" s="643"/>
      <c r="AV30" s="655"/>
      <c r="AW30" s="439" t="s">
        <v>35</v>
      </c>
      <c r="AX30" s="440"/>
      <c r="AY30" s="643" t="s">
        <v>61</v>
      </c>
      <c r="AZ30" s="643"/>
      <c r="BA30" s="643"/>
      <c r="BB30" s="643"/>
      <c r="BC30" s="655"/>
      <c r="BD30" s="439" t="s">
        <v>35</v>
      </c>
      <c r="BE30" s="440"/>
      <c r="BF30" s="643" t="s">
        <v>62</v>
      </c>
      <c r="BG30" s="643"/>
      <c r="BH30" s="643"/>
      <c r="BI30" s="643"/>
      <c r="BJ30" s="643"/>
      <c r="BK30" s="643"/>
      <c r="BL30" s="643"/>
      <c r="BM30" s="643" t="s">
        <v>38</v>
      </c>
      <c r="BN30" s="644"/>
      <c r="BO30" s="644"/>
      <c r="BP30" s="644"/>
      <c r="BQ30" s="644"/>
      <c r="BR30" s="644"/>
      <c r="BS30" s="644"/>
      <c r="BT30" s="644"/>
      <c r="BU30" s="644"/>
      <c r="BV30" s="644"/>
      <c r="BW30" s="644"/>
      <c r="BX30" s="643" t="s">
        <v>58</v>
      </c>
      <c r="BY30" s="16"/>
      <c r="BZ30" s="9"/>
      <c r="CA30" s="9"/>
    </row>
    <row r="31" spans="1:113" ht="8.1" customHeight="1">
      <c r="A31" s="687"/>
      <c r="B31" s="636"/>
      <c r="C31" s="657"/>
      <c r="D31" s="678"/>
      <c r="E31" s="641"/>
      <c r="F31" s="641"/>
      <c r="G31" s="641"/>
      <c r="H31" s="641"/>
      <c r="I31" s="641"/>
      <c r="J31" s="641"/>
      <c r="K31" s="641"/>
      <c r="L31" s="641"/>
      <c r="M31" s="641"/>
      <c r="N31" s="641"/>
      <c r="O31" s="641"/>
      <c r="P31" s="641"/>
      <c r="Q31" s="679"/>
      <c r="R31" s="642"/>
      <c r="S31" s="642"/>
      <c r="T31" s="642"/>
      <c r="U31" s="642"/>
      <c r="V31" s="642"/>
      <c r="W31" s="642"/>
      <c r="X31" s="642"/>
      <c r="Y31" s="642"/>
      <c r="Z31" s="642"/>
      <c r="AA31" s="642"/>
      <c r="AB31" s="642"/>
      <c r="AC31" s="642"/>
      <c r="AD31" s="642"/>
      <c r="AE31" s="642"/>
      <c r="AF31" s="642"/>
      <c r="AG31" s="642"/>
      <c r="AH31" s="642"/>
      <c r="AI31" s="642"/>
      <c r="AJ31" s="682"/>
      <c r="AK31" s="706"/>
      <c r="AL31" s="707"/>
      <c r="AM31" s="707"/>
      <c r="AN31" s="707"/>
      <c r="AO31" s="708"/>
      <c r="AP31" s="683"/>
      <c r="AQ31" s="684"/>
      <c r="AR31" s="641"/>
      <c r="AS31" s="641"/>
      <c r="AT31" s="641"/>
      <c r="AU31" s="641"/>
      <c r="AV31" s="679"/>
      <c r="AW31" s="683"/>
      <c r="AX31" s="684"/>
      <c r="AY31" s="636"/>
      <c r="AZ31" s="636"/>
      <c r="BA31" s="636"/>
      <c r="BB31" s="636"/>
      <c r="BC31" s="657"/>
      <c r="BD31" s="442"/>
      <c r="BE31" s="165"/>
      <c r="BF31" s="641"/>
      <c r="BG31" s="641"/>
      <c r="BH31" s="641"/>
      <c r="BI31" s="641"/>
      <c r="BJ31" s="641"/>
      <c r="BK31" s="641"/>
      <c r="BL31" s="641"/>
      <c r="BM31" s="641"/>
      <c r="BN31" s="642"/>
      <c r="BO31" s="642"/>
      <c r="BP31" s="642"/>
      <c r="BQ31" s="642"/>
      <c r="BR31" s="642"/>
      <c r="BS31" s="642"/>
      <c r="BT31" s="642"/>
      <c r="BU31" s="642"/>
      <c r="BV31" s="642"/>
      <c r="BW31" s="642"/>
      <c r="BX31" s="641"/>
      <c r="BY31" s="16"/>
      <c r="BZ31" s="9"/>
      <c r="CA31" s="9"/>
    </row>
    <row r="32" spans="1:113" ht="8.1" customHeight="1">
      <c r="A32" s="687"/>
      <c r="B32" s="636"/>
      <c r="C32" s="657"/>
      <c r="D32" s="654" t="s">
        <v>63</v>
      </c>
      <c r="E32" s="643"/>
      <c r="F32" s="643"/>
      <c r="G32" s="643"/>
      <c r="H32" s="643"/>
      <c r="I32" s="643"/>
      <c r="J32" s="643"/>
      <c r="K32" s="643"/>
      <c r="L32" s="643"/>
      <c r="M32" s="643"/>
      <c r="N32" s="643"/>
      <c r="O32" s="643"/>
      <c r="P32" s="643"/>
      <c r="Q32" s="643"/>
      <c r="R32" s="643"/>
      <c r="S32" s="643"/>
      <c r="T32" s="643"/>
      <c r="U32" s="643"/>
      <c r="V32" s="643"/>
      <c r="W32" s="643"/>
      <c r="X32" s="643"/>
      <c r="Y32" s="643"/>
      <c r="Z32" s="655"/>
      <c r="AA32" s="645"/>
      <c r="AB32" s="646"/>
      <c r="AC32" s="646"/>
      <c r="AD32" s="646"/>
      <c r="AE32" s="646"/>
      <c r="AF32" s="646"/>
      <c r="AG32" s="646"/>
      <c r="AH32" s="646"/>
      <c r="AI32" s="646"/>
      <c r="AJ32" s="647"/>
      <c r="AK32" s="670" t="s">
        <v>25</v>
      </c>
      <c r="AL32" s="671"/>
      <c r="AM32" s="671"/>
      <c r="AN32" s="671"/>
      <c r="AO32" s="673"/>
      <c r="AP32" s="654" t="s">
        <v>64</v>
      </c>
      <c r="AQ32" s="643"/>
      <c r="AR32" s="643"/>
      <c r="AS32" s="655"/>
      <c r="AT32" s="645"/>
      <c r="AU32" s="646"/>
      <c r="AV32" s="646"/>
      <c r="AW32" s="646"/>
      <c r="AX32" s="646"/>
      <c r="AY32" s="646"/>
      <c r="AZ32" s="647"/>
      <c r="BA32" s="670" t="s">
        <v>27</v>
      </c>
      <c r="BB32" s="671"/>
      <c r="BC32" s="671"/>
      <c r="BD32" s="673"/>
      <c r="BE32" s="654" t="s">
        <v>65</v>
      </c>
      <c r="BF32" s="643"/>
      <c r="BG32" s="643"/>
      <c r="BH32" s="655"/>
      <c r="BI32" s="661" t="str">
        <f>IF(AA32*AT32,AA32*AT32,"")</f>
        <v/>
      </c>
      <c r="BJ32" s="662"/>
      <c r="BK32" s="662"/>
      <c r="BL32" s="662"/>
      <c r="BM32" s="662"/>
      <c r="BN32" s="662"/>
      <c r="BO32" s="662"/>
      <c r="BP32" s="662"/>
      <c r="BQ32" s="662"/>
      <c r="BR32" s="662"/>
      <c r="BS32" s="662"/>
      <c r="BT32" s="662"/>
      <c r="BU32" s="663"/>
      <c r="BV32" s="670" t="s">
        <v>25</v>
      </c>
      <c r="BW32" s="671"/>
      <c r="BX32" s="671"/>
      <c r="BY32" s="672"/>
      <c r="BZ32" s="9"/>
      <c r="CA32" s="9"/>
    </row>
    <row r="33" spans="1:79" ht="8.1" customHeight="1">
      <c r="A33" s="687"/>
      <c r="B33" s="636"/>
      <c r="C33" s="657"/>
      <c r="D33" s="656"/>
      <c r="E33" s="636"/>
      <c r="F33" s="636"/>
      <c r="G33" s="636"/>
      <c r="H33" s="636"/>
      <c r="I33" s="636"/>
      <c r="J33" s="636"/>
      <c r="K33" s="636"/>
      <c r="L33" s="636"/>
      <c r="M33" s="636"/>
      <c r="N33" s="636"/>
      <c r="O33" s="636"/>
      <c r="P33" s="636"/>
      <c r="Q33" s="636"/>
      <c r="R33" s="636"/>
      <c r="S33" s="636"/>
      <c r="T33" s="636"/>
      <c r="U33" s="636"/>
      <c r="V33" s="636"/>
      <c r="W33" s="636"/>
      <c r="X33" s="636"/>
      <c r="Y33" s="636"/>
      <c r="Z33" s="657"/>
      <c r="AA33" s="648"/>
      <c r="AB33" s="649"/>
      <c r="AC33" s="649"/>
      <c r="AD33" s="649"/>
      <c r="AE33" s="649"/>
      <c r="AF33" s="649"/>
      <c r="AG33" s="649"/>
      <c r="AH33" s="649"/>
      <c r="AI33" s="649"/>
      <c r="AJ33" s="650"/>
      <c r="AK33" s="619"/>
      <c r="AL33" s="620"/>
      <c r="AM33" s="620"/>
      <c r="AN33" s="620"/>
      <c r="AO33" s="674"/>
      <c r="AP33" s="656"/>
      <c r="AQ33" s="636"/>
      <c r="AR33" s="636"/>
      <c r="AS33" s="657"/>
      <c r="AT33" s="648"/>
      <c r="AU33" s="649"/>
      <c r="AV33" s="649"/>
      <c r="AW33" s="649"/>
      <c r="AX33" s="649"/>
      <c r="AY33" s="649"/>
      <c r="AZ33" s="650"/>
      <c r="BA33" s="619"/>
      <c r="BB33" s="620"/>
      <c r="BC33" s="620"/>
      <c r="BD33" s="674"/>
      <c r="BE33" s="656"/>
      <c r="BF33" s="636"/>
      <c r="BG33" s="636"/>
      <c r="BH33" s="657"/>
      <c r="BI33" s="664"/>
      <c r="BJ33" s="665"/>
      <c r="BK33" s="665"/>
      <c r="BL33" s="665"/>
      <c r="BM33" s="665"/>
      <c r="BN33" s="665"/>
      <c r="BO33" s="665"/>
      <c r="BP33" s="665"/>
      <c r="BQ33" s="665"/>
      <c r="BR33" s="665"/>
      <c r="BS33" s="665"/>
      <c r="BT33" s="665"/>
      <c r="BU33" s="666"/>
      <c r="BV33" s="619"/>
      <c r="BW33" s="620"/>
      <c r="BX33" s="620"/>
      <c r="BY33" s="621"/>
      <c r="BZ33" s="9"/>
      <c r="CA33" s="9"/>
    </row>
    <row r="34" spans="1:79" ht="8.1" customHeight="1">
      <c r="A34" s="689"/>
      <c r="B34" s="659"/>
      <c r="C34" s="660"/>
      <c r="D34" s="658"/>
      <c r="E34" s="659"/>
      <c r="F34" s="659"/>
      <c r="G34" s="659"/>
      <c r="H34" s="659"/>
      <c r="I34" s="659"/>
      <c r="J34" s="659"/>
      <c r="K34" s="659"/>
      <c r="L34" s="659"/>
      <c r="M34" s="659"/>
      <c r="N34" s="659"/>
      <c r="O34" s="659"/>
      <c r="P34" s="659"/>
      <c r="Q34" s="659"/>
      <c r="R34" s="659"/>
      <c r="S34" s="659"/>
      <c r="T34" s="659"/>
      <c r="U34" s="659"/>
      <c r="V34" s="659"/>
      <c r="W34" s="659"/>
      <c r="X34" s="659"/>
      <c r="Y34" s="659"/>
      <c r="Z34" s="660"/>
      <c r="AA34" s="651"/>
      <c r="AB34" s="652"/>
      <c r="AC34" s="652"/>
      <c r="AD34" s="652"/>
      <c r="AE34" s="652"/>
      <c r="AF34" s="652"/>
      <c r="AG34" s="652"/>
      <c r="AH34" s="652"/>
      <c r="AI34" s="652"/>
      <c r="AJ34" s="653"/>
      <c r="AK34" s="622"/>
      <c r="AL34" s="623"/>
      <c r="AM34" s="623"/>
      <c r="AN34" s="623"/>
      <c r="AO34" s="675"/>
      <c r="AP34" s="658"/>
      <c r="AQ34" s="659"/>
      <c r="AR34" s="659"/>
      <c r="AS34" s="660"/>
      <c r="AT34" s="651"/>
      <c r="AU34" s="652"/>
      <c r="AV34" s="652"/>
      <c r="AW34" s="652"/>
      <c r="AX34" s="652"/>
      <c r="AY34" s="652"/>
      <c r="AZ34" s="653"/>
      <c r="BA34" s="622"/>
      <c r="BB34" s="623"/>
      <c r="BC34" s="623"/>
      <c r="BD34" s="675"/>
      <c r="BE34" s="658"/>
      <c r="BF34" s="659"/>
      <c r="BG34" s="659"/>
      <c r="BH34" s="660"/>
      <c r="BI34" s="667"/>
      <c r="BJ34" s="668"/>
      <c r="BK34" s="668"/>
      <c r="BL34" s="668"/>
      <c r="BM34" s="668"/>
      <c r="BN34" s="668"/>
      <c r="BO34" s="668"/>
      <c r="BP34" s="668"/>
      <c r="BQ34" s="668"/>
      <c r="BR34" s="668"/>
      <c r="BS34" s="668"/>
      <c r="BT34" s="668"/>
      <c r="BU34" s="669"/>
      <c r="BV34" s="622"/>
      <c r="BW34" s="623"/>
      <c r="BX34" s="623"/>
      <c r="BY34" s="624"/>
      <c r="BZ34" s="9"/>
      <c r="CA34" s="9"/>
    </row>
    <row r="35" spans="1:79" ht="8.1" customHeight="1">
      <c r="A35" s="685" t="s">
        <v>43</v>
      </c>
      <c r="B35" s="635"/>
      <c r="C35" s="677"/>
      <c r="D35" s="676" t="s">
        <v>55</v>
      </c>
      <c r="E35" s="635"/>
      <c r="F35" s="635"/>
      <c r="G35" s="635"/>
      <c r="H35" s="635"/>
      <c r="I35" s="635"/>
      <c r="J35" s="635"/>
      <c r="K35" s="635"/>
      <c r="L35" s="635"/>
      <c r="M35" s="635"/>
      <c r="N35" s="635"/>
      <c r="O35" s="635"/>
      <c r="P35" s="635"/>
      <c r="Q35" s="677"/>
      <c r="R35" s="626"/>
      <c r="S35" s="626"/>
      <c r="T35" s="626"/>
      <c r="U35" s="626"/>
      <c r="V35" s="626"/>
      <c r="W35" s="626"/>
      <c r="X35" s="626"/>
      <c r="Y35" s="626"/>
      <c r="Z35" s="626"/>
      <c r="AA35" s="626"/>
      <c r="AB35" s="626"/>
      <c r="AC35" s="626"/>
      <c r="AD35" s="626"/>
      <c r="AE35" s="626"/>
      <c r="AF35" s="626"/>
      <c r="AG35" s="626"/>
      <c r="AH35" s="626"/>
      <c r="AI35" s="626"/>
      <c r="AJ35" s="680"/>
      <c r="AK35" s="702" t="s">
        <v>56</v>
      </c>
      <c r="AL35" s="459"/>
      <c r="AM35" s="459"/>
      <c r="AN35" s="459"/>
      <c r="AO35" s="703"/>
      <c r="AP35" s="634" t="s">
        <v>35</v>
      </c>
      <c r="AQ35" s="246"/>
      <c r="AR35" s="635" t="s">
        <v>57</v>
      </c>
      <c r="AS35" s="635"/>
      <c r="AT35" s="635"/>
      <c r="AU35" s="635"/>
      <c r="AV35" s="635"/>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4"/>
      <c r="BZ35" s="9"/>
      <c r="CA35" s="9"/>
    </row>
    <row r="36" spans="1:79" ht="8.1" customHeight="1">
      <c r="A36" s="687"/>
      <c r="B36" s="636"/>
      <c r="C36" s="657"/>
      <c r="D36" s="656"/>
      <c r="E36" s="636"/>
      <c r="F36" s="636"/>
      <c r="G36" s="636"/>
      <c r="H36" s="636"/>
      <c r="I36" s="636"/>
      <c r="J36" s="636"/>
      <c r="K36" s="636"/>
      <c r="L36" s="636"/>
      <c r="M36" s="636"/>
      <c r="N36" s="636"/>
      <c r="O36" s="636"/>
      <c r="P36" s="636"/>
      <c r="Q36" s="657"/>
      <c r="R36" s="629"/>
      <c r="S36" s="629"/>
      <c r="T36" s="629"/>
      <c r="U36" s="629"/>
      <c r="V36" s="629"/>
      <c r="W36" s="629"/>
      <c r="X36" s="629"/>
      <c r="Y36" s="629"/>
      <c r="Z36" s="629"/>
      <c r="AA36" s="629"/>
      <c r="AB36" s="629"/>
      <c r="AC36" s="629"/>
      <c r="AD36" s="629"/>
      <c r="AE36" s="629"/>
      <c r="AF36" s="629"/>
      <c r="AG36" s="629"/>
      <c r="AH36" s="629"/>
      <c r="AI36" s="629"/>
      <c r="AJ36" s="681"/>
      <c r="AK36" s="704"/>
      <c r="AL36" s="462"/>
      <c r="AM36" s="462"/>
      <c r="AN36" s="462"/>
      <c r="AO36" s="705"/>
      <c r="AP36" s="442"/>
      <c r="AQ36" s="165"/>
      <c r="AR36" s="636"/>
      <c r="AS36" s="636"/>
      <c r="AT36" s="636"/>
      <c r="AU36" s="636"/>
      <c r="AV36" s="636"/>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6"/>
      <c r="BZ36" s="9"/>
      <c r="CA36" s="9"/>
    </row>
    <row r="37" spans="1:79" ht="8.1" customHeight="1">
      <c r="A37" s="687"/>
      <c r="B37" s="636"/>
      <c r="C37" s="657"/>
      <c r="D37" s="678"/>
      <c r="E37" s="641"/>
      <c r="F37" s="641"/>
      <c r="G37" s="641"/>
      <c r="H37" s="641"/>
      <c r="I37" s="641"/>
      <c r="J37" s="641"/>
      <c r="K37" s="641"/>
      <c r="L37" s="641"/>
      <c r="M37" s="641"/>
      <c r="N37" s="641"/>
      <c r="O37" s="641"/>
      <c r="P37" s="641"/>
      <c r="Q37" s="679"/>
      <c r="R37" s="642"/>
      <c r="S37" s="642"/>
      <c r="T37" s="642"/>
      <c r="U37" s="642"/>
      <c r="V37" s="642"/>
      <c r="W37" s="642"/>
      <c r="X37" s="642"/>
      <c r="Y37" s="642"/>
      <c r="Z37" s="642"/>
      <c r="AA37" s="642"/>
      <c r="AB37" s="642"/>
      <c r="AC37" s="642"/>
      <c r="AD37" s="642"/>
      <c r="AE37" s="642"/>
      <c r="AF37" s="642"/>
      <c r="AG37" s="642"/>
      <c r="AH37" s="642"/>
      <c r="AI37" s="642"/>
      <c r="AJ37" s="682"/>
      <c r="AK37" s="704"/>
      <c r="AL37" s="462"/>
      <c r="AM37" s="462"/>
      <c r="AN37" s="462"/>
      <c r="AO37" s="705"/>
      <c r="AP37" s="637" t="s">
        <v>31</v>
      </c>
      <c r="AQ37" s="638"/>
      <c r="AR37" s="638"/>
      <c r="AS37" s="638"/>
      <c r="AT37" s="638"/>
      <c r="AU37" s="638"/>
      <c r="AV37" s="638"/>
      <c r="AW37" s="636" t="s">
        <v>38</v>
      </c>
      <c r="AX37" s="629"/>
      <c r="AY37" s="629"/>
      <c r="AZ37" s="629"/>
      <c r="BA37" s="629"/>
      <c r="BB37" s="629"/>
      <c r="BC37" s="629"/>
      <c r="BD37" s="629"/>
      <c r="BE37" s="636" t="s">
        <v>32</v>
      </c>
      <c r="BF37" s="636"/>
      <c r="BG37" s="629"/>
      <c r="BH37" s="629"/>
      <c r="BI37" s="629"/>
      <c r="BJ37" s="629"/>
      <c r="BK37" s="629"/>
      <c r="BL37" s="629"/>
      <c r="BM37" s="629"/>
      <c r="BN37" s="629"/>
      <c r="BO37" s="636" t="s">
        <v>32</v>
      </c>
      <c r="BP37" s="636"/>
      <c r="BQ37" s="629"/>
      <c r="BR37" s="629"/>
      <c r="BS37" s="629"/>
      <c r="BT37" s="629"/>
      <c r="BU37" s="629"/>
      <c r="BV37" s="629"/>
      <c r="BW37" s="629"/>
      <c r="BX37" s="636" t="s">
        <v>58</v>
      </c>
      <c r="BY37" s="66"/>
      <c r="BZ37" s="9"/>
      <c r="CA37" s="9"/>
    </row>
    <row r="38" spans="1:79" ht="8.1" customHeight="1">
      <c r="A38" s="687"/>
      <c r="B38" s="636"/>
      <c r="C38" s="657"/>
      <c r="D38" s="656" t="s">
        <v>59</v>
      </c>
      <c r="E38" s="636"/>
      <c r="F38" s="636"/>
      <c r="G38" s="636"/>
      <c r="H38" s="636"/>
      <c r="I38" s="636"/>
      <c r="J38" s="636"/>
      <c r="K38" s="636"/>
      <c r="L38" s="636"/>
      <c r="M38" s="636"/>
      <c r="N38" s="636"/>
      <c r="O38" s="636"/>
      <c r="P38" s="636"/>
      <c r="Q38" s="657"/>
      <c r="R38" s="644"/>
      <c r="S38" s="644"/>
      <c r="T38" s="644"/>
      <c r="U38" s="644"/>
      <c r="V38" s="644"/>
      <c r="W38" s="644"/>
      <c r="X38" s="644"/>
      <c r="Y38" s="644"/>
      <c r="Z38" s="644"/>
      <c r="AA38" s="644"/>
      <c r="AB38" s="644"/>
      <c r="AC38" s="644"/>
      <c r="AD38" s="644"/>
      <c r="AE38" s="644"/>
      <c r="AF38" s="644"/>
      <c r="AG38" s="644"/>
      <c r="AH38" s="644"/>
      <c r="AI38" s="644"/>
      <c r="AJ38" s="701"/>
      <c r="AK38" s="704"/>
      <c r="AL38" s="462"/>
      <c r="AM38" s="462"/>
      <c r="AN38" s="462"/>
      <c r="AO38" s="705"/>
      <c r="AP38" s="639"/>
      <c r="AQ38" s="640"/>
      <c r="AR38" s="640"/>
      <c r="AS38" s="640"/>
      <c r="AT38" s="640"/>
      <c r="AU38" s="640"/>
      <c r="AV38" s="640"/>
      <c r="AW38" s="641"/>
      <c r="AX38" s="642"/>
      <c r="AY38" s="642"/>
      <c r="AZ38" s="642"/>
      <c r="BA38" s="642"/>
      <c r="BB38" s="642"/>
      <c r="BC38" s="642"/>
      <c r="BD38" s="642"/>
      <c r="BE38" s="641"/>
      <c r="BF38" s="641"/>
      <c r="BG38" s="642"/>
      <c r="BH38" s="642"/>
      <c r="BI38" s="642"/>
      <c r="BJ38" s="642"/>
      <c r="BK38" s="642"/>
      <c r="BL38" s="642"/>
      <c r="BM38" s="642"/>
      <c r="BN38" s="642"/>
      <c r="BO38" s="641"/>
      <c r="BP38" s="641"/>
      <c r="BQ38" s="642"/>
      <c r="BR38" s="642"/>
      <c r="BS38" s="642"/>
      <c r="BT38" s="642"/>
      <c r="BU38" s="642"/>
      <c r="BV38" s="642"/>
      <c r="BW38" s="642"/>
      <c r="BX38" s="641"/>
      <c r="BY38" s="67"/>
      <c r="BZ38" s="9"/>
      <c r="CA38" s="9"/>
    </row>
    <row r="39" spans="1:79" ht="8.1" customHeight="1">
      <c r="A39" s="687"/>
      <c r="B39" s="636"/>
      <c r="C39" s="657"/>
      <c r="D39" s="656"/>
      <c r="E39" s="636"/>
      <c r="F39" s="636"/>
      <c r="G39" s="636"/>
      <c r="H39" s="636"/>
      <c r="I39" s="636"/>
      <c r="J39" s="636"/>
      <c r="K39" s="636"/>
      <c r="L39" s="636"/>
      <c r="M39" s="636"/>
      <c r="N39" s="636"/>
      <c r="O39" s="636"/>
      <c r="P39" s="636"/>
      <c r="Q39" s="657"/>
      <c r="R39" s="629"/>
      <c r="S39" s="629"/>
      <c r="T39" s="629"/>
      <c r="U39" s="629"/>
      <c r="V39" s="629"/>
      <c r="W39" s="629"/>
      <c r="X39" s="629"/>
      <c r="Y39" s="629"/>
      <c r="Z39" s="629"/>
      <c r="AA39" s="629"/>
      <c r="AB39" s="629"/>
      <c r="AC39" s="629"/>
      <c r="AD39" s="629"/>
      <c r="AE39" s="629"/>
      <c r="AF39" s="629"/>
      <c r="AG39" s="629"/>
      <c r="AH39" s="629"/>
      <c r="AI39" s="629"/>
      <c r="AJ39" s="681"/>
      <c r="AK39" s="704"/>
      <c r="AL39" s="462"/>
      <c r="AM39" s="462"/>
      <c r="AN39" s="462"/>
      <c r="AO39" s="705"/>
      <c r="AP39" s="439" t="s">
        <v>35</v>
      </c>
      <c r="AQ39" s="440"/>
      <c r="AR39" s="643" t="s">
        <v>60</v>
      </c>
      <c r="AS39" s="643"/>
      <c r="AT39" s="643"/>
      <c r="AU39" s="643"/>
      <c r="AV39" s="655"/>
      <c r="AW39" s="439" t="s">
        <v>35</v>
      </c>
      <c r="AX39" s="440"/>
      <c r="AY39" s="643" t="s">
        <v>61</v>
      </c>
      <c r="AZ39" s="643"/>
      <c r="BA39" s="643"/>
      <c r="BB39" s="643"/>
      <c r="BC39" s="655"/>
      <c r="BD39" s="439" t="s">
        <v>35</v>
      </c>
      <c r="BE39" s="440"/>
      <c r="BF39" s="643" t="s">
        <v>62</v>
      </c>
      <c r="BG39" s="643"/>
      <c r="BH39" s="643"/>
      <c r="BI39" s="643"/>
      <c r="BJ39" s="643"/>
      <c r="BK39" s="643"/>
      <c r="BL39" s="643"/>
      <c r="BM39" s="643" t="s">
        <v>38</v>
      </c>
      <c r="BN39" s="644"/>
      <c r="BO39" s="644"/>
      <c r="BP39" s="644"/>
      <c r="BQ39" s="644"/>
      <c r="BR39" s="644"/>
      <c r="BS39" s="644"/>
      <c r="BT39" s="644"/>
      <c r="BU39" s="644"/>
      <c r="BV39" s="644"/>
      <c r="BW39" s="644"/>
      <c r="BX39" s="643" t="s">
        <v>58</v>
      </c>
      <c r="BY39" s="16"/>
      <c r="BZ39" s="9"/>
      <c r="CA39" s="9"/>
    </row>
    <row r="40" spans="1:79" ht="8.1" customHeight="1">
      <c r="A40" s="687"/>
      <c r="B40" s="636"/>
      <c r="C40" s="657"/>
      <c r="D40" s="678"/>
      <c r="E40" s="641"/>
      <c r="F40" s="641"/>
      <c r="G40" s="641"/>
      <c r="H40" s="641"/>
      <c r="I40" s="641"/>
      <c r="J40" s="641"/>
      <c r="K40" s="641"/>
      <c r="L40" s="641"/>
      <c r="M40" s="641"/>
      <c r="N40" s="641"/>
      <c r="O40" s="641"/>
      <c r="P40" s="641"/>
      <c r="Q40" s="679"/>
      <c r="R40" s="642"/>
      <c r="S40" s="642"/>
      <c r="T40" s="642"/>
      <c r="U40" s="642"/>
      <c r="V40" s="642"/>
      <c r="W40" s="642"/>
      <c r="X40" s="642"/>
      <c r="Y40" s="642"/>
      <c r="Z40" s="642"/>
      <c r="AA40" s="642"/>
      <c r="AB40" s="642"/>
      <c r="AC40" s="642"/>
      <c r="AD40" s="642"/>
      <c r="AE40" s="642"/>
      <c r="AF40" s="642"/>
      <c r="AG40" s="642"/>
      <c r="AH40" s="642"/>
      <c r="AI40" s="642"/>
      <c r="AJ40" s="682"/>
      <c r="AK40" s="706"/>
      <c r="AL40" s="707"/>
      <c r="AM40" s="707"/>
      <c r="AN40" s="707"/>
      <c r="AO40" s="708"/>
      <c r="AP40" s="683"/>
      <c r="AQ40" s="684"/>
      <c r="AR40" s="641"/>
      <c r="AS40" s="641"/>
      <c r="AT40" s="641"/>
      <c r="AU40" s="641"/>
      <c r="AV40" s="679"/>
      <c r="AW40" s="683"/>
      <c r="AX40" s="684"/>
      <c r="AY40" s="636"/>
      <c r="AZ40" s="636"/>
      <c r="BA40" s="636"/>
      <c r="BB40" s="636"/>
      <c r="BC40" s="657"/>
      <c r="BD40" s="442"/>
      <c r="BE40" s="165"/>
      <c r="BF40" s="641"/>
      <c r="BG40" s="641"/>
      <c r="BH40" s="641"/>
      <c r="BI40" s="641"/>
      <c r="BJ40" s="641"/>
      <c r="BK40" s="641"/>
      <c r="BL40" s="641"/>
      <c r="BM40" s="641"/>
      <c r="BN40" s="642"/>
      <c r="BO40" s="642"/>
      <c r="BP40" s="642"/>
      <c r="BQ40" s="642"/>
      <c r="BR40" s="642"/>
      <c r="BS40" s="642"/>
      <c r="BT40" s="642"/>
      <c r="BU40" s="642"/>
      <c r="BV40" s="642"/>
      <c r="BW40" s="642"/>
      <c r="BX40" s="641"/>
      <c r="BY40" s="16"/>
      <c r="BZ40" s="9"/>
      <c r="CA40" s="9"/>
    </row>
    <row r="41" spans="1:79" ht="8.1" customHeight="1">
      <c r="A41" s="687"/>
      <c r="B41" s="636"/>
      <c r="C41" s="657"/>
      <c r="D41" s="654" t="s">
        <v>63</v>
      </c>
      <c r="E41" s="643"/>
      <c r="F41" s="643"/>
      <c r="G41" s="643"/>
      <c r="H41" s="643"/>
      <c r="I41" s="643"/>
      <c r="J41" s="643"/>
      <c r="K41" s="643"/>
      <c r="L41" s="643"/>
      <c r="M41" s="643"/>
      <c r="N41" s="643"/>
      <c r="O41" s="643"/>
      <c r="P41" s="643"/>
      <c r="Q41" s="643"/>
      <c r="R41" s="643"/>
      <c r="S41" s="643"/>
      <c r="T41" s="643"/>
      <c r="U41" s="643"/>
      <c r="V41" s="643"/>
      <c r="W41" s="643"/>
      <c r="X41" s="643"/>
      <c r="Y41" s="643"/>
      <c r="Z41" s="655"/>
      <c r="AA41" s="645"/>
      <c r="AB41" s="646"/>
      <c r="AC41" s="646"/>
      <c r="AD41" s="646"/>
      <c r="AE41" s="646"/>
      <c r="AF41" s="646"/>
      <c r="AG41" s="646"/>
      <c r="AH41" s="646"/>
      <c r="AI41" s="646"/>
      <c r="AJ41" s="647"/>
      <c r="AK41" s="670" t="s">
        <v>25</v>
      </c>
      <c r="AL41" s="671"/>
      <c r="AM41" s="671"/>
      <c r="AN41" s="671"/>
      <c r="AO41" s="673"/>
      <c r="AP41" s="654" t="s">
        <v>64</v>
      </c>
      <c r="AQ41" s="643"/>
      <c r="AR41" s="643"/>
      <c r="AS41" s="655"/>
      <c r="AT41" s="645"/>
      <c r="AU41" s="646"/>
      <c r="AV41" s="646"/>
      <c r="AW41" s="646"/>
      <c r="AX41" s="646"/>
      <c r="AY41" s="646"/>
      <c r="AZ41" s="647"/>
      <c r="BA41" s="670" t="s">
        <v>27</v>
      </c>
      <c r="BB41" s="671"/>
      <c r="BC41" s="671"/>
      <c r="BD41" s="673"/>
      <c r="BE41" s="654" t="s">
        <v>65</v>
      </c>
      <c r="BF41" s="643"/>
      <c r="BG41" s="643"/>
      <c r="BH41" s="655"/>
      <c r="BI41" s="661" t="str">
        <f>IF(AA41*AT41,AA41*AT41,"")</f>
        <v/>
      </c>
      <c r="BJ41" s="662"/>
      <c r="BK41" s="662"/>
      <c r="BL41" s="662"/>
      <c r="BM41" s="662"/>
      <c r="BN41" s="662"/>
      <c r="BO41" s="662"/>
      <c r="BP41" s="662"/>
      <c r="BQ41" s="662"/>
      <c r="BR41" s="662"/>
      <c r="BS41" s="662"/>
      <c r="BT41" s="662"/>
      <c r="BU41" s="663"/>
      <c r="BV41" s="670" t="s">
        <v>25</v>
      </c>
      <c r="BW41" s="671"/>
      <c r="BX41" s="671"/>
      <c r="BY41" s="672"/>
      <c r="BZ41" s="9"/>
      <c r="CA41" s="9"/>
    </row>
    <row r="42" spans="1:79" ht="8.1" customHeight="1">
      <c r="A42" s="687"/>
      <c r="B42" s="636"/>
      <c r="C42" s="657"/>
      <c r="D42" s="656"/>
      <c r="E42" s="636"/>
      <c r="F42" s="636"/>
      <c r="G42" s="636"/>
      <c r="H42" s="636"/>
      <c r="I42" s="636"/>
      <c r="J42" s="636"/>
      <c r="K42" s="636"/>
      <c r="L42" s="636"/>
      <c r="M42" s="636"/>
      <c r="N42" s="636"/>
      <c r="O42" s="636"/>
      <c r="P42" s="636"/>
      <c r="Q42" s="636"/>
      <c r="R42" s="636"/>
      <c r="S42" s="636"/>
      <c r="T42" s="636"/>
      <c r="U42" s="636"/>
      <c r="V42" s="636"/>
      <c r="W42" s="636"/>
      <c r="X42" s="636"/>
      <c r="Y42" s="636"/>
      <c r="Z42" s="657"/>
      <c r="AA42" s="648"/>
      <c r="AB42" s="649"/>
      <c r="AC42" s="649"/>
      <c r="AD42" s="649"/>
      <c r="AE42" s="649"/>
      <c r="AF42" s="649"/>
      <c r="AG42" s="649"/>
      <c r="AH42" s="649"/>
      <c r="AI42" s="649"/>
      <c r="AJ42" s="650"/>
      <c r="AK42" s="619"/>
      <c r="AL42" s="620"/>
      <c r="AM42" s="620"/>
      <c r="AN42" s="620"/>
      <c r="AO42" s="674"/>
      <c r="AP42" s="656"/>
      <c r="AQ42" s="636"/>
      <c r="AR42" s="636"/>
      <c r="AS42" s="657"/>
      <c r="AT42" s="648"/>
      <c r="AU42" s="649"/>
      <c r="AV42" s="649"/>
      <c r="AW42" s="649"/>
      <c r="AX42" s="649"/>
      <c r="AY42" s="649"/>
      <c r="AZ42" s="650"/>
      <c r="BA42" s="619"/>
      <c r="BB42" s="620"/>
      <c r="BC42" s="620"/>
      <c r="BD42" s="674"/>
      <c r="BE42" s="656"/>
      <c r="BF42" s="636"/>
      <c r="BG42" s="636"/>
      <c r="BH42" s="657"/>
      <c r="BI42" s="664"/>
      <c r="BJ42" s="665"/>
      <c r="BK42" s="665"/>
      <c r="BL42" s="665"/>
      <c r="BM42" s="665"/>
      <c r="BN42" s="665"/>
      <c r="BO42" s="665"/>
      <c r="BP42" s="665"/>
      <c r="BQ42" s="665"/>
      <c r="BR42" s="665"/>
      <c r="BS42" s="665"/>
      <c r="BT42" s="665"/>
      <c r="BU42" s="666"/>
      <c r="BV42" s="619"/>
      <c r="BW42" s="620"/>
      <c r="BX42" s="620"/>
      <c r="BY42" s="621"/>
      <c r="BZ42" s="9"/>
      <c r="CA42" s="9"/>
    </row>
    <row r="43" spans="1:79" ht="8.1" customHeight="1">
      <c r="A43" s="689"/>
      <c r="B43" s="659"/>
      <c r="C43" s="660"/>
      <c r="D43" s="658"/>
      <c r="E43" s="659"/>
      <c r="F43" s="659"/>
      <c r="G43" s="659"/>
      <c r="H43" s="659"/>
      <c r="I43" s="659"/>
      <c r="J43" s="659"/>
      <c r="K43" s="659"/>
      <c r="L43" s="659"/>
      <c r="M43" s="659"/>
      <c r="N43" s="659"/>
      <c r="O43" s="659"/>
      <c r="P43" s="659"/>
      <c r="Q43" s="659"/>
      <c r="R43" s="659"/>
      <c r="S43" s="659"/>
      <c r="T43" s="659"/>
      <c r="U43" s="659"/>
      <c r="V43" s="659"/>
      <c r="W43" s="659"/>
      <c r="X43" s="659"/>
      <c r="Y43" s="659"/>
      <c r="Z43" s="660"/>
      <c r="AA43" s="651"/>
      <c r="AB43" s="652"/>
      <c r="AC43" s="652"/>
      <c r="AD43" s="652"/>
      <c r="AE43" s="652"/>
      <c r="AF43" s="652"/>
      <c r="AG43" s="652"/>
      <c r="AH43" s="652"/>
      <c r="AI43" s="652"/>
      <c r="AJ43" s="653"/>
      <c r="AK43" s="622"/>
      <c r="AL43" s="623"/>
      <c r="AM43" s="623"/>
      <c r="AN43" s="623"/>
      <c r="AO43" s="675"/>
      <c r="AP43" s="658"/>
      <c r="AQ43" s="659"/>
      <c r="AR43" s="659"/>
      <c r="AS43" s="660"/>
      <c r="AT43" s="651"/>
      <c r="AU43" s="652"/>
      <c r="AV43" s="652"/>
      <c r="AW43" s="652"/>
      <c r="AX43" s="652"/>
      <c r="AY43" s="652"/>
      <c r="AZ43" s="653"/>
      <c r="BA43" s="622"/>
      <c r="BB43" s="623"/>
      <c r="BC43" s="623"/>
      <c r="BD43" s="675"/>
      <c r="BE43" s="658"/>
      <c r="BF43" s="659"/>
      <c r="BG43" s="659"/>
      <c r="BH43" s="660"/>
      <c r="BI43" s="667"/>
      <c r="BJ43" s="668"/>
      <c r="BK43" s="668"/>
      <c r="BL43" s="668"/>
      <c r="BM43" s="668"/>
      <c r="BN43" s="668"/>
      <c r="BO43" s="668"/>
      <c r="BP43" s="668"/>
      <c r="BQ43" s="668"/>
      <c r="BR43" s="668"/>
      <c r="BS43" s="668"/>
      <c r="BT43" s="668"/>
      <c r="BU43" s="669"/>
      <c r="BV43" s="622"/>
      <c r="BW43" s="623"/>
      <c r="BX43" s="623"/>
      <c r="BY43" s="624"/>
      <c r="BZ43" s="9"/>
      <c r="CA43" s="9"/>
    </row>
    <row r="44" spans="1:79" ht="8.1" customHeight="1">
      <c r="A44" s="685" t="s">
        <v>46</v>
      </c>
      <c r="B44" s="635"/>
      <c r="C44" s="677"/>
      <c r="D44" s="676" t="s">
        <v>55</v>
      </c>
      <c r="E44" s="635"/>
      <c r="F44" s="635"/>
      <c r="G44" s="635"/>
      <c r="H44" s="635"/>
      <c r="I44" s="635"/>
      <c r="J44" s="635"/>
      <c r="K44" s="635"/>
      <c r="L44" s="635"/>
      <c r="M44" s="635"/>
      <c r="N44" s="635"/>
      <c r="O44" s="635"/>
      <c r="P44" s="635"/>
      <c r="Q44" s="677"/>
      <c r="R44" s="626"/>
      <c r="S44" s="626"/>
      <c r="T44" s="626"/>
      <c r="U44" s="626"/>
      <c r="V44" s="626"/>
      <c r="W44" s="626"/>
      <c r="X44" s="626"/>
      <c r="Y44" s="626"/>
      <c r="Z44" s="626"/>
      <c r="AA44" s="626"/>
      <c r="AB44" s="626"/>
      <c r="AC44" s="626"/>
      <c r="AD44" s="626"/>
      <c r="AE44" s="626"/>
      <c r="AF44" s="626"/>
      <c r="AG44" s="626"/>
      <c r="AH44" s="626"/>
      <c r="AI44" s="626"/>
      <c r="AJ44" s="680"/>
      <c r="AK44" s="702" t="s">
        <v>56</v>
      </c>
      <c r="AL44" s="459"/>
      <c r="AM44" s="459"/>
      <c r="AN44" s="459"/>
      <c r="AO44" s="703"/>
      <c r="AP44" s="634" t="s">
        <v>35</v>
      </c>
      <c r="AQ44" s="246"/>
      <c r="AR44" s="635" t="s">
        <v>57</v>
      </c>
      <c r="AS44" s="635"/>
      <c r="AT44" s="635"/>
      <c r="AU44" s="635"/>
      <c r="AV44" s="635"/>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4"/>
      <c r="BZ44" s="9"/>
      <c r="CA44" s="9"/>
    </row>
    <row r="45" spans="1:79" ht="8.1" customHeight="1">
      <c r="A45" s="687"/>
      <c r="B45" s="636"/>
      <c r="C45" s="657"/>
      <c r="D45" s="656"/>
      <c r="E45" s="636"/>
      <c r="F45" s="636"/>
      <c r="G45" s="636"/>
      <c r="H45" s="636"/>
      <c r="I45" s="636"/>
      <c r="J45" s="636"/>
      <c r="K45" s="636"/>
      <c r="L45" s="636"/>
      <c r="M45" s="636"/>
      <c r="N45" s="636"/>
      <c r="O45" s="636"/>
      <c r="P45" s="636"/>
      <c r="Q45" s="657"/>
      <c r="R45" s="629"/>
      <c r="S45" s="629"/>
      <c r="T45" s="629"/>
      <c r="U45" s="629"/>
      <c r="V45" s="629"/>
      <c r="W45" s="629"/>
      <c r="X45" s="629"/>
      <c r="Y45" s="629"/>
      <c r="Z45" s="629"/>
      <c r="AA45" s="629"/>
      <c r="AB45" s="629"/>
      <c r="AC45" s="629"/>
      <c r="AD45" s="629"/>
      <c r="AE45" s="629"/>
      <c r="AF45" s="629"/>
      <c r="AG45" s="629"/>
      <c r="AH45" s="629"/>
      <c r="AI45" s="629"/>
      <c r="AJ45" s="681"/>
      <c r="AK45" s="704"/>
      <c r="AL45" s="462"/>
      <c r="AM45" s="462"/>
      <c r="AN45" s="462"/>
      <c r="AO45" s="705"/>
      <c r="AP45" s="442"/>
      <c r="AQ45" s="165"/>
      <c r="AR45" s="636"/>
      <c r="AS45" s="636"/>
      <c r="AT45" s="636"/>
      <c r="AU45" s="636"/>
      <c r="AV45" s="636"/>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6"/>
      <c r="BZ45" s="9"/>
      <c r="CA45" s="9"/>
    </row>
    <row r="46" spans="1:79" ht="8.1" customHeight="1">
      <c r="A46" s="687"/>
      <c r="B46" s="636"/>
      <c r="C46" s="657"/>
      <c r="D46" s="678"/>
      <c r="E46" s="641"/>
      <c r="F46" s="641"/>
      <c r="G46" s="641"/>
      <c r="H46" s="641"/>
      <c r="I46" s="641"/>
      <c r="J46" s="641"/>
      <c r="K46" s="641"/>
      <c r="L46" s="641"/>
      <c r="M46" s="641"/>
      <c r="N46" s="641"/>
      <c r="O46" s="641"/>
      <c r="P46" s="641"/>
      <c r="Q46" s="679"/>
      <c r="R46" s="642"/>
      <c r="S46" s="642"/>
      <c r="T46" s="642"/>
      <c r="U46" s="642"/>
      <c r="V46" s="642"/>
      <c r="W46" s="642"/>
      <c r="X46" s="642"/>
      <c r="Y46" s="642"/>
      <c r="Z46" s="642"/>
      <c r="AA46" s="642"/>
      <c r="AB46" s="642"/>
      <c r="AC46" s="642"/>
      <c r="AD46" s="642"/>
      <c r="AE46" s="642"/>
      <c r="AF46" s="642"/>
      <c r="AG46" s="642"/>
      <c r="AH46" s="642"/>
      <c r="AI46" s="642"/>
      <c r="AJ46" s="682"/>
      <c r="AK46" s="704"/>
      <c r="AL46" s="462"/>
      <c r="AM46" s="462"/>
      <c r="AN46" s="462"/>
      <c r="AO46" s="705"/>
      <c r="AP46" s="637" t="s">
        <v>31</v>
      </c>
      <c r="AQ46" s="638"/>
      <c r="AR46" s="638"/>
      <c r="AS46" s="638"/>
      <c r="AT46" s="638"/>
      <c r="AU46" s="638"/>
      <c r="AV46" s="638"/>
      <c r="AW46" s="636" t="s">
        <v>38</v>
      </c>
      <c r="AX46" s="629"/>
      <c r="AY46" s="629"/>
      <c r="AZ46" s="629"/>
      <c r="BA46" s="629"/>
      <c r="BB46" s="629"/>
      <c r="BC46" s="629"/>
      <c r="BD46" s="629"/>
      <c r="BE46" s="636" t="s">
        <v>32</v>
      </c>
      <c r="BF46" s="636"/>
      <c r="BG46" s="629"/>
      <c r="BH46" s="629"/>
      <c r="BI46" s="629"/>
      <c r="BJ46" s="629"/>
      <c r="BK46" s="629"/>
      <c r="BL46" s="629"/>
      <c r="BM46" s="629"/>
      <c r="BN46" s="629"/>
      <c r="BO46" s="636" t="s">
        <v>32</v>
      </c>
      <c r="BP46" s="636"/>
      <c r="BQ46" s="629"/>
      <c r="BR46" s="629"/>
      <c r="BS46" s="629"/>
      <c r="BT46" s="629"/>
      <c r="BU46" s="629"/>
      <c r="BV46" s="629"/>
      <c r="BW46" s="629"/>
      <c r="BX46" s="636" t="s">
        <v>58</v>
      </c>
      <c r="BY46" s="66"/>
      <c r="BZ46" s="9"/>
      <c r="CA46" s="9"/>
    </row>
    <row r="47" spans="1:79" ht="8.1" customHeight="1">
      <c r="A47" s="687"/>
      <c r="B47" s="636"/>
      <c r="C47" s="657"/>
      <c r="D47" s="656" t="s">
        <v>59</v>
      </c>
      <c r="E47" s="636"/>
      <c r="F47" s="636"/>
      <c r="G47" s="636"/>
      <c r="H47" s="636"/>
      <c r="I47" s="636"/>
      <c r="J47" s="636"/>
      <c r="K47" s="636"/>
      <c r="L47" s="636"/>
      <c r="M47" s="636"/>
      <c r="N47" s="636"/>
      <c r="O47" s="636"/>
      <c r="P47" s="636"/>
      <c r="Q47" s="657"/>
      <c r="R47" s="644"/>
      <c r="S47" s="644"/>
      <c r="T47" s="644"/>
      <c r="U47" s="644"/>
      <c r="V47" s="644"/>
      <c r="W47" s="644"/>
      <c r="X47" s="644"/>
      <c r="Y47" s="644"/>
      <c r="Z47" s="644"/>
      <c r="AA47" s="644"/>
      <c r="AB47" s="644"/>
      <c r="AC47" s="644"/>
      <c r="AD47" s="644"/>
      <c r="AE47" s="644"/>
      <c r="AF47" s="644"/>
      <c r="AG47" s="644"/>
      <c r="AH47" s="644"/>
      <c r="AI47" s="644"/>
      <c r="AJ47" s="701"/>
      <c r="AK47" s="704"/>
      <c r="AL47" s="462"/>
      <c r="AM47" s="462"/>
      <c r="AN47" s="462"/>
      <c r="AO47" s="705"/>
      <c r="AP47" s="639"/>
      <c r="AQ47" s="640"/>
      <c r="AR47" s="640"/>
      <c r="AS47" s="640"/>
      <c r="AT47" s="640"/>
      <c r="AU47" s="640"/>
      <c r="AV47" s="640"/>
      <c r="AW47" s="641"/>
      <c r="AX47" s="642"/>
      <c r="AY47" s="642"/>
      <c r="AZ47" s="642"/>
      <c r="BA47" s="642"/>
      <c r="BB47" s="642"/>
      <c r="BC47" s="642"/>
      <c r="BD47" s="642"/>
      <c r="BE47" s="641"/>
      <c r="BF47" s="641"/>
      <c r="BG47" s="642"/>
      <c r="BH47" s="642"/>
      <c r="BI47" s="642"/>
      <c r="BJ47" s="642"/>
      <c r="BK47" s="642"/>
      <c r="BL47" s="642"/>
      <c r="BM47" s="642"/>
      <c r="BN47" s="642"/>
      <c r="BO47" s="641"/>
      <c r="BP47" s="641"/>
      <c r="BQ47" s="642"/>
      <c r="BR47" s="642"/>
      <c r="BS47" s="642"/>
      <c r="BT47" s="642"/>
      <c r="BU47" s="642"/>
      <c r="BV47" s="642"/>
      <c r="BW47" s="642"/>
      <c r="BX47" s="641"/>
      <c r="BY47" s="67"/>
      <c r="BZ47" s="9"/>
      <c r="CA47" s="9"/>
    </row>
    <row r="48" spans="1:79" ht="8.1" customHeight="1">
      <c r="A48" s="687"/>
      <c r="B48" s="636"/>
      <c r="C48" s="657"/>
      <c r="D48" s="656"/>
      <c r="E48" s="636"/>
      <c r="F48" s="636"/>
      <c r="G48" s="636"/>
      <c r="H48" s="636"/>
      <c r="I48" s="636"/>
      <c r="J48" s="636"/>
      <c r="K48" s="636"/>
      <c r="L48" s="636"/>
      <c r="M48" s="636"/>
      <c r="N48" s="636"/>
      <c r="O48" s="636"/>
      <c r="P48" s="636"/>
      <c r="Q48" s="657"/>
      <c r="R48" s="629"/>
      <c r="S48" s="629"/>
      <c r="T48" s="629"/>
      <c r="U48" s="629"/>
      <c r="V48" s="629"/>
      <c r="W48" s="629"/>
      <c r="X48" s="629"/>
      <c r="Y48" s="629"/>
      <c r="Z48" s="629"/>
      <c r="AA48" s="629"/>
      <c r="AB48" s="629"/>
      <c r="AC48" s="629"/>
      <c r="AD48" s="629"/>
      <c r="AE48" s="629"/>
      <c r="AF48" s="629"/>
      <c r="AG48" s="629"/>
      <c r="AH48" s="629"/>
      <c r="AI48" s="629"/>
      <c r="AJ48" s="681"/>
      <c r="AK48" s="704"/>
      <c r="AL48" s="462"/>
      <c r="AM48" s="462"/>
      <c r="AN48" s="462"/>
      <c r="AO48" s="705"/>
      <c r="AP48" s="439" t="s">
        <v>35</v>
      </c>
      <c r="AQ48" s="440"/>
      <c r="AR48" s="643" t="s">
        <v>60</v>
      </c>
      <c r="AS48" s="643"/>
      <c r="AT48" s="643"/>
      <c r="AU48" s="643"/>
      <c r="AV48" s="655"/>
      <c r="AW48" s="439" t="s">
        <v>35</v>
      </c>
      <c r="AX48" s="440"/>
      <c r="AY48" s="643" t="s">
        <v>61</v>
      </c>
      <c r="AZ48" s="643"/>
      <c r="BA48" s="643"/>
      <c r="BB48" s="643"/>
      <c r="BC48" s="655"/>
      <c r="BD48" s="439" t="s">
        <v>35</v>
      </c>
      <c r="BE48" s="440"/>
      <c r="BF48" s="643" t="s">
        <v>62</v>
      </c>
      <c r="BG48" s="643"/>
      <c r="BH48" s="643"/>
      <c r="BI48" s="643"/>
      <c r="BJ48" s="643"/>
      <c r="BK48" s="643"/>
      <c r="BL48" s="643"/>
      <c r="BM48" s="643" t="s">
        <v>38</v>
      </c>
      <c r="BN48" s="644"/>
      <c r="BO48" s="644"/>
      <c r="BP48" s="644"/>
      <c r="BQ48" s="644"/>
      <c r="BR48" s="644"/>
      <c r="BS48" s="644"/>
      <c r="BT48" s="644"/>
      <c r="BU48" s="644"/>
      <c r="BV48" s="644"/>
      <c r="BW48" s="644"/>
      <c r="BX48" s="643" t="s">
        <v>58</v>
      </c>
      <c r="BY48" s="16"/>
      <c r="BZ48" s="9"/>
      <c r="CA48" s="9"/>
    </row>
    <row r="49" spans="1:79" ht="8.1" customHeight="1">
      <c r="A49" s="687"/>
      <c r="B49" s="636"/>
      <c r="C49" s="657"/>
      <c r="D49" s="678"/>
      <c r="E49" s="641"/>
      <c r="F49" s="641"/>
      <c r="G49" s="641"/>
      <c r="H49" s="641"/>
      <c r="I49" s="641"/>
      <c r="J49" s="641"/>
      <c r="K49" s="641"/>
      <c r="L49" s="641"/>
      <c r="M49" s="641"/>
      <c r="N49" s="641"/>
      <c r="O49" s="641"/>
      <c r="P49" s="641"/>
      <c r="Q49" s="679"/>
      <c r="R49" s="642"/>
      <c r="S49" s="642"/>
      <c r="T49" s="642"/>
      <c r="U49" s="642"/>
      <c r="V49" s="642"/>
      <c r="W49" s="642"/>
      <c r="X49" s="642"/>
      <c r="Y49" s="642"/>
      <c r="Z49" s="642"/>
      <c r="AA49" s="642"/>
      <c r="AB49" s="642"/>
      <c r="AC49" s="642"/>
      <c r="AD49" s="642"/>
      <c r="AE49" s="642"/>
      <c r="AF49" s="642"/>
      <c r="AG49" s="642"/>
      <c r="AH49" s="642"/>
      <c r="AI49" s="642"/>
      <c r="AJ49" s="682"/>
      <c r="AK49" s="706"/>
      <c r="AL49" s="707"/>
      <c r="AM49" s="707"/>
      <c r="AN49" s="707"/>
      <c r="AO49" s="708"/>
      <c r="AP49" s="683"/>
      <c r="AQ49" s="684"/>
      <c r="AR49" s="641"/>
      <c r="AS49" s="641"/>
      <c r="AT49" s="641"/>
      <c r="AU49" s="641"/>
      <c r="AV49" s="679"/>
      <c r="AW49" s="683"/>
      <c r="AX49" s="684"/>
      <c r="AY49" s="636"/>
      <c r="AZ49" s="636"/>
      <c r="BA49" s="636"/>
      <c r="BB49" s="636"/>
      <c r="BC49" s="657"/>
      <c r="BD49" s="442"/>
      <c r="BE49" s="165"/>
      <c r="BF49" s="641"/>
      <c r="BG49" s="641"/>
      <c r="BH49" s="641"/>
      <c r="BI49" s="641"/>
      <c r="BJ49" s="641"/>
      <c r="BK49" s="641"/>
      <c r="BL49" s="641"/>
      <c r="BM49" s="641"/>
      <c r="BN49" s="642"/>
      <c r="BO49" s="642"/>
      <c r="BP49" s="642"/>
      <c r="BQ49" s="642"/>
      <c r="BR49" s="642"/>
      <c r="BS49" s="642"/>
      <c r="BT49" s="642"/>
      <c r="BU49" s="642"/>
      <c r="BV49" s="642"/>
      <c r="BW49" s="642"/>
      <c r="BX49" s="641"/>
      <c r="BY49" s="16"/>
      <c r="BZ49" s="9"/>
      <c r="CA49" s="9"/>
    </row>
    <row r="50" spans="1:79" ht="8.1" customHeight="1">
      <c r="A50" s="687"/>
      <c r="B50" s="636"/>
      <c r="C50" s="657"/>
      <c r="D50" s="654" t="s">
        <v>63</v>
      </c>
      <c r="E50" s="643"/>
      <c r="F50" s="643"/>
      <c r="G50" s="643"/>
      <c r="H50" s="643"/>
      <c r="I50" s="643"/>
      <c r="J50" s="643"/>
      <c r="K50" s="643"/>
      <c r="L50" s="643"/>
      <c r="M50" s="643"/>
      <c r="N50" s="643"/>
      <c r="O50" s="643"/>
      <c r="P50" s="643"/>
      <c r="Q50" s="643"/>
      <c r="R50" s="643"/>
      <c r="S50" s="643"/>
      <c r="T50" s="643"/>
      <c r="U50" s="643"/>
      <c r="V50" s="643"/>
      <c r="W50" s="643"/>
      <c r="X50" s="643"/>
      <c r="Y50" s="643"/>
      <c r="Z50" s="655"/>
      <c r="AA50" s="645"/>
      <c r="AB50" s="646"/>
      <c r="AC50" s="646"/>
      <c r="AD50" s="646"/>
      <c r="AE50" s="646"/>
      <c r="AF50" s="646"/>
      <c r="AG50" s="646"/>
      <c r="AH50" s="646"/>
      <c r="AI50" s="646"/>
      <c r="AJ50" s="647"/>
      <c r="AK50" s="670" t="s">
        <v>25</v>
      </c>
      <c r="AL50" s="671"/>
      <c r="AM50" s="671"/>
      <c r="AN50" s="671"/>
      <c r="AO50" s="673"/>
      <c r="AP50" s="654" t="s">
        <v>64</v>
      </c>
      <c r="AQ50" s="643"/>
      <c r="AR50" s="643"/>
      <c r="AS50" s="655"/>
      <c r="AT50" s="645"/>
      <c r="AU50" s="646"/>
      <c r="AV50" s="646"/>
      <c r="AW50" s="646"/>
      <c r="AX50" s="646"/>
      <c r="AY50" s="646"/>
      <c r="AZ50" s="647"/>
      <c r="BA50" s="670" t="s">
        <v>27</v>
      </c>
      <c r="BB50" s="671"/>
      <c r="BC50" s="671"/>
      <c r="BD50" s="673"/>
      <c r="BE50" s="654" t="s">
        <v>65</v>
      </c>
      <c r="BF50" s="643"/>
      <c r="BG50" s="643"/>
      <c r="BH50" s="655"/>
      <c r="BI50" s="661" t="str">
        <f>IF(AA50*AT50,AA50*AT50,"")</f>
        <v/>
      </c>
      <c r="BJ50" s="662"/>
      <c r="BK50" s="662"/>
      <c r="BL50" s="662"/>
      <c r="BM50" s="662"/>
      <c r="BN50" s="662"/>
      <c r="BO50" s="662"/>
      <c r="BP50" s="662"/>
      <c r="BQ50" s="662"/>
      <c r="BR50" s="662"/>
      <c r="BS50" s="662"/>
      <c r="BT50" s="662"/>
      <c r="BU50" s="663"/>
      <c r="BV50" s="670" t="s">
        <v>25</v>
      </c>
      <c r="BW50" s="671"/>
      <c r="BX50" s="671"/>
      <c r="BY50" s="672"/>
      <c r="BZ50" s="9"/>
      <c r="CA50" s="9"/>
    </row>
    <row r="51" spans="1:79" ht="8.1" customHeight="1">
      <c r="A51" s="687"/>
      <c r="B51" s="636"/>
      <c r="C51" s="657"/>
      <c r="D51" s="656"/>
      <c r="E51" s="636"/>
      <c r="F51" s="636"/>
      <c r="G51" s="636"/>
      <c r="H51" s="636"/>
      <c r="I51" s="636"/>
      <c r="J51" s="636"/>
      <c r="K51" s="636"/>
      <c r="L51" s="636"/>
      <c r="M51" s="636"/>
      <c r="N51" s="636"/>
      <c r="O51" s="636"/>
      <c r="P51" s="636"/>
      <c r="Q51" s="636"/>
      <c r="R51" s="636"/>
      <c r="S51" s="636"/>
      <c r="T51" s="636"/>
      <c r="U51" s="636"/>
      <c r="V51" s="636"/>
      <c r="W51" s="636"/>
      <c r="X51" s="636"/>
      <c r="Y51" s="636"/>
      <c r="Z51" s="657"/>
      <c r="AA51" s="648"/>
      <c r="AB51" s="649"/>
      <c r="AC51" s="649"/>
      <c r="AD51" s="649"/>
      <c r="AE51" s="649"/>
      <c r="AF51" s="649"/>
      <c r="AG51" s="649"/>
      <c r="AH51" s="649"/>
      <c r="AI51" s="649"/>
      <c r="AJ51" s="650"/>
      <c r="AK51" s="619"/>
      <c r="AL51" s="620"/>
      <c r="AM51" s="620"/>
      <c r="AN51" s="620"/>
      <c r="AO51" s="674"/>
      <c r="AP51" s="656"/>
      <c r="AQ51" s="636"/>
      <c r="AR51" s="636"/>
      <c r="AS51" s="657"/>
      <c r="AT51" s="648"/>
      <c r="AU51" s="649"/>
      <c r="AV51" s="649"/>
      <c r="AW51" s="649"/>
      <c r="AX51" s="649"/>
      <c r="AY51" s="649"/>
      <c r="AZ51" s="650"/>
      <c r="BA51" s="619"/>
      <c r="BB51" s="620"/>
      <c r="BC51" s="620"/>
      <c r="BD51" s="674"/>
      <c r="BE51" s="656"/>
      <c r="BF51" s="636"/>
      <c r="BG51" s="636"/>
      <c r="BH51" s="657"/>
      <c r="BI51" s="664"/>
      <c r="BJ51" s="665"/>
      <c r="BK51" s="665"/>
      <c r="BL51" s="665"/>
      <c r="BM51" s="665"/>
      <c r="BN51" s="665"/>
      <c r="BO51" s="665"/>
      <c r="BP51" s="665"/>
      <c r="BQ51" s="665"/>
      <c r="BR51" s="665"/>
      <c r="BS51" s="665"/>
      <c r="BT51" s="665"/>
      <c r="BU51" s="666"/>
      <c r="BV51" s="619"/>
      <c r="BW51" s="620"/>
      <c r="BX51" s="620"/>
      <c r="BY51" s="621"/>
      <c r="BZ51" s="9"/>
      <c r="CA51" s="9"/>
    </row>
    <row r="52" spans="1:79" ht="8.1" customHeight="1">
      <c r="A52" s="689"/>
      <c r="B52" s="659"/>
      <c r="C52" s="660"/>
      <c r="D52" s="658"/>
      <c r="E52" s="659"/>
      <c r="F52" s="659"/>
      <c r="G52" s="659"/>
      <c r="H52" s="659"/>
      <c r="I52" s="659"/>
      <c r="J52" s="659"/>
      <c r="K52" s="659"/>
      <c r="L52" s="659"/>
      <c r="M52" s="659"/>
      <c r="N52" s="659"/>
      <c r="O52" s="659"/>
      <c r="P52" s="659"/>
      <c r="Q52" s="659"/>
      <c r="R52" s="659"/>
      <c r="S52" s="659"/>
      <c r="T52" s="659"/>
      <c r="U52" s="659"/>
      <c r="V52" s="659"/>
      <c r="W52" s="659"/>
      <c r="X52" s="659"/>
      <c r="Y52" s="659"/>
      <c r="Z52" s="660"/>
      <c r="AA52" s="651"/>
      <c r="AB52" s="652"/>
      <c r="AC52" s="652"/>
      <c r="AD52" s="652"/>
      <c r="AE52" s="652"/>
      <c r="AF52" s="652"/>
      <c r="AG52" s="652"/>
      <c r="AH52" s="652"/>
      <c r="AI52" s="652"/>
      <c r="AJ52" s="653"/>
      <c r="AK52" s="622"/>
      <c r="AL52" s="623"/>
      <c r="AM52" s="623"/>
      <c r="AN52" s="623"/>
      <c r="AO52" s="675"/>
      <c r="AP52" s="658"/>
      <c r="AQ52" s="659"/>
      <c r="AR52" s="659"/>
      <c r="AS52" s="660"/>
      <c r="AT52" s="651"/>
      <c r="AU52" s="652"/>
      <c r="AV52" s="652"/>
      <c r="AW52" s="652"/>
      <c r="AX52" s="652"/>
      <c r="AY52" s="652"/>
      <c r="AZ52" s="653"/>
      <c r="BA52" s="622"/>
      <c r="BB52" s="623"/>
      <c r="BC52" s="623"/>
      <c r="BD52" s="675"/>
      <c r="BE52" s="658"/>
      <c r="BF52" s="659"/>
      <c r="BG52" s="659"/>
      <c r="BH52" s="660"/>
      <c r="BI52" s="667"/>
      <c r="BJ52" s="668"/>
      <c r="BK52" s="668"/>
      <c r="BL52" s="668"/>
      <c r="BM52" s="668"/>
      <c r="BN52" s="668"/>
      <c r="BO52" s="668"/>
      <c r="BP52" s="668"/>
      <c r="BQ52" s="668"/>
      <c r="BR52" s="668"/>
      <c r="BS52" s="668"/>
      <c r="BT52" s="668"/>
      <c r="BU52" s="669"/>
      <c r="BV52" s="622"/>
      <c r="BW52" s="623"/>
      <c r="BX52" s="623"/>
      <c r="BY52" s="624"/>
      <c r="BZ52" s="9"/>
      <c r="CA52" s="9"/>
    </row>
    <row r="53" spans="1:79" ht="8.1" customHeight="1">
      <c r="A53" s="685" t="s">
        <v>66</v>
      </c>
      <c r="B53" s="635"/>
      <c r="C53" s="677"/>
      <c r="D53" s="676" t="s">
        <v>55</v>
      </c>
      <c r="E53" s="635"/>
      <c r="F53" s="635"/>
      <c r="G53" s="635"/>
      <c r="H53" s="635"/>
      <c r="I53" s="635"/>
      <c r="J53" s="635"/>
      <c r="K53" s="635"/>
      <c r="L53" s="635"/>
      <c r="M53" s="635"/>
      <c r="N53" s="635"/>
      <c r="O53" s="635"/>
      <c r="P53" s="635"/>
      <c r="Q53" s="677"/>
      <c r="R53" s="626"/>
      <c r="S53" s="626"/>
      <c r="T53" s="626"/>
      <c r="U53" s="626"/>
      <c r="V53" s="626"/>
      <c r="W53" s="626"/>
      <c r="X53" s="626"/>
      <c r="Y53" s="626"/>
      <c r="Z53" s="626"/>
      <c r="AA53" s="626"/>
      <c r="AB53" s="626"/>
      <c r="AC53" s="626"/>
      <c r="AD53" s="626"/>
      <c r="AE53" s="626"/>
      <c r="AF53" s="626"/>
      <c r="AG53" s="626"/>
      <c r="AH53" s="626"/>
      <c r="AI53" s="626"/>
      <c r="AJ53" s="680"/>
      <c r="AK53" s="702" t="s">
        <v>56</v>
      </c>
      <c r="AL53" s="459"/>
      <c r="AM53" s="459"/>
      <c r="AN53" s="459"/>
      <c r="AO53" s="703"/>
      <c r="AP53" s="634" t="s">
        <v>35</v>
      </c>
      <c r="AQ53" s="246"/>
      <c r="AR53" s="635" t="s">
        <v>57</v>
      </c>
      <c r="AS53" s="635"/>
      <c r="AT53" s="635"/>
      <c r="AU53" s="635"/>
      <c r="AV53" s="635"/>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4"/>
      <c r="BZ53" s="9"/>
      <c r="CA53" s="9"/>
    </row>
    <row r="54" spans="1:79" ht="8.1" customHeight="1">
      <c r="A54" s="687"/>
      <c r="B54" s="636"/>
      <c r="C54" s="657"/>
      <c r="D54" s="656"/>
      <c r="E54" s="636"/>
      <c r="F54" s="636"/>
      <c r="G54" s="636"/>
      <c r="H54" s="636"/>
      <c r="I54" s="636"/>
      <c r="J54" s="636"/>
      <c r="K54" s="636"/>
      <c r="L54" s="636"/>
      <c r="M54" s="636"/>
      <c r="N54" s="636"/>
      <c r="O54" s="636"/>
      <c r="P54" s="636"/>
      <c r="Q54" s="657"/>
      <c r="R54" s="629"/>
      <c r="S54" s="629"/>
      <c r="T54" s="629"/>
      <c r="U54" s="629"/>
      <c r="V54" s="629"/>
      <c r="W54" s="629"/>
      <c r="X54" s="629"/>
      <c r="Y54" s="629"/>
      <c r="Z54" s="629"/>
      <c r="AA54" s="629"/>
      <c r="AB54" s="629"/>
      <c r="AC54" s="629"/>
      <c r="AD54" s="629"/>
      <c r="AE54" s="629"/>
      <c r="AF54" s="629"/>
      <c r="AG54" s="629"/>
      <c r="AH54" s="629"/>
      <c r="AI54" s="629"/>
      <c r="AJ54" s="681"/>
      <c r="AK54" s="704"/>
      <c r="AL54" s="462"/>
      <c r="AM54" s="462"/>
      <c r="AN54" s="462"/>
      <c r="AO54" s="705"/>
      <c r="AP54" s="442"/>
      <c r="AQ54" s="165"/>
      <c r="AR54" s="636"/>
      <c r="AS54" s="636"/>
      <c r="AT54" s="636"/>
      <c r="AU54" s="636"/>
      <c r="AV54" s="636"/>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6"/>
      <c r="BZ54" s="9"/>
      <c r="CA54" s="9"/>
    </row>
    <row r="55" spans="1:79" ht="8.1" customHeight="1">
      <c r="A55" s="687"/>
      <c r="B55" s="636"/>
      <c r="C55" s="657"/>
      <c r="D55" s="678"/>
      <c r="E55" s="641"/>
      <c r="F55" s="641"/>
      <c r="G55" s="641"/>
      <c r="H55" s="641"/>
      <c r="I55" s="641"/>
      <c r="J55" s="641"/>
      <c r="K55" s="641"/>
      <c r="L55" s="641"/>
      <c r="M55" s="641"/>
      <c r="N55" s="641"/>
      <c r="O55" s="641"/>
      <c r="P55" s="641"/>
      <c r="Q55" s="679"/>
      <c r="R55" s="642"/>
      <c r="S55" s="642"/>
      <c r="T55" s="642"/>
      <c r="U55" s="642"/>
      <c r="V55" s="642"/>
      <c r="W55" s="642"/>
      <c r="X55" s="642"/>
      <c r="Y55" s="642"/>
      <c r="Z55" s="642"/>
      <c r="AA55" s="642"/>
      <c r="AB55" s="642"/>
      <c r="AC55" s="642"/>
      <c r="AD55" s="642"/>
      <c r="AE55" s="642"/>
      <c r="AF55" s="642"/>
      <c r="AG55" s="642"/>
      <c r="AH55" s="642"/>
      <c r="AI55" s="642"/>
      <c r="AJ55" s="682"/>
      <c r="AK55" s="704"/>
      <c r="AL55" s="462"/>
      <c r="AM55" s="462"/>
      <c r="AN55" s="462"/>
      <c r="AO55" s="705"/>
      <c r="AP55" s="637" t="s">
        <v>31</v>
      </c>
      <c r="AQ55" s="638"/>
      <c r="AR55" s="638"/>
      <c r="AS55" s="638"/>
      <c r="AT55" s="638"/>
      <c r="AU55" s="638"/>
      <c r="AV55" s="638"/>
      <c r="AW55" s="636" t="s">
        <v>38</v>
      </c>
      <c r="AX55" s="629"/>
      <c r="AY55" s="629"/>
      <c r="AZ55" s="629"/>
      <c r="BA55" s="629"/>
      <c r="BB55" s="629"/>
      <c r="BC55" s="629"/>
      <c r="BD55" s="629"/>
      <c r="BE55" s="636" t="s">
        <v>32</v>
      </c>
      <c r="BF55" s="636"/>
      <c r="BG55" s="629"/>
      <c r="BH55" s="629"/>
      <c r="BI55" s="629"/>
      <c r="BJ55" s="629"/>
      <c r="BK55" s="629"/>
      <c r="BL55" s="629"/>
      <c r="BM55" s="629"/>
      <c r="BN55" s="629"/>
      <c r="BO55" s="636" t="s">
        <v>32</v>
      </c>
      <c r="BP55" s="636"/>
      <c r="BQ55" s="629"/>
      <c r="BR55" s="629"/>
      <c r="BS55" s="629"/>
      <c r="BT55" s="629"/>
      <c r="BU55" s="629"/>
      <c r="BV55" s="629"/>
      <c r="BW55" s="629"/>
      <c r="BX55" s="636" t="s">
        <v>58</v>
      </c>
      <c r="BY55" s="66"/>
      <c r="BZ55" s="9"/>
      <c r="CA55" s="9"/>
    </row>
    <row r="56" spans="1:79" ht="8.1" customHeight="1">
      <c r="A56" s="687"/>
      <c r="B56" s="636"/>
      <c r="C56" s="657"/>
      <c r="D56" s="656" t="s">
        <v>59</v>
      </c>
      <c r="E56" s="636"/>
      <c r="F56" s="636"/>
      <c r="G56" s="636"/>
      <c r="H56" s="636"/>
      <c r="I56" s="636"/>
      <c r="J56" s="636"/>
      <c r="K56" s="636"/>
      <c r="L56" s="636"/>
      <c r="M56" s="636"/>
      <c r="N56" s="636"/>
      <c r="O56" s="636"/>
      <c r="P56" s="636"/>
      <c r="Q56" s="657"/>
      <c r="R56" s="644"/>
      <c r="S56" s="644"/>
      <c r="T56" s="644"/>
      <c r="U56" s="644"/>
      <c r="V56" s="644"/>
      <c r="W56" s="644"/>
      <c r="X56" s="644"/>
      <c r="Y56" s="644"/>
      <c r="Z56" s="644"/>
      <c r="AA56" s="644"/>
      <c r="AB56" s="644"/>
      <c r="AC56" s="644"/>
      <c r="AD56" s="644"/>
      <c r="AE56" s="644"/>
      <c r="AF56" s="644"/>
      <c r="AG56" s="644"/>
      <c r="AH56" s="644"/>
      <c r="AI56" s="644"/>
      <c r="AJ56" s="701"/>
      <c r="AK56" s="704"/>
      <c r="AL56" s="462"/>
      <c r="AM56" s="462"/>
      <c r="AN56" s="462"/>
      <c r="AO56" s="705"/>
      <c r="AP56" s="639"/>
      <c r="AQ56" s="640"/>
      <c r="AR56" s="640"/>
      <c r="AS56" s="640"/>
      <c r="AT56" s="640"/>
      <c r="AU56" s="640"/>
      <c r="AV56" s="640"/>
      <c r="AW56" s="641"/>
      <c r="AX56" s="642"/>
      <c r="AY56" s="642"/>
      <c r="AZ56" s="642"/>
      <c r="BA56" s="642"/>
      <c r="BB56" s="642"/>
      <c r="BC56" s="642"/>
      <c r="BD56" s="642"/>
      <c r="BE56" s="641"/>
      <c r="BF56" s="641"/>
      <c r="BG56" s="642"/>
      <c r="BH56" s="642"/>
      <c r="BI56" s="642"/>
      <c r="BJ56" s="642"/>
      <c r="BK56" s="642"/>
      <c r="BL56" s="642"/>
      <c r="BM56" s="642"/>
      <c r="BN56" s="642"/>
      <c r="BO56" s="641"/>
      <c r="BP56" s="641"/>
      <c r="BQ56" s="642"/>
      <c r="BR56" s="642"/>
      <c r="BS56" s="642"/>
      <c r="BT56" s="642"/>
      <c r="BU56" s="642"/>
      <c r="BV56" s="642"/>
      <c r="BW56" s="642"/>
      <c r="BX56" s="641"/>
      <c r="BY56" s="67"/>
      <c r="BZ56" s="9"/>
      <c r="CA56" s="9"/>
    </row>
    <row r="57" spans="1:79" ht="8.1" customHeight="1">
      <c r="A57" s="687"/>
      <c r="B57" s="636"/>
      <c r="C57" s="657"/>
      <c r="D57" s="656"/>
      <c r="E57" s="636"/>
      <c r="F57" s="636"/>
      <c r="G57" s="636"/>
      <c r="H57" s="636"/>
      <c r="I57" s="636"/>
      <c r="J57" s="636"/>
      <c r="K57" s="636"/>
      <c r="L57" s="636"/>
      <c r="M57" s="636"/>
      <c r="N57" s="636"/>
      <c r="O57" s="636"/>
      <c r="P57" s="636"/>
      <c r="Q57" s="657"/>
      <c r="R57" s="629"/>
      <c r="S57" s="629"/>
      <c r="T57" s="629"/>
      <c r="U57" s="629"/>
      <c r="V57" s="629"/>
      <c r="W57" s="629"/>
      <c r="X57" s="629"/>
      <c r="Y57" s="629"/>
      <c r="Z57" s="629"/>
      <c r="AA57" s="629"/>
      <c r="AB57" s="629"/>
      <c r="AC57" s="629"/>
      <c r="AD57" s="629"/>
      <c r="AE57" s="629"/>
      <c r="AF57" s="629"/>
      <c r="AG57" s="629"/>
      <c r="AH57" s="629"/>
      <c r="AI57" s="629"/>
      <c r="AJ57" s="681"/>
      <c r="AK57" s="704"/>
      <c r="AL57" s="462"/>
      <c r="AM57" s="462"/>
      <c r="AN57" s="462"/>
      <c r="AO57" s="705"/>
      <c r="AP57" s="439" t="s">
        <v>35</v>
      </c>
      <c r="AQ57" s="440"/>
      <c r="AR57" s="643" t="s">
        <v>60</v>
      </c>
      <c r="AS57" s="643"/>
      <c r="AT57" s="643"/>
      <c r="AU57" s="643"/>
      <c r="AV57" s="655"/>
      <c r="AW57" s="439" t="s">
        <v>35</v>
      </c>
      <c r="AX57" s="440"/>
      <c r="AY57" s="643" t="s">
        <v>61</v>
      </c>
      <c r="AZ57" s="643"/>
      <c r="BA57" s="643"/>
      <c r="BB57" s="643"/>
      <c r="BC57" s="655"/>
      <c r="BD57" s="439" t="s">
        <v>35</v>
      </c>
      <c r="BE57" s="440"/>
      <c r="BF57" s="643" t="s">
        <v>62</v>
      </c>
      <c r="BG57" s="643"/>
      <c r="BH57" s="643"/>
      <c r="BI57" s="643"/>
      <c r="BJ57" s="643"/>
      <c r="BK57" s="643"/>
      <c r="BL57" s="643"/>
      <c r="BM57" s="643" t="s">
        <v>38</v>
      </c>
      <c r="BN57" s="644"/>
      <c r="BO57" s="644"/>
      <c r="BP57" s="644"/>
      <c r="BQ57" s="644"/>
      <c r="BR57" s="644"/>
      <c r="BS57" s="644"/>
      <c r="BT57" s="644"/>
      <c r="BU57" s="644"/>
      <c r="BV57" s="644"/>
      <c r="BW57" s="644"/>
      <c r="BX57" s="643" t="s">
        <v>58</v>
      </c>
      <c r="BY57" s="16"/>
      <c r="BZ57" s="9"/>
      <c r="CA57" s="9"/>
    </row>
    <row r="58" spans="1:79" ht="8.1" customHeight="1">
      <c r="A58" s="687"/>
      <c r="B58" s="636"/>
      <c r="C58" s="657"/>
      <c r="D58" s="678"/>
      <c r="E58" s="641"/>
      <c r="F58" s="641"/>
      <c r="G58" s="641"/>
      <c r="H58" s="641"/>
      <c r="I58" s="641"/>
      <c r="J58" s="641"/>
      <c r="K58" s="641"/>
      <c r="L58" s="641"/>
      <c r="M58" s="641"/>
      <c r="N58" s="641"/>
      <c r="O58" s="641"/>
      <c r="P58" s="641"/>
      <c r="Q58" s="679"/>
      <c r="R58" s="642"/>
      <c r="S58" s="642"/>
      <c r="T58" s="642"/>
      <c r="U58" s="642"/>
      <c r="V58" s="642"/>
      <c r="W58" s="642"/>
      <c r="X58" s="642"/>
      <c r="Y58" s="642"/>
      <c r="Z58" s="642"/>
      <c r="AA58" s="642"/>
      <c r="AB58" s="642"/>
      <c r="AC58" s="642"/>
      <c r="AD58" s="642"/>
      <c r="AE58" s="642"/>
      <c r="AF58" s="642"/>
      <c r="AG58" s="642"/>
      <c r="AH58" s="642"/>
      <c r="AI58" s="642"/>
      <c r="AJ58" s="682"/>
      <c r="AK58" s="706"/>
      <c r="AL58" s="707"/>
      <c r="AM58" s="707"/>
      <c r="AN58" s="707"/>
      <c r="AO58" s="708"/>
      <c r="AP58" s="683"/>
      <c r="AQ58" s="684"/>
      <c r="AR58" s="641"/>
      <c r="AS58" s="641"/>
      <c r="AT58" s="641"/>
      <c r="AU58" s="641"/>
      <c r="AV58" s="679"/>
      <c r="AW58" s="683"/>
      <c r="AX58" s="684"/>
      <c r="AY58" s="636"/>
      <c r="AZ58" s="636"/>
      <c r="BA58" s="636"/>
      <c r="BB58" s="636"/>
      <c r="BC58" s="657"/>
      <c r="BD58" s="442"/>
      <c r="BE58" s="165"/>
      <c r="BF58" s="641"/>
      <c r="BG58" s="641"/>
      <c r="BH58" s="641"/>
      <c r="BI58" s="641"/>
      <c r="BJ58" s="641"/>
      <c r="BK58" s="641"/>
      <c r="BL58" s="641"/>
      <c r="BM58" s="641"/>
      <c r="BN58" s="642"/>
      <c r="BO58" s="642"/>
      <c r="BP58" s="642"/>
      <c r="BQ58" s="642"/>
      <c r="BR58" s="642"/>
      <c r="BS58" s="642"/>
      <c r="BT58" s="642"/>
      <c r="BU58" s="642"/>
      <c r="BV58" s="642"/>
      <c r="BW58" s="642"/>
      <c r="BX58" s="641"/>
      <c r="BY58" s="16"/>
      <c r="BZ58" s="9"/>
      <c r="CA58" s="9"/>
    </row>
    <row r="59" spans="1:79" ht="8.1" customHeight="1">
      <c r="A59" s="687"/>
      <c r="B59" s="636"/>
      <c r="C59" s="657"/>
      <c r="D59" s="654" t="s">
        <v>63</v>
      </c>
      <c r="E59" s="643"/>
      <c r="F59" s="643"/>
      <c r="G59" s="643"/>
      <c r="H59" s="643"/>
      <c r="I59" s="643"/>
      <c r="J59" s="643"/>
      <c r="K59" s="643"/>
      <c r="L59" s="643"/>
      <c r="M59" s="643"/>
      <c r="N59" s="643"/>
      <c r="O59" s="643"/>
      <c r="P59" s="643"/>
      <c r="Q59" s="643"/>
      <c r="R59" s="643"/>
      <c r="S59" s="643"/>
      <c r="T59" s="643"/>
      <c r="U59" s="643"/>
      <c r="V59" s="643"/>
      <c r="W59" s="643"/>
      <c r="X59" s="643"/>
      <c r="Y59" s="643"/>
      <c r="Z59" s="655"/>
      <c r="AA59" s="645"/>
      <c r="AB59" s="646"/>
      <c r="AC59" s="646"/>
      <c r="AD59" s="646"/>
      <c r="AE59" s="646"/>
      <c r="AF59" s="646"/>
      <c r="AG59" s="646"/>
      <c r="AH59" s="646"/>
      <c r="AI59" s="646"/>
      <c r="AJ59" s="647"/>
      <c r="AK59" s="670" t="s">
        <v>25</v>
      </c>
      <c r="AL59" s="671"/>
      <c r="AM59" s="671"/>
      <c r="AN59" s="671"/>
      <c r="AO59" s="673"/>
      <c r="AP59" s="654" t="s">
        <v>64</v>
      </c>
      <c r="AQ59" s="643"/>
      <c r="AR59" s="643"/>
      <c r="AS59" s="655"/>
      <c r="AT59" s="645"/>
      <c r="AU59" s="646"/>
      <c r="AV59" s="646"/>
      <c r="AW59" s="646"/>
      <c r="AX59" s="646"/>
      <c r="AY59" s="646"/>
      <c r="AZ59" s="647"/>
      <c r="BA59" s="670" t="s">
        <v>27</v>
      </c>
      <c r="BB59" s="671"/>
      <c r="BC59" s="671"/>
      <c r="BD59" s="673"/>
      <c r="BE59" s="654" t="s">
        <v>65</v>
      </c>
      <c r="BF59" s="643"/>
      <c r="BG59" s="643"/>
      <c r="BH59" s="655"/>
      <c r="BI59" s="661" t="str">
        <f>IF(AA59*AT59,AA59*AT59,"")</f>
        <v/>
      </c>
      <c r="BJ59" s="662"/>
      <c r="BK59" s="662"/>
      <c r="BL59" s="662"/>
      <c r="BM59" s="662"/>
      <c r="BN59" s="662"/>
      <c r="BO59" s="662"/>
      <c r="BP59" s="662"/>
      <c r="BQ59" s="662"/>
      <c r="BR59" s="662"/>
      <c r="BS59" s="662"/>
      <c r="BT59" s="662"/>
      <c r="BU59" s="663"/>
      <c r="BV59" s="670" t="s">
        <v>25</v>
      </c>
      <c r="BW59" s="671"/>
      <c r="BX59" s="671"/>
      <c r="BY59" s="672"/>
      <c r="BZ59" s="9"/>
      <c r="CA59" s="9"/>
    </row>
    <row r="60" spans="1:79" ht="8.1" customHeight="1">
      <c r="A60" s="687"/>
      <c r="B60" s="636"/>
      <c r="C60" s="657"/>
      <c r="D60" s="656"/>
      <c r="E60" s="636"/>
      <c r="F60" s="636"/>
      <c r="G60" s="636"/>
      <c r="H60" s="636"/>
      <c r="I60" s="636"/>
      <c r="J60" s="636"/>
      <c r="K60" s="636"/>
      <c r="L60" s="636"/>
      <c r="M60" s="636"/>
      <c r="N60" s="636"/>
      <c r="O60" s="636"/>
      <c r="P60" s="636"/>
      <c r="Q60" s="636"/>
      <c r="R60" s="636"/>
      <c r="S60" s="636"/>
      <c r="T60" s="636"/>
      <c r="U60" s="636"/>
      <c r="V60" s="636"/>
      <c r="W60" s="636"/>
      <c r="X60" s="636"/>
      <c r="Y60" s="636"/>
      <c r="Z60" s="657"/>
      <c r="AA60" s="648"/>
      <c r="AB60" s="649"/>
      <c r="AC60" s="649"/>
      <c r="AD60" s="649"/>
      <c r="AE60" s="649"/>
      <c r="AF60" s="649"/>
      <c r="AG60" s="649"/>
      <c r="AH60" s="649"/>
      <c r="AI60" s="649"/>
      <c r="AJ60" s="650"/>
      <c r="AK60" s="619"/>
      <c r="AL60" s="620"/>
      <c r="AM60" s="620"/>
      <c r="AN60" s="620"/>
      <c r="AO60" s="674"/>
      <c r="AP60" s="656"/>
      <c r="AQ60" s="636"/>
      <c r="AR60" s="636"/>
      <c r="AS60" s="657"/>
      <c r="AT60" s="648"/>
      <c r="AU60" s="649"/>
      <c r="AV60" s="649"/>
      <c r="AW60" s="649"/>
      <c r="AX60" s="649"/>
      <c r="AY60" s="649"/>
      <c r="AZ60" s="650"/>
      <c r="BA60" s="619"/>
      <c r="BB60" s="620"/>
      <c r="BC60" s="620"/>
      <c r="BD60" s="674"/>
      <c r="BE60" s="656"/>
      <c r="BF60" s="636"/>
      <c r="BG60" s="636"/>
      <c r="BH60" s="657"/>
      <c r="BI60" s="664"/>
      <c r="BJ60" s="665"/>
      <c r="BK60" s="665"/>
      <c r="BL60" s="665"/>
      <c r="BM60" s="665"/>
      <c r="BN60" s="665"/>
      <c r="BO60" s="665"/>
      <c r="BP60" s="665"/>
      <c r="BQ60" s="665"/>
      <c r="BR60" s="665"/>
      <c r="BS60" s="665"/>
      <c r="BT60" s="665"/>
      <c r="BU60" s="666"/>
      <c r="BV60" s="619"/>
      <c r="BW60" s="620"/>
      <c r="BX60" s="620"/>
      <c r="BY60" s="621"/>
      <c r="BZ60" s="9"/>
      <c r="CA60" s="9"/>
    </row>
    <row r="61" spans="1:79" ht="8.1" customHeight="1">
      <c r="A61" s="689"/>
      <c r="B61" s="659"/>
      <c r="C61" s="660"/>
      <c r="D61" s="658"/>
      <c r="E61" s="659"/>
      <c r="F61" s="659"/>
      <c r="G61" s="659"/>
      <c r="H61" s="659"/>
      <c r="I61" s="659"/>
      <c r="J61" s="659"/>
      <c r="K61" s="659"/>
      <c r="L61" s="659"/>
      <c r="M61" s="659"/>
      <c r="N61" s="659"/>
      <c r="O61" s="659"/>
      <c r="P61" s="659"/>
      <c r="Q61" s="659"/>
      <c r="R61" s="659"/>
      <c r="S61" s="659"/>
      <c r="T61" s="659"/>
      <c r="U61" s="659"/>
      <c r="V61" s="659"/>
      <c r="W61" s="659"/>
      <c r="X61" s="659"/>
      <c r="Y61" s="659"/>
      <c r="Z61" s="660"/>
      <c r="AA61" s="651"/>
      <c r="AB61" s="652"/>
      <c r="AC61" s="652"/>
      <c r="AD61" s="652"/>
      <c r="AE61" s="652"/>
      <c r="AF61" s="652"/>
      <c r="AG61" s="652"/>
      <c r="AH61" s="652"/>
      <c r="AI61" s="652"/>
      <c r="AJ61" s="653"/>
      <c r="AK61" s="622"/>
      <c r="AL61" s="623"/>
      <c r="AM61" s="623"/>
      <c r="AN61" s="623"/>
      <c r="AO61" s="675"/>
      <c r="AP61" s="658"/>
      <c r="AQ61" s="659"/>
      <c r="AR61" s="659"/>
      <c r="AS61" s="660"/>
      <c r="AT61" s="651"/>
      <c r="AU61" s="652"/>
      <c r="AV61" s="652"/>
      <c r="AW61" s="652"/>
      <c r="AX61" s="652"/>
      <c r="AY61" s="652"/>
      <c r="AZ61" s="653"/>
      <c r="BA61" s="622"/>
      <c r="BB61" s="623"/>
      <c r="BC61" s="623"/>
      <c r="BD61" s="675"/>
      <c r="BE61" s="658"/>
      <c r="BF61" s="659"/>
      <c r="BG61" s="659"/>
      <c r="BH61" s="660"/>
      <c r="BI61" s="667"/>
      <c r="BJ61" s="668"/>
      <c r="BK61" s="668"/>
      <c r="BL61" s="668"/>
      <c r="BM61" s="668"/>
      <c r="BN61" s="668"/>
      <c r="BO61" s="668"/>
      <c r="BP61" s="668"/>
      <c r="BQ61" s="668"/>
      <c r="BR61" s="668"/>
      <c r="BS61" s="668"/>
      <c r="BT61" s="668"/>
      <c r="BU61" s="669"/>
      <c r="BV61" s="622"/>
      <c r="BW61" s="623"/>
      <c r="BX61" s="623"/>
      <c r="BY61" s="624"/>
      <c r="BZ61" s="9"/>
      <c r="CA61" s="9"/>
    </row>
    <row r="62" spans="1:79" ht="8.1" customHeight="1">
      <c r="A62" s="685" t="s">
        <v>26</v>
      </c>
      <c r="B62" s="635"/>
      <c r="C62" s="677"/>
      <c r="D62" s="676" t="s">
        <v>55</v>
      </c>
      <c r="E62" s="635"/>
      <c r="F62" s="635"/>
      <c r="G62" s="635"/>
      <c r="H62" s="635"/>
      <c r="I62" s="635"/>
      <c r="J62" s="635"/>
      <c r="K62" s="635"/>
      <c r="L62" s="635"/>
      <c r="M62" s="635"/>
      <c r="N62" s="635"/>
      <c r="O62" s="635"/>
      <c r="P62" s="635"/>
      <c r="Q62" s="677"/>
      <c r="R62" s="626"/>
      <c r="S62" s="626"/>
      <c r="T62" s="626"/>
      <c r="U62" s="626"/>
      <c r="V62" s="626"/>
      <c r="W62" s="626"/>
      <c r="X62" s="626"/>
      <c r="Y62" s="626"/>
      <c r="Z62" s="626"/>
      <c r="AA62" s="626"/>
      <c r="AB62" s="626"/>
      <c r="AC62" s="626"/>
      <c r="AD62" s="626"/>
      <c r="AE62" s="626"/>
      <c r="AF62" s="626"/>
      <c r="AG62" s="626"/>
      <c r="AH62" s="626"/>
      <c r="AI62" s="626"/>
      <c r="AJ62" s="680"/>
      <c r="AK62" s="702" t="s">
        <v>56</v>
      </c>
      <c r="AL62" s="459"/>
      <c r="AM62" s="459"/>
      <c r="AN62" s="459"/>
      <c r="AO62" s="703"/>
      <c r="AP62" s="634" t="s">
        <v>35</v>
      </c>
      <c r="AQ62" s="246"/>
      <c r="AR62" s="635" t="s">
        <v>57</v>
      </c>
      <c r="AS62" s="635"/>
      <c r="AT62" s="635"/>
      <c r="AU62" s="635"/>
      <c r="AV62" s="635"/>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4"/>
      <c r="BZ62" s="9"/>
      <c r="CA62" s="9"/>
    </row>
    <row r="63" spans="1:79" ht="8.1" customHeight="1">
      <c r="A63" s="687"/>
      <c r="B63" s="636"/>
      <c r="C63" s="657"/>
      <c r="D63" s="656"/>
      <c r="E63" s="636"/>
      <c r="F63" s="636"/>
      <c r="G63" s="636"/>
      <c r="H63" s="636"/>
      <c r="I63" s="636"/>
      <c r="J63" s="636"/>
      <c r="K63" s="636"/>
      <c r="L63" s="636"/>
      <c r="M63" s="636"/>
      <c r="N63" s="636"/>
      <c r="O63" s="636"/>
      <c r="P63" s="636"/>
      <c r="Q63" s="657"/>
      <c r="R63" s="629"/>
      <c r="S63" s="629"/>
      <c r="T63" s="629"/>
      <c r="U63" s="629"/>
      <c r="V63" s="629"/>
      <c r="W63" s="629"/>
      <c r="X63" s="629"/>
      <c r="Y63" s="629"/>
      <c r="Z63" s="629"/>
      <c r="AA63" s="629"/>
      <c r="AB63" s="629"/>
      <c r="AC63" s="629"/>
      <c r="AD63" s="629"/>
      <c r="AE63" s="629"/>
      <c r="AF63" s="629"/>
      <c r="AG63" s="629"/>
      <c r="AH63" s="629"/>
      <c r="AI63" s="629"/>
      <c r="AJ63" s="681"/>
      <c r="AK63" s="704"/>
      <c r="AL63" s="462"/>
      <c r="AM63" s="462"/>
      <c r="AN63" s="462"/>
      <c r="AO63" s="705"/>
      <c r="AP63" s="442"/>
      <c r="AQ63" s="165"/>
      <c r="AR63" s="636"/>
      <c r="AS63" s="636"/>
      <c r="AT63" s="636"/>
      <c r="AU63" s="636"/>
      <c r="AV63" s="636"/>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6"/>
      <c r="BZ63" s="9"/>
      <c r="CA63" s="9"/>
    </row>
    <row r="64" spans="1:79" ht="8.1" customHeight="1">
      <c r="A64" s="687"/>
      <c r="B64" s="636"/>
      <c r="C64" s="657"/>
      <c r="D64" s="678"/>
      <c r="E64" s="641"/>
      <c r="F64" s="641"/>
      <c r="G64" s="641"/>
      <c r="H64" s="641"/>
      <c r="I64" s="641"/>
      <c r="J64" s="641"/>
      <c r="K64" s="641"/>
      <c r="L64" s="641"/>
      <c r="M64" s="641"/>
      <c r="N64" s="641"/>
      <c r="O64" s="641"/>
      <c r="P64" s="641"/>
      <c r="Q64" s="679"/>
      <c r="R64" s="642"/>
      <c r="S64" s="642"/>
      <c r="T64" s="642"/>
      <c r="U64" s="642"/>
      <c r="V64" s="642"/>
      <c r="W64" s="642"/>
      <c r="X64" s="642"/>
      <c r="Y64" s="642"/>
      <c r="Z64" s="642"/>
      <c r="AA64" s="642"/>
      <c r="AB64" s="642"/>
      <c r="AC64" s="642"/>
      <c r="AD64" s="642"/>
      <c r="AE64" s="642"/>
      <c r="AF64" s="642"/>
      <c r="AG64" s="642"/>
      <c r="AH64" s="642"/>
      <c r="AI64" s="642"/>
      <c r="AJ64" s="682"/>
      <c r="AK64" s="704"/>
      <c r="AL64" s="462"/>
      <c r="AM64" s="462"/>
      <c r="AN64" s="462"/>
      <c r="AO64" s="705"/>
      <c r="AP64" s="637" t="s">
        <v>31</v>
      </c>
      <c r="AQ64" s="638"/>
      <c r="AR64" s="638"/>
      <c r="AS64" s="638"/>
      <c r="AT64" s="638"/>
      <c r="AU64" s="638"/>
      <c r="AV64" s="638"/>
      <c r="AW64" s="636" t="s">
        <v>38</v>
      </c>
      <c r="AX64" s="629"/>
      <c r="AY64" s="629"/>
      <c r="AZ64" s="629"/>
      <c r="BA64" s="629"/>
      <c r="BB64" s="629"/>
      <c r="BC64" s="629"/>
      <c r="BD64" s="629"/>
      <c r="BE64" s="636" t="s">
        <v>32</v>
      </c>
      <c r="BF64" s="636"/>
      <c r="BG64" s="629"/>
      <c r="BH64" s="629"/>
      <c r="BI64" s="629"/>
      <c r="BJ64" s="629"/>
      <c r="BK64" s="629"/>
      <c r="BL64" s="629"/>
      <c r="BM64" s="629"/>
      <c r="BN64" s="629"/>
      <c r="BO64" s="636" t="s">
        <v>32</v>
      </c>
      <c r="BP64" s="636"/>
      <c r="BQ64" s="629"/>
      <c r="BR64" s="629"/>
      <c r="BS64" s="629"/>
      <c r="BT64" s="629"/>
      <c r="BU64" s="629"/>
      <c r="BV64" s="629"/>
      <c r="BW64" s="629"/>
      <c r="BX64" s="636" t="s">
        <v>58</v>
      </c>
      <c r="BY64" s="66"/>
      <c r="BZ64" s="9"/>
      <c r="CA64" s="9"/>
    </row>
    <row r="65" spans="1:84" ht="8.1" customHeight="1">
      <c r="A65" s="687"/>
      <c r="B65" s="636"/>
      <c r="C65" s="657"/>
      <c r="D65" s="656" t="s">
        <v>59</v>
      </c>
      <c r="E65" s="636"/>
      <c r="F65" s="636"/>
      <c r="G65" s="636"/>
      <c r="H65" s="636"/>
      <c r="I65" s="636"/>
      <c r="J65" s="636"/>
      <c r="K65" s="636"/>
      <c r="L65" s="636"/>
      <c r="M65" s="636"/>
      <c r="N65" s="636"/>
      <c r="O65" s="636"/>
      <c r="P65" s="636"/>
      <c r="Q65" s="657"/>
      <c r="R65" s="644"/>
      <c r="S65" s="644"/>
      <c r="T65" s="644"/>
      <c r="U65" s="644"/>
      <c r="V65" s="644"/>
      <c r="W65" s="644"/>
      <c r="X65" s="644"/>
      <c r="Y65" s="644"/>
      <c r="Z65" s="644"/>
      <c r="AA65" s="644"/>
      <c r="AB65" s="644"/>
      <c r="AC65" s="644"/>
      <c r="AD65" s="644"/>
      <c r="AE65" s="644"/>
      <c r="AF65" s="644"/>
      <c r="AG65" s="644"/>
      <c r="AH65" s="644"/>
      <c r="AI65" s="644"/>
      <c r="AJ65" s="701"/>
      <c r="AK65" s="704"/>
      <c r="AL65" s="462"/>
      <c r="AM65" s="462"/>
      <c r="AN65" s="462"/>
      <c r="AO65" s="705"/>
      <c r="AP65" s="639"/>
      <c r="AQ65" s="640"/>
      <c r="AR65" s="640"/>
      <c r="AS65" s="640"/>
      <c r="AT65" s="640"/>
      <c r="AU65" s="640"/>
      <c r="AV65" s="640"/>
      <c r="AW65" s="641"/>
      <c r="AX65" s="642"/>
      <c r="AY65" s="642"/>
      <c r="AZ65" s="642"/>
      <c r="BA65" s="642"/>
      <c r="BB65" s="642"/>
      <c r="BC65" s="642"/>
      <c r="BD65" s="642"/>
      <c r="BE65" s="641"/>
      <c r="BF65" s="641"/>
      <c r="BG65" s="642"/>
      <c r="BH65" s="642"/>
      <c r="BI65" s="642"/>
      <c r="BJ65" s="642"/>
      <c r="BK65" s="642"/>
      <c r="BL65" s="642"/>
      <c r="BM65" s="642"/>
      <c r="BN65" s="642"/>
      <c r="BO65" s="641"/>
      <c r="BP65" s="641"/>
      <c r="BQ65" s="642"/>
      <c r="BR65" s="642"/>
      <c r="BS65" s="642"/>
      <c r="BT65" s="642"/>
      <c r="BU65" s="642"/>
      <c r="BV65" s="642"/>
      <c r="BW65" s="642"/>
      <c r="BX65" s="641"/>
      <c r="BY65" s="67"/>
      <c r="BZ65" s="9"/>
      <c r="CA65" s="9"/>
    </row>
    <row r="66" spans="1:84" ht="8.1" customHeight="1">
      <c r="A66" s="687"/>
      <c r="B66" s="636"/>
      <c r="C66" s="657"/>
      <c r="D66" s="656"/>
      <c r="E66" s="636"/>
      <c r="F66" s="636"/>
      <c r="G66" s="636"/>
      <c r="H66" s="636"/>
      <c r="I66" s="636"/>
      <c r="J66" s="636"/>
      <c r="K66" s="636"/>
      <c r="L66" s="636"/>
      <c r="M66" s="636"/>
      <c r="N66" s="636"/>
      <c r="O66" s="636"/>
      <c r="P66" s="636"/>
      <c r="Q66" s="657"/>
      <c r="R66" s="629"/>
      <c r="S66" s="629"/>
      <c r="T66" s="629"/>
      <c r="U66" s="629"/>
      <c r="V66" s="629"/>
      <c r="W66" s="629"/>
      <c r="X66" s="629"/>
      <c r="Y66" s="629"/>
      <c r="Z66" s="629"/>
      <c r="AA66" s="629"/>
      <c r="AB66" s="629"/>
      <c r="AC66" s="629"/>
      <c r="AD66" s="629"/>
      <c r="AE66" s="629"/>
      <c r="AF66" s="629"/>
      <c r="AG66" s="629"/>
      <c r="AH66" s="629"/>
      <c r="AI66" s="629"/>
      <c r="AJ66" s="681"/>
      <c r="AK66" s="704"/>
      <c r="AL66" s="462"/>
      <c r="AM66" s="462"/>
      <c r="AN66" s="462"/>
      <c r="AO66" s="705"/>
      <c r="AP66" s="439" t="s">
        <v>35</v>
      </c>
      <c r="AQ66" s="440"/>
      <c r="AR66" s="643" t="s">
        <v>60</v>
      </c>
      <c r="AS66" s="643"/>
      <c r="AT66" s="643"/>
      <c r="AU66" s="643"/>
      <c r="AV66" s="655"/>
      <c r="AW66" s="439" t="s">
        <v>35</v>
      </c>
      <c r="AX66" s="440"/>
      <c r="AY66" s="643" t="s">
        <v>61</v>
      </c>
      <c r="AZ66" s="643"/>
      <c r="BA66" s="643"/>
      <c r="BB66" s="643"/>
      <c r="BC66" s="655"/>
      <c r="BD66" s="439" t="s">
        <v>35</v>
      </c>
      <c r="BE66" s="440"/>
      <c r="BF66" s="643" t="s">
        <v>62</v>
      </c>
      <c r="BG66" s="643"/>
      <c r="BH66" s="643"/>
      <c r="BI66" s="643"/>
      <c r="BJ66" s="643"/>
      <c r="BK66" s="643"/>
      <c r="BL66" s="643"/>
      <c r="BM66" s="643" t="s">
        <v>38</v>
      </c>
      <c r="BN66" s="644"/>
      <c r="BO66" s="644"/>
      <c r="BP66" s="644"/>
      <c r="BQ66" s="644"/>
      <c r="BR66" s="644"/>
      <c r="BS66" s="644"/>
      <c r="BT66" s="644"/>
      <c r="BU66" s="644"/>
      <c r="BV66" s="644"/>
      <c r="BW66" s="644"/>
      <c r="BX66" s="643" t="s">
        <v>58</v>
      </c>
      <c r="BY66" s="16"/>
      <c r="BZ66" s="9"/>
      <c r="CA66" s="9"/>
    </row>
    <row r="67" spans="1:84" ht="8.1" customHeight="1">
      <c r="A67" s="687"/>
      <c r="B67" s="636"/>
      <c r="C67" s="657"/>
      <c r="D67" s="678"/>
      <c r="E67" s="641"/>
      <c r="F67" s="641"/>
      <c r="G67" s="641"/>
      <c r="H67" s="641"/>
      <c r="I67" s="641"/>
      <c r="J67" s="641"/>
      <c r="K67" s="641"/>
      <c r="L67" s="641"/>
      <c r="M67" s="641"/>
      <c r="N67" s="641"/>
      <c r="O67" s="641"/>
      <c r="P67" s="641"/>
      <c r="Q67" s="679"/>
      <c r="R67" s="642"/>
      <c r="S67" s="642"/>
      <c r="T67" s="642"/>
      <c r="U67" s="642"/>
      <c r="V67" s="642"/>
      <c r="W67" s="642"/>
      <c r="X67" s="642"/>
      <c r="Y67" s="642"/>
      <c r="Z67" s="642"/>
      <c r="AA67" s="642"/>
      <c r="AB67" s="642"/>
      <c r="AC67" s="642"/>
      <c r="AD67" s="642"/>
      <c r="AE67" s="642"/>
      <c r="AF67" s="642"/>
      <c r="AG67" s="642"/>
      <c r="AH67" s="642"/>
      <c r="AI67" s="642"/>
      <c r="AJ67" s="682"/>
      <c r="AK67" s="706"/>
      <c r="AL67" s="707"/>
      <c r="AM67" s="707"/>
      <c r="AN67" s="707"/>
      <c r="AO67" s="708"/>
      <c r="AP67" s="683"/>
      <c r="AQ67" s="684"/>
      <c r="AR67" s="641"/>
      <c r="AS67" s="641"/>
      <c r="AT67" s="641"/>
      <c r="AU67" s="641"/>
      <c r="AV67" s="679"/>
      <c r="AW67" s="683"/>
      <c r="AX67" s="684"/>
      <c r="AY67" s="636"/>
      <c r="AZ67" s="636"/>
      <c r="BA67" s="636"/>
      <c r="BB67" s="636"/>
      <c r="BC67" s="657"/>
      <c r="BD67" s="442"/>
      <c r="BE67" s="165"/>
      <c r="BF67" s="641"/>
      <c r="BG67" s="641"/>
      <c r="BH67" s="641"/>
      <c r="BI67" s="641"/>
      <c r="BJ67" s="641"/>
      <c r="BK67" s="641"/>
      <c r="BL67" s="641"/>
      <c r="BM67" s="641"/>
      <c r="BN67" s="642"/>
      <c r="BO67" s="642"/>
      <c r="BP67" s="642"/>
      <c r="BQ67" s="642"/>
      <c r="BR67" s="642"/>
      <c r="BS67" s="642"/>
      <c r="BT67" s="642"/>
      <c r="BU67" s="642"/>
      <c r="BV67" s="642"/>
      <c r="BW67" s="642"/>
      <c r="BX67" s="641"/>
      <c r="BY67" s="16"/>
      <c r="BZ67" s="9"/>
      <c r="CA67" s="9"/>
    </row>
    <row r="68" spans="1:84" ht="8.1" customHeight="1">
      <c r="A68" s="687"/>
      <c r="B68" s="636"/>
      <c r="C68" s="657"/>
      <c r="D68" s="654" t="s">
        <v>63</v>
      </c>
      <c r="E68" s="643"/>
      <c r="F68" s="643"/>
      <c r="G68" s="643"/>
      <c r="H68" s="643"/>
      <c r="I68" s="643"/>
      <c r="J68" s="643"/>
      <c r="K68" s="643"/>
      <c r="L68" s="643"/>
      <c r="M68" s="643"/>
      <c r="N68" s="643"/>
      <c r="O68" s="643"/>
      <c r="P68" s="643"/>
      <c r="Q68" s="643"/>
      <c r="R68" s="643"/>
      <c r="S68" s="643"/>
      <c r="T68" s="643"/>
      <c r="U68" s="643"/>
      <c r="V68" s="643"/>
      <c r="W68" s="643"/>
      <c r="X68" s="643"/>
      <c r="Y68" s="643"/>
      <c r="Z68" s="655"/>
      <c r="AA68" s="645"/>
      <c r="AB68" s="646"/>
      <c r="AC68" s="646"/>
      <c r="AD68" s="646"/>
      <c r="AE68" s="646"/>
      <c r="AF68" s="646"/>
      <c r="AG68" s="646"/>
      <c r="AH68" s="646"/>
      <c r="AI68" s="646"/>
      <c r="AJ68" s="647"/>
      <c r="AK68" s="670" t="s">
        <v>25</v>
      </c>
      <c r="AL68" s="671"/>
      <c r="AM68" s="671"/>
      <c r="AN68" s="671"/>
      <c r="AO68" s="673"/>
      <c r="AP68" s="654" t="s">
        <v>64</v>
      </c>
      <c r="AQ68" s="643"/>
      <c r="AR68" s="643"/>
      <c r="AS68" s="655"/>
      <c r="AT68" s="645"/>
      <c r="AU68" s="646"/>
      <c r="AV68" s="646"/>
      <c r="AW68" s="646"/>
      <c r="AX68" s="646"/>
      <c r="AY68" s="646"/>
      <c r="AZ68" s="647"/>
      <c r="BA68" s="670" t="s">
        <v>27</v>
      </c>
      <c r="BB68" s="671"/>
      <c r="BC68" s="671"/>
      <c r="BD68" s="673"/>
      <c r="BE68" s="654" t="s">
        <v>65</v>
      </c>
      <c r="BF68" s="643"/>
      <c r="BG68" s="643"/>
      <c r="BH68" s="655"/>
      <c r="BI68" s="661" t="str">
        <f>IF(AA68*AT68,AA68*AT68,"")</f>
        <v/>
      </c>
      <c r="BJ68" s="662"/>
      <c r="BK68" s="662"/>
      <c r="BL68" s="662"/>
      <c r="BM68" s="662"/>
      <c r="BN68" s="662"/>
      <c r="BO68" s="662"/>
      <c r="BP68" s="662"/>
      <c r="BQ68" s="662"/>
      <c r="BR68" s="662"/>
      <c r="BS68" s="662"/>
      <c r="BT68" s="662"/>
      <c r="BU68" s="663"/>
      <c r="BV68" s="670" t="s">
        <v>25</v>
      </c>
      <c r="BW68" s="671"/>
      <c r="BX68" s="671"/>
      <c r="BY68" s="672"/>
      <c r="BZ68" s="9"/>
      <c r="CA68" s="9"/>
    </row>
    <row r="69" spans="1:84" ht="8.1" customHeight="1">
      <c r="A69" s="687"/>
      <c r="B69" s="636"/>
      <c r="C69" s="657"/>
      <c r="D69" s="656"/>
      <c r="E69" s="636"/>
      <c r="F69" s="636"/>
      <c r="G69" s="636"/>
      <c r="H69" s="636"/>
      <c r="I69" s="636"/>
      <c r="J69" s="636"/>
      <c r="K69" s="636"/>
      <c r="L69" s="636"/>
      <c r="M69" s="636"/>
      <c r="N69" s="636"/>
      <c r="O69" s="636"/>
      <c r="P69" s="636"/>
      <c r="Q69" s="636"/>
      <c r="R69" s="636"/>
      <c r="S69" s="636"/>
      <c r="T69" s="636"/>
      <c r="U69" s="636"/>
      <c r="V69" s="636"/>
      <c r="W69" s="636"/>
      <c r="X69" s="636"/>
      <c r="Y69" s="636"/>
      <c r="Z69" s="657"/>
      <c r="AA69" s="648"/>
      <c r="AB69" s="649"/>
      <c r="AC69" s="649"/>
      <c r="AD69" s="649"/>
      <c r="AE69" s="649"/>
      <c r="AF69" s="649"/>
      <c r="AG69" s="649"/>
      <c r="AH69" s="649"/>
      <c r="AI69" s="649"/>
      <c r="AJ69" s="650"/>
      <c r="AK69" s="619"/>
      <c r="AL69" s="620"/>
      <c r="AM69" s="620"/>
      <c r="AN69" s="620"/>
      <c r="AO69" s="674"/>
      <c r="AP69" s="656"/>
      <c r="AQ69" s="636"/>
      <c r="AR69" s="636"/>
      <c r="AS69" s="657"/>
      <c r="AT69" s="648"/>
      <c r="AU69" s="649"/>
      <c r="AV69" s="649"/>
      <c r="AW69" s="649"/>
      <c r="AX69" s="649"/>
      <c r="AY69" s="649"/>
      <c r="AZ69" s="650"/>
      <c r="BA69" s="619"/>
      <c r="BB69" s="620"/>
      <c r="BC69" s="620"/>
      <c r="BD69" s="674"/>
      <c r="BE69" s="656"/>
      <c r="BF69" s="636"/>
      <c r="BG69" s="636"/>
      <c r="BH69" s="657"/>
      <c r="BI69" s="664"/>
      <c r="BJ69" s="665"/>
      <c r="BK69" s="665"/>
      <c r="BL69" s="665"/>
      <c r="BM69" s="665"/>
      <c r="BN69" s="665"/>
      <c r="BO69" s="665"/>
      <c r="BP69" s="665"/>
      <c r="BQ69" s="665"/>
      <c r="BR69" s="665"/>
      <c r="BS69" s="665"/>
      <c r="BT69" s="665"/>
      <c r="BU69" s="666"/>
      <c r="BV69" s="619"/>
      <c r="BW69" s="620"/>
      <c r="BX69" s="620"/>
      <c r="BY69" s="621"/>
      <c r="BZ69" s="11"/>
      <c r="CA69" s="9"/>
    </row>
    <row r="70" spans="1:84" ht="8.1" customHeight="1">
      <c r="A70" s="689"/>
      <c r="B70" s="659"/>
      <c r="C70" s="660"/>
      <c r="D70" s="658"/>
      <c r="E70" s="659"/>
      <c r="F70" s="659"/>
      <c r="G70" s="659"/>
      <c r="H70" s="659"/>
      <c r="I70" s="659"/>
      <c r="J70" s="659"/>
      <c r="K70" s="659"/>
      <c r="L70" s="659"/>
      <c r="M70" s="659"/>
      <c r="N70" s="659"/>
      <c r="O70" s="659"/>
      <c r="P70" s="659"/>
      <c r="Q70" s="659"/>
      <c r="R70" s="659"/>
      <c r="S70" s="659"/>
      <c r="T70" s="659"/>
      <c r="U70" s="659"/>
      <c r="V70" s="659"/>
      <c r="W70" s="659"/>
      <c r="X70" s="659"/>
      <c r="Y70" s="659"/>
      <c r="Z70" s="660"/>
      <c r="AA70" s="651"/>
      <c r="AB70" s="652"/>
      <c r="AC70" s="652"/>
      <c r="AD70" s="652"/>
      <c r="AE70" s="652"/>
      <c r="AF70" s="652"/>
      <c r="AG70" s="652"/>
      <c r="AH70" s="652"/>
      <c r="AI70" s="652"/>
      <c r="AJ70" s="653"/>
      <c r="AK70" s="622"/>
      <c r="AL70" s="623"/>
      <c r="AM70" s="623"/>
      <c r="AN70" s="623"/>
      <c r="AO70" s="675"/>
      <c r="AP70" s="658"/>
      <c r="AQ70" s="659"/>
      <c r="AR70" s="659"/>
      <c r="AS70" s="660"/>
      <c r="AT70" s="651"/>
      <c r="AU70" s="652"/>
      <c r="AV70" s="652"/>
      <c r="AW70" s="652"/>
      <c r="AX70" s="652"/>
      <c r="AY70" s="652"/>
      <c r="AZ70" s="653"/>
      <c r="BA70" s="622"/>
      <c r="BB70" s="623"/>
      <c r="BC70" s="623"/>
      <c r="BD70" s="675"/>
      <c r="BE70" s="658"/>
      <c r="BF70" s="659"/>
      <c r="BG70" s="659"/>
      <c r="BH70" s="660"/>
      <c r="BI70" s="667"/>
      <c r="BJ70" s="668"/>
      <c r="BK70" s="668"/>
      <c r="BL70" s="668"/>
      <c r="BM70" s="668"/>
      <c r="BN70" s="668"/>
      <c r="BO70" s="668"/>
      <c r="BP70" s="668"/>
      <c r="BQ70" s="668"/>
      <c r="BR70" s="668"/>
      <c r="BS70" s="668"/>
      <c r="BT70" s="668"/>
      <c r="BU70" s="669"/>
      <c r="BV70" s="622"/>
      <c r="BW70" s="623"/>
      <c r="BX70" s="623"/>
      <c r="BY70" s="624"/>
      <c r="BZ70" s="11"/>
      <c r="CA70" s="9"/>
    </row>
    <row r="71" spans="1:84" ht="8.1" customHeight="1">
      <c r="A71" s="458" t="s">
        <v>67</v>
      </c>
      <c r="B71" s="459"/>
      <c r="C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60"/>
      <c r="AA71" s="601" t="str">
        <f>IF(SUM(BI32,BI41,BI50,BI59,BI68),SUM(BI32,BI41,BI50,BI59,BI68),"")</f>
        <v/>
      </c>
      <c r="AB71" s="602"/>
      <c r="AC71" s="602"/>
      <c r="AD71" s="602"/>
      <c r="AE71" s="602"/>
      <c r="AF71" s="602"/>
      <c r="AG71" s="602"/>
      <c r="AH71" s="602"/>
      <c r="AI71" s="602"/>
      <c r="AJ71" s="602"/>
      <c r="AK71" s="602"/>
      <c r="AL71" s="602"/>
      <c r="AM71" s="602"/>
      <c r="AN71" s="602"/>
      <c r="AO71" s="607" t="s">
        <v>25</v>
      </c>
      <c r="AP71" s="608"/>
      <c r="AQ71" s="608"/>
      <c r="AR71" s="609"/>
      <c r="AS71" s="685" t="s">
        <v>68</v>
      </c>
      <c r="AT71" s="635"/>
      <c r="AU71" s="686"/>
      <c r="AV71" s="692" t="str">
        <f>IFERROR(CONVERT(AA71,"W","kW"),"")</f>
        <v/>
      </c>
      <c r="AW71" s="693"/>
      <c r="AX71" s="693"/>
      <c r="AY71" s="693"/>
      <c r="AZ71" s="693"/>
      <c r="BA71" s="693"/>
      <c r="BB71" s="693"/>
      <c r="BC71" s="693"/>
      <c r="BD71" s="693"/>
      <c r="BE71" s="693"/>
      <c r="BF71" s="693"/>
      <c r="BG71" s="693"/>
      <c r="BH71" s="693"/>
      <c r="BI71" s="693"/>
      <c r="BJ71" s="693"/>
      <c r="BK71" s="693"/>
      <c r="BL71" s="693"/>
      <c r="BM71" s="693"/>
      <c r="BN71" s="693"/>
      <c r="BO71" s="693"/>
      <c r="BP71" s="693"/>
      <c r="BQ71" s="693"/>
      <c r="BR71" s="693"/>
      <c r="BS71" s="693"/>
      <c r="BT71" s="693"/>
      <c r="BU71" s="694"/>
      <c r="BV71" s="616" t="s">
        <v>33</v>
      </c>
      <c r="BW71" s="617"/>
      <c r="BX71" s="617"/>
      <c r="BY71" s="618"/>
      <c r="BZ71" s="11"/>
      <c r="CA71" s="9"/>
    </row>
    <row r="72" spans="1:84" ht="8.1" customHeight="1">
      <c r="A72" s="461"/>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3"/>
      <c r="AA72" s="603"/>
      <c r="AB72" s="604"/>
      <c r="AC72" s="604"/>
      <c r="AD72" s="604"/>
      <c r="AE72" s="604"/>
      <c r="AF72" s="604"/>
      <c r="AG72" s="604"/>
      <c r="AH72" s="604"/>
      <c r="AI72" s="604"/>
      <c r="AJ72" s="604"/>
      <c r="AK72" s="604"/>
      <c r="AL72" s="604"/>
      <c r="AM72" s="604"/>
      <c r="AN72" s="604"/>
      <c r="AO72" s="610"/>
      <c r="AP72" s="611"/>
      <c r="AQ72" s="611"/>
      <c r="AR72" s="612"/>
      <c r="AS72" s="687"/>
      <c r="AT72" s="636"/>
      <c r="AU72" s="688"/>
      <c r="AV72" s="695"/>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6"/>
      <c r="BU72" s="697"/>
      <c r="BV72" s="619"/>
      <c r="BW72" s="620"/>
      <c r="BX72" s="620"/>
      <c r="BY72" s="621"/>
      <c r="BZ72" s="11"/>
      <c r="CA72" s="9"/>
    </row>
    <row r="73" spans="1:84" ht="8.1" customHeight="1">
      <c r="A73" s="461"/>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3"/>
      <c r="AA73" s="603"/>
      <c r="AB73" s="604"/>
      <c r="AC73" s="604"/>
      <c r="AD73" s="604"/>
      <c r="AE73" s="604"/>
      <c r="AF73" s="604"/>
      <c r="AG73" s="604"/>
      <c r="AH73" s="604"/>
      <c r="AI73" s="604"/>
      <c r="AJ73" s="604"/>
      <c r="AK73" s="604"/>
      <c r="AL73" s="604"/>
      <c r="AM73" s="604"/>
      <c r="AN73" s="604"/>
      <c r="AO73" s="610"/>
      <c r="AP73" s="611"/>
      <c r="AQ73" s="611"/>
      <c r="AR73" s="612"/>
      <c r="AS73" s="687"/>
      <c r="AT73" s="636"/>
      <c r="AU73" s="688"/>
      <c r="AV73" s="695"/>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6"/>
      <c r="BU73" s="697"/>
      <c r="BV73" s="619"/>
      <c r="BW73" s="620"/>
      <c r="BX73" s="620"/>
      <c r="BY73" s="621"/>
      <c r="BZ73" s="17"/>
      <c r="CA73" s="9"/>
    </row>
    <row r="74" spans="1:84" ht="8.1" customHeight="1">
      <c r="A74" s="464"/>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6"/>
      <c r="AA74" s="605"/>
      <c r="AB74" s="606"/>
      <c r="AC74" s="606"/>
      <c r="AD74" s="606"/>
      <c r="AE74" s="606"/>
      <c r="AF74" s="606"/>
      <c r="AG74" s="606"/>
      <c r="AH74" s="606"/>
      <c r="AI74" s="606"/>
      <c r="AJ74" s="606"/>
      <c r="AK74" s="606"/>
      <c r="AL74" s="606"/>
      <c r="AM74" s="606"/>
      <c r="AN74" s="606"/>
      <c r="AO74" s="613"/>
      <c r="AP74" s="614"/>
      <c r="AQ74" s="614"/>
      <c r="AR74" s="615"/>
      <c r="AS74" s="689"/>
      <c r="AT74" s="659"/>
      <c r="AU74" s="690"/>
      <c r="AV74" s="698"/>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699"/>
      <c r="BT74" s="699"/>
      <c r="BU74" s="700"/>
      <c r="BV74" s="622"/>
      <c r="BW74" s="623"/>
      <c r="BX74" s="623"/>
      <c r="BY74" s="624"/>
      <c r="BZ74" s="17"/>
      <c r="CA74" s="9"/>
      <c r="CB74" s="691"/>
      <c r="CD74" s="585"/>
      <c r="CE74" s="585"/>
      <c r="CF74" s="585"/>
    </row>
    <row r="75" spans="1:84" ht="8.1"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17"/>
      <c r="CA75" s="9"/>
      <c r="CB75" s="691"/>
      <c r="CD75" s="585"/>
      <c r="CE75" s="585"/>
      <c r="CF75" s="585"/>
    </row>
    <row r="76" spans="1:84" ht="7.5" customHeight="1">
      <c r="A76" s="451" t="s">
        <v>97</v>
      </c>
      <c r="B76" s="451"/>
      <c r="C76" s="451"/>
      <c r="D76" s="451"/>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1"/>
      <c r="BB76" s="451"/>
      <c r="BC76" s="451"/>
      <c r="BD76" s="451"/>
      <c r="BE76" s="451"/>
      <c r="BF76" s="451"/>
      <c r="BG76" s="451"/>
      <c r="BH76" s="451"/>
      <c r="BI76" s="451"/>
      <c r="BJ76" s="451"/>
      <c r="BK76" s="451"/>
      <c r="BL76" s="451"/>
      <c r="BM76" s="451"/>
      <c r="BN76" s="451"/>
      <c r="BO76" s="451"/>
      <c r="BP76" s="451"/>
      <c r="BQ76" s="451"/>
      <c r="BR76" s="451"/>
      <c r="BS76" s="451"/>
      <c r="BT76" s="451"/>
      <c r="BU76" s="451"/>
      <c r="BV76" s="451"/>
      <c r="BW76" s="451"/>
      <c r="BX76" s="451"/>
      <c r="BY76" s="451"/>
      <c r="BZ76" s="17"/>
      <c r="CA76" s="9"/>
      <c r="CB76" s="691"/>
      <c r="CD76" s="585"/>
      <c r="CE76" s="585"/>
      <c r="CF76" s="585"/>
    </row>
    <row r="77" spans="1:84" ht="7.5" customHeight="1">
      <c r="A77" s="451"/>
      <c r="B77" s="451"/>
      <c r="C77" s="451"/>
      <c r="D77" s="451"/>
      <c r="E77" s="451"/>
      <c r="F77" s="451"/>
      <c r="G77" s="451"/>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1"/>
      <c r="AY77" s="451"/>
      <c r="AZ77" s="451"/>
      <c r="BA77" s="451"/>
      <c r="BB77" s="451"/>
      <c r="BC77" s="451"/>
      <c r="BD77" s="451"/>
      <c r="BE77" s="451"/>
      <c r="BF77" s="451"/>
      <c r="BG77" s="451"/>
      <c r="BH77" s="451"/>
      <c r="BI77" s="451"/>
      <c r="BJ77" s="451"/>
      <c r="BK77" s="451"/>
      <c r="BL77" s="451"/>
      <c r="BM77" s="451"/>
      <c r="BN77" s="451"/>
      <c r="BO77" s="451"/>
      <c r="BP77" s="451"/>
      <c r="BQ77" s="451"/>
      <c r="BR77" s="451"/>
      <c r="BS77" s="451"/>
      <c r="BT77" s="451"/>
      <c r="BU77" s="451"/>
      <c r="BV77" s="451"/>
      <c r="BW77" s="451"/>
      <c r="BX77" s="451"/>
      <c r="BY77" s="451"/>
      <c r="BZ77" s="9"/>
      <c r="CA77" s="9"/>
      <c r="CB77" s="691"/>
      <c r="CD77" s="585"/>
      <c r="CE77" s="585"/>
      <c r="CF77" s="585"/>
    </row>
    <row r="78" spans="1:84" ht="7.5" customHeight="1">
      <c r="A78" s="499" t="s">
        <v>165</v>
      </c>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0"/>
      <c r="AY78" s="470"/>
      <c r="AZ78" s="470"/>
      <c r="BA78" s="470"/>
      <c r="BB78" s="470"/>
      <c r="BC78" s="470"/>
      <c r="BD78" s="470"/>
      <c r="BE78" s="470"/>
      <c r="BF78" s="470"/>
      <c r="BG78" s="470"/>
      <c r="BH78" s="470"/>
      <c r="BI78" s="470"/>
      <c r="BJ78" s="470"/>
      <c r="BK78" s="470"/>
      <c r="BL78" s="470"/>
      <c r="BM78" s="470"/>
      <c r="BN78" s="470"/>
      <c r="BO78" s="470"/>
      <c r="BP78" s="470"/>
      <c r="BQ78" s="470"/>
      <c r="BR78" s="470"/>
      <c r="BS78" s="470"/>
      <c r="BT78" s="470"/>
      <c r="BU78" s="470"/>
      <c r="BV78" s="470"/>
      <c r="BW78" s="470"/>
      <c r="BX78" s="470"/>
      <c r="BY78" s="470"/>
      <c r="BZ78" s="9"/>
      <c r="CA78" s="9"/>
    </row>
    <row r="79" spans="1:84" ht="7.5" customHeight="1">
      <c r="A79" s="470"/>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470"/>
      <c r="AP79" s="470"/>
      <c r="AQ79" s="470"/>
      <c r="AR79" s="470"/>
      <c r="AS79" s="470"/>
      <c r="AT79" s="470"/>
      <c r="AU79" s="470"/>
      <c r="AV79" s="470"/>
      <c r="AW79" s="470"/>
      <c r="AX79" s="470"/>
      <c r="AY79" s="470"/>
      <c r="AZ79" s="470"/>
      <c r="BA79" s="470"/>
      <c r="BB79" s="470"/>
      <c r="BC79" s="470"/>
      <c r="BD79" s="470"/>
      <c r="BE79" s="470"/>
      <c r="BF79" s="470"/>
      <c r="BG79" s="470"/>
      <c r="BH79" s="470"/>
      <c r="BI79" s="470"/>
      <c r="BJ79" s="470"/>
      <c r="BK79" s="470"/>
      <c r="BL79" s="470"/>
      <c r="BM79" s="470"/>
      <c r="BN79" s="470"/>
      <c r="BO79" s="470"/>
      <c r="BP79" s="470"/>
      <c r="BQ79" s="470"/>
      <c r="BR79" s="470"/>
      <c r="BS79" s="470"/>
      <c r="BT79" s="470"/>
      <c r="BU79" s="470"/>
      <c r="BV79" s="470"/>
      <c r="BW79" s="470"/>
      <c r="BX79" s="470"/>
      <c r="BY79" s="470"/>
      <c r="BZ79" s="9"/>
      <c r="CA79" s="9"/>
    </row>
    <row r="80" spans="1:84" ht="7.5" customHeight="1">
      <c r="A80" s="500" t="s">
        <v>98</v>
      </c>
      <c r="B80" s="501"/>
      <c r="C80" s="501"/>
      <c r="D80" s="501"/>
      <c r="E80" s="501"/>
      <c r="F80" s="501"/>
      <c r="G80" s="501"/>
      <c r="H80" s="501"/>
      <c r="I80" s="501"/>
      <c r="J80" s="501"/>
      <c r="K80" s="501"/>
      <c r="L80" s="501"/>
      <c r="M80" s="501"/>
      <c r="N80" s="501"/>
      <c r="O80" s="501"/>
      <c r="P80" s="501"/>
      <c r="Q80" s="501"/>
      <c r="R80" s="501"/>
      <c r="S80" s="501"/>
      <c r="T80" s="501"/>
      <c r="U80" s="501"/>
      <c r="V80" s="501"/>
      <c r="W80" s="502"/>
      <c r="X80" s="500" t="s">
        <v>99</v>
      </c>
      <c r="Y80" s="501"/>
      <c r="Z80" s="501"/>
      <c r="AA80" s="501"/>
      <c r="AB80" s="501"/>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1"/>
      <c r="AY80" s="501"/>
      <c r="AZ80" s="501"/>
      <c r="BA80" s="501"/>
      <c r="BB80" s="501"/>
      <c r="BC80" s="501"/>
      <c r="BD80" s="501"/>
      <c r="BE80" s="501"/>
      <c r="BF80" s="501"/>
      <c r="BG80" s="501"/>
      <c r="BH80" s="501"/>
      <c r="BI80" s="501"/>
      <c r="BJ80" s="501"/>
      <c r="BK80" s="501"/>
      <c r="BL80" s="501"/>
      <c r="BM80" s="501"/>
      <c r="BN80" s="501"/>
      <c r="BO80" s="501"/>
      <c r="BP80" s="501"/>
      <c r="BQ80" s="501"/>
      <c r="BR80" s="501"/>
      <c r="BS80" s="501"/>
      <c r="BT80" s="501"/>
      <c r="BU80" s="501"/>
      <c r="BV80" s="501"/>
      <c r="BW80" s="501"/>
      <c r="BX80" s="501"/>
      <c r="BY80" s="502"/>
      <c r="CA80" s="9"/>
    </row>
    <row r="81" spans="1:79" ht="7.5" customHeight="1">
      <c r="A81" s="503"/>
      <c r="B81" s="504"/>
      <c r="C81" s="504"/>
      <c r="D81" s="504"/>
      <c r="E81" s="504"/>
      <c r="F81" s="504"/>
      <c r="G81" s="504"/>
      <c r="H81" s="504"/>
      <c r="I81" s="504"/>
      <c r="J81" s="504"/>
      <c r="K81" s="504"/>
      <c r="L81" s="504"/>
      <c r="M81" s="504"/>
      <c r="N81" s="504"/>
      <c r="O81" s="504"/>
      <c r="P81" s="504"/>
      <c r="Q81" s="504"/>
      <c r="R81" s="504"/>
      <c r="S81" s="504"/>
      <c r="T81" s="504"/>
      <c r="U81" s="504"/>
      <c r="V81" s="504"/>
      <c r="W81" s="505"/>
      <c r="X81" s="503"/>
      <c r="Y81" s="504"/>
      <c r="Z81" s="504"/>
      <c r="AA81" s="504"/>
      <c r="AB81" s="504"/>
      <c r="AC81" s="504"/>
      <c r="AD81" s="504"/>
      <c r="AE81" s="504"/>
      <c r="AF81" s="504"/>
      <c r="AG81" s="504"/>
      <c r="AH81" s="504"/>
      <c r="AI81" s="504"/>
      <c r="AJ81" s="504"/>
      <c r="AK81" s="504"/>
      <c r="AL81" s="504"/>
      <c r="AM81" s="504"/>
      <c r="AN81" s="504"/>
      <c r="AO81" s="504"/>
      <c r="AP81" s="504"/>
      <c r="AQ81" s="504"/>
      <c r="AR81" s="504"/>
      <c r="AS81" s="504"/>
      <c r="AT81" s="504"/>
      <c r="AU81" s="504"/>
      <c r="AV81" s="504"/>
      <c r="AW81" s="504"/>
      <c r="AX81" s="504"/>
      <c r="AY81" s="504"/>
      <c r="AZ81" s="504"/>
      <c r="BA81" s="504"/>
      <c r="BB81" s="504"/>
      <c r="BC81" s="504"/>
      <c r="BD81" s="504"/>
      <c r="BE81" s="504"/>
      <c r="BF81" s="504"/>
      <c r="BG81" s="504"/>
      <c r="BH81" s="504"/>
      <c r="BI81" s="504"/>
      <c r="BJ81" s="504"/>
      <c r="BK81" s="504"/>
      <c r="BL81" s="504"/>
      <c r="BM81" s="504"/>
      <c r="BN81" s="504"/>
      <c r="BO81" s="504"/>
      <c r="BP81" s="504"/>
      <c r="BQ81" s="504"/>
      <c r="BR81" s="504"/>
      <c r="BS81" s="504"/>
      <c r="BT81" s="504"/>
      <c r="BU81" s="504"/>
      <c r="BV81" s="504"/>
      <c r="BW81" s="504"/>
      <c r="BX81" s="504"/>
      <c r="BY81" s="505"/>
      <c r="CA81" s="9"/>
    </row>
    <row r="82" spans="1:79" ht="5.4" customHeight="1">
      <c r="A82" s="245" t="s">
        <v>35</v>
      </c>
      <c r="B82" s="246"/>
      <c r="C82" s="246"/>
      <c r="D82" s="452" t="s">
        <v>100</v>
      </c>
      <c r="E82" s="452"/>
      <c r="F82" s="452"/>
      <c r="G82" s="452"/>
      <c r="H82" s="452"/>
      <c r="I82" s="452"/>
      <c r="J82" s="452"/>
      <c r="K82" s="452"/>
      <c r="L82" s="452"/>
      <c r="M82" s="452"/>
      <c r="N82" s="452"/>
      <c r="O82" s="452"/>
      <c r="P82" s="452"/>
      <c r="Q82" s="452"/>
      <c r="R82" s="452"/>
      <c r="S82" s="452"/>
      <c r="T82" s="452"/>
      <c r="U82" s="452"/>
      <c r="V82" s="452"/>
      <c r="W82" s="453"/>
      <c r="X82" s="586"/>
      <c r="Y82" s="587"/>
      <c r="Z82" s="587"/>
      <c r="AA82" s="587"/>
      <c r="AB82" s="587"/>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87"/>
      <c r="AY82" s="587"/>
      <c r="AZ82" s="587"/>
      <c r="BA82" s="587"/>
      <c r="BB82" s="587"/>
      <c r="BC82" s="587"/>
      <c r="BD82" s="587"/>
      <c r="BE82" s="587"/>
      <c r="BF82" s="587"/>
      <c r="BG82" s="587"/>
      <c r="BH82" s="587"/>
      <c r="BI82" s="587"/>
      <c r="BJ82" s="587"/>
      <c r="BK82" s="587"/>
      <c r="BL82" s="587"/>
      <c r="BM82" s="587"/>
      <c r="BN82" s="587"/>
      <c r="BO82" s="587"/>
      <c r="BP82" s="587"/>
      <c r="BQ82" s="587"/>
      <c r="BR82" s="587"/>
      <c r="BS82" s="587"/>
      <c r="BT82" s="587"/>
      <c r="BU82" s="587"/>
      <c r="BV82" s="587"/>
      <c r="BW82" s="587"/>
      <c r="BX82" s="587"/>
      <c r="BY82" s="588"/>
      <c r="CA82" s="9"/>
    </row>
    <row r="83" spans="1:79" ht="5.4" customHeight="1">
      <c r="A83" s="164"/>
      <c r="B83" s="165"/>
      <c r="C83" s="165"/>
      <c r="D83" s="454"/>
      <c r="E83" s="454"/>
      <c r="F83" s="454"/>
      <c r="G83" s="454"/>
      <c r="H83" s="454"/>
      <c r="I83" s="454"/>
      <c r="J83" s="454"/>
      <c r="K83" s="454"/>
      <c r="L83" s="454"/>
      <c r="M83" s="454"/>
      <c r="N83" s="454"/>
      <c r="O83" s="454"/>
      <c r="P83" s="454"/>
      <c r="Q83" s="454"/>
      <c r="R83" s="454"/>
      <c r="S83" s="454"/>
      <c r="T83" s="454"/>
      <c r="U83" s="454"/>
      <c r="V83" s="454"/>
      <c r="W83" s="455"/>
      <c r="X83" s="589"/>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0"/>
      <c r="BA83" s="590"/>
      <c r="BB83" s="590"/>
      <c r="BC83" s="590"/>
      <c r="BD83" s="590"/>
      <c r="BE83" s="590"/>
      <c r="BF83" s="590"/>
      <c r="BG83" s="590"/>
      <c r="BH83" s="590"/>
      <c r="BI83" s="590"/>
      <c r="BJ83" s="590"/>
      <c r="BK83" s="590"/>
      <c r="BL83" s="590"/>
      <c r="BM83" s="590"/>
      <c r="BN83" s="590"/>
      <c r="BO83" s="590"/>
      <c r="BP83" s="590"/>
      <c r="BQ83" s="590"/>
      <c r="BR83" s="590"/>
      <c r="BS83" s="590"/>
      <c r="BT83" s="590"/>
      <c r="BU83" s="590"/>
      <c r="BV83" s="590"/>
      <c r="BW83" s="590"/>
      <c r="BX83" s="590"/>
      <c r="BY83" s="591"/>
      <c r="CA83" s="9"/>
    </row>
    <row r="84" spans="1:79" ht="5.4" customHeight="1">
      <c r="A84" s="247"/>
      <c r="B84" s="248"/>
      <c r="C84" s="248"/>
      <c r="D84" s="456"/>
      <c r="E84" s="456"/>
      <c r="F84" s="456"/>
      <c r="G84" s="456"/>
      <c r="H84" s="456"/>
      <c r="I84" s="456"/>
      <c r="J84" s="456"/>
      <c r="K84" s="456"/>
      <c r="L84" s="456"/>
      <c r="M84" s="456"/>
      <c r="N84" s="456"/>
      <c r="O84" s="456"/>
      <c r="P84" s="456"/>
      <c r="Q84" s="456"/>
      <c r="R84" s="456"/>
      <c r="S84" s="456"/>
      <c r="T84" s="456"/>
      <c r="U84" s="456"/>
      <c r="V84" s="456"/>
      <c r="W84" s="457"/>
      <c r="X84" s="589"/>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0"/>
      <c r="BA84" s="590"/>
      <c r="BB84" s="590"/>
      <c r="BC84" s="590"/>
      <c r="BD84" s="590"/>
      <c r="BE84" s="590"/>
      <c r="BF84" s="590"/>
      <c r="BG84" s="590"/>
      <c r="BH84" s="590"/>
      <c r="BI84" s="590"/>
      <c r="BJ84" s="590"/>
      <c r="BK84" s="590"/>
      <c r="BL84" s="590"/>
      <c r="BM84" s="590"/>
      <c r="BN84" s="590"/>
      <c r="BO84" s="590"/>
      <c r="BP84" s="590"/>
      <c r="BQ84" s="590"/>
      <c r="BR84" s="590"/>
      <c r="BS84" s="590"/>
      <c r="BT84" s="590"/>
      <c r="BU84" s="590"/>
      <c r="BV84" s="590"/>
      <c r="BW84" s="590"/>
      <c r="BX84" s="590"/>
      <c r="BY84" s="591"/>
      <c r="CA84" s="9"/>
    </row>
    <row r="85" spans="1:79" ht="5.4" customHeight="1">
      <c r="A85" s="245" t="s">
        <v>35</v>
      </c>
      <c r="B85" s="246"/>
      <c r="C85" s="246"/>
      <c r="D85" s="452" t="s">
        <v>101</v>
      </c>
      <c r="E85" s="452"/>
      <c r="F85" s="452"/>
      <c r="G85" s="452"/>
      <c r="H85" s="452"/>
      <c r="I85" s="452"/>
      <c r="J85" s="452"/>
      <c r="K85" s="452"/>
      <c r="L85" s="452"/>
      <c r="M85" s="452"/>
      <c r="N85" s="452"/>
      <c r="O85" s="452"/>
      <c r="P85" s="452"/>
      <c r="Q85" s="452"/>
      <c r="R85" s="452"/>
      <c r="S85" s="452"/>
      <c r="T85" s="452"/>
      <c r="U85" s="452"/>
      <c r="V85" s="452"/>
      <c r="W85" s="453"/>
      <c r="X85" s="586"/>
      <c r="Y85" s="587"/>
      <c r="Z85" s="587"/>
      <c r="AA85" s="587"/>
      <c r="AB85" s="587"/>
      <c r="AC85" s="587"/>
      <c r="AD85" s="587"/>
      <c r="AE85" s="587"/>
      <c r="AF85" s="587"/>
      <c r="AG85" s="587"/>
      <c r="AH85" s="587"/>
      <c r="AI85" s="587"/>
      <c r="AJ85" s="587"/>
      <c r="AK85" s="587"/>
      <c r="AL85" s="587"/>
      <c r="AM85" s="587"/>
      <c r="AN85" s="587"/>
      <c r="AO85" s="587"/>
      <c r="AP85" s="587"/>
      <c r="AQ85" s="587"/>
      <c r="AR85" s="587"/>
      <c r="AS85" s="587"/>
      <c r="AT85" s="587"/>
      <c r="AU85" s="587"/>
      <c r="AV85" s="587"/>
      <c r="AW85" s="587"/>
      <c r="AX85" s="587"/>
      <c r="AY85" s="587"/>
      <c r="AZ85" s="587"/>
      <c r="BA85" s="587"/>
      <c r="BB85" s="587"/>
      <c r="BC85" s="587"/>
      <c r="BD85" s="587"/>
      <c r="BE85" s="587"/>
      <c r="BF85" s="587"/>
      <c r="BG85" s="587"/>
      <c r="BH85" s="587"/>
      <c r="BI85" s="587"/>
      <c r="BJ85" s="587"/>
      <c r="BK85" s="587"/>
      <c r="BL85" s="587"/>
      <c r="BM85" s="587"/>
      <c r="BN85" s="587"/>
      <c r="BO85" s="587"/>
      <c r="BP85" s="587"/>
      <c r="BQ85" s="587"/>
      <c r="BR85" s="587"/>
      <c r="BS85" s="587"/>
      <c r="BT85" s="587"/>
      <c r="BU85" s="587"/>
      <c r="BV85" s="587"/>
      <c r="BW85" s="587"/>
      <c r="BX85" s="587"/>
      <c r="BY85" s="588"/>
      <c r="CA85" s="9"/>
    </row>
    <row r="86" spans="1:79" ht="5.4" customHeight="1">
      <c r="A86" s="164"/>
      <c r="B86" s="165"/>
      <c r="C86" s="165"/>
      <c r="D86" s="454"/>
      <c r="E86" s="454"/>
      <c r="F86" s="454"/>
      <c r="G86" s="454"/>
      <c r="H86" s="454"/>
      <c r="I86" s="454"/>
      <c r="J86" s="454"/>
      <c r="K86" s="454"/>
      <c r="L86" s="454"/>
      <c r="M86" s="454"/>
      <c r="N86" s="454"/>
      <c r="O86" s="454"/>
      <c r="P86" s="454"/>
      <c r="Q86" s="454"/>
      <c r="R86" s="454"/>
      <c r="S86" s="454"/>
      <c r="T86" s="454"/>
      <c r="U86" s="454"/>
      <c r="V86" s="454"/>
      <c r="W86" s="455"/>
      <c r="X86" s="589"/>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0"/>
      <c r="BA86" s="590"/>
      <c r="BB86" s="590"/>
      <c r="BC86" s="590"/>
      <c r="BD86" s="590"/>
      <c r="BE86" s="590"/>
      <c r="BF86" s="590"/>
      <c r="BG86" s="590"/>
      <c r="BH86" s="590"/>
      <c r="BI86" s="590"/>
      <c r="BJ86" s="590"/>
      <c r="BK86" s="590"/>
      <c r="BL86" s="590"/>
      <c r="BM86" s="590"/>
      <c r="BN86" s="590"/>
      <c r="BO86" s="590"/>
      <c r="BP86" s="590"/>
      <c r="BQ86" s="590"/>
      <c r="BR86" s="590"/>
      <c r="BS86" s="590"/>
      <c r="BT86" s="590"/>
      <c r="BU86" s="590"/>
      <c r="BV86" s="590"/>
      <c r="BW86" s="590"/>
      <c r="BX86" s="590"/>
      <c r="BY86" s="591"/>
      <c r="CA86" s="9"/>
    </row>
    <row r="87" spans="1:79" ht="5.4" customHeight="1">
      <c r="A87" s="247"/>
      <c r="B87" s="248"/>
      <c r="C87" s="248"/>
      <c r="D87" s="456"/>
      <c r="E87" s="456"/>
      <c r="F87" s="456"/>
      <c r="G87" s="456"/>
      <c r="H87" s="456"/>
      <c r="I87" s="456"/>
      <c r="J87" s="456"/>
      <c r="K87" s="456"/>
      <c r="L87" s="456"/>
      <c r="M87" s="456"/>
      <c r="N87" s="456"/>
      <c r="O87" s="456"/>
      <c r="P87" s="456"/>
      <c r="Q87" s="456"/>
      <c r="R87" s="456"/>
      <c r="S87" s="456"/>
      <c r="T87" s="456"/>
      <c r="U87" s="456"/>
      <c r="V87" s="456"/>
      <c r="W87" s="457"/>
      <c r="X87" s="598"/>
      <c r="Y87" s="599"/>
      <c r="Z87" s="599"/>
      <c r="AA87" s="599"/>
      <c r="AB87" s="599"/>
      <c r="AC87" s="599"/>
      <c r="AD87" s="599"/>
      <c r="AE87" s="599"/>
      <c r="AF87" s="599"/>
      <c r="AG87" s="599"/>
      <c r="AH87" s="599"/>
      <c r="AI87" s="599"/>
      <c r="AJ87" s="599"/>
      <c r="AK87" s="599"/>
      <c r="AL87" s="599"/>
      <c r="AM87" s="599"/>
      <c r="AN87" s="599"/>
      <c r="AO87" s="599"/>
      <c r="AP87" s="599"/>
      <c r="AQ87" s="599"/>
      <c r="AR87" s="599"/>
      <c r="AS87" s="599"/>
      <c r="AT87" s="599"/>
      <c r="AU87" s="599"/>
      <c r="AV87" s="599"/>
      <c r="AW87" s="599"/>
      <c r="AX87" s="599"/>
      <c r="AY87" s="599"/>
      <c r="AZ87" s="599"/>
      <c r="BA87" s="599"/>
      <c r="BB87" s="599"/>
      <c r="BC87" s="599"/>
      <c r="BD87" s="599"/>
      <c r="BE87" s="599"/>
      <c r="BF87" s="599"/>
      <c r="BG87" s="599"/>
      <c r="BH87" s="599"/>
      <c r="BI87" s="599"/>
      <c r="BJ87" s="599"/>
      <c r="BK87" s="599"/>
      <c r="BL87" s="599"/>
      <c r="BM87" s="599"/>
      <c r="BN87" s="599"/>
      <c r="BO87" s="599"/>
      <c r="BP87" s="599"/>
      <c r="BQ87" s="599"/>
      <c r="BR87" s="599"/>
      <c r="BS87" s="599"/>
      <c r="BT87" s="599"/>
      <c r="BU87" s="599"/>
      <c r="BV87" s="599"/>
      <c r="BW87" s="599"/>
      <c r="BX87" s="599"/>
      <c r="BY87" s="600"/>
      <c r="CA87" s="9"/>
    </row>
    <row r="88" spans="1:79" ht="5.4" customHeight="1">
      <c r="A88" s="506" t="s">
        <v>102</v>
      </c>
      <c r="B88" s="452"/>
      <c r="C88" s="452"/>
      <c r="D88" s="452"/>
      <c r="E88" s="452"/>
      <c r="F88" s="452"/>
      <c r="G88" s="452"/>
      <c r="H88" s="452"/>
      <c r="I88" s="452"/>
      <c r="J88" s="452"/>
      <c r="K88" s="452"/>
      <c r="L88" s="452"/>
      <c r="M88" s="452"/>
      <c r="N88" s="452"/>
      <c r="O88" s="452"/>
      <c r="P88" s="452"/>
      <c r="Q88" s="452"/>
      <c r="R88" s="452"/>
      <c r="S88" s="452"/>
      <c r="T88" s="452"/>
      <c r="U88" s="452"/>
      <c r="V88" s="452"/>
      <c r="W88" s="453"/>
      <c r="X88" s="245" t="s">
        <v>35</v>
      </c>
      <c r="Y88" s="246"/>
      <c r="Z88" s="246"/>
      <c r="AA88" s="452" t="s">
        <v>103</v>
      </c>
      <c r="AB88" s="452"/>
      <c r="AC88" s="452"/>
      <c r="AD88" s="452"/>
      <c r="AE88" s="452"/>
      <c r="AF88" s="452"/>
      <c r="AG88" s="452"/>
      <c r="AH88" s="452"/>
      <c r="AI88" s="452"/>
      <c r="AJ88" s="452"/>
      <c r="AK88" s="452"/>
      <c r="AL88" s="452"/>
      <c r="AM88" s="452"/>
      <c r="AN88" s="452"/>
      <c r="AO88" s="452"/>
      <c r="AP88" s="452"/>
      <c r="AQ88" s="452"/>
      <c r="AR88" s="452"/>
      <c r="AS88" s="452"/>
      <c r="AT88" s="452"/>
      <c r="AU88" s="452"/>
      <c r="AV88" s="452"/>
      <c r="AW88" s="452"/>
      <c r="AX88" s="452"/>
      <c r="AY88" s="452"/>
      <c r="AZ88" s="452"/>
      <c r="BA88" s="452"/>
      <c r="BB88" s="452"/>
      <c r="BC88" s="452"/>
      <c r="BD88" s="452"/>
      <c r="BE88" s="452"/>
      <c r="BF88" s="452"/>
      <c r="BG88" s="452"/>
      <c r="BH88" s="452"/>
      <c r="BI88" s="452"/>
      <c r="BJ88" s="452"/>
      <c r="BK88" s="452"/>
      <c r="BL88" s="452"/>
      <c r="BM88" s="452"/>
      <c r="BN88" s="452"/>
      <c r="BO88" s="452"/>
      <c r="BP88" s="452"/>
      <c r="BQ88" s="452"/>
      <c r="BR88" s="452"/>
      <c r="BS88" s="452"/>
      <c r="BT88" s="452"/>
      <c r="BU88" s="452"/>
      <c r="BV88" s="452"/>
      <c r="BW88" s="452"/>
      <c r="BX88" s="452"/>
      <c r="BY88" s="453"/>
      <c r="CA88" s="9"/>
    </row>
    <row r="89" spans="1:79" ht="5.4" customHeight="1">
      <c r="A89" s="507"/>
      <c r="B89" s="454"/>
      <c r="C89" s="454"/>
      <c r="D89" s="454"/>
      <c r="E89" s="454"/>
      <c r="F89" s="454"/>
      <c r="G89" s="454"/>
      <c r="H89" s="454"/>
      <c r="I89" s="454"/>
      <c r="J89" s="454"/>
      <c r="K89" s="454"/>
      <c r="L89" s="454"/>
      <c r="M89" s="454"/>
      <c r="N89" s="454"/>
      <c r="O89" s="454"/>
      <c r="P89" s="454"/>
      <c r="Q89" s="454"/>
      <c r="R89" s="454"/>
      <c r="S89" s="454"/>
      <c r="T89" s="454"/>
      <c r="U89" s="454"/>
      <c r="V89" s="454"/>
      <c r="W89" s="455"/>
      <c r="X89" s="164"/>
      <c r="Y89" s="165"/>
      <c r="Z89" s="165"/>
      <c r="AA89" s="454"/>
      <c r="AB89" s="454"/>
      <c r="AC89" s="454"/>
      <c r="AD89" s="454"/>
      <c r="AE89" s="454"/>
      <c r="AF89" s="454"/>
      <c r="AG89" s="454"/>
      <c r="AH89" s="454"/>
      <c r="AI89" s="454"/>
      <c r="AJ89" s="454"/>
      <c r="AK89" s="454"/>
      <c r="AL89" s="454"/>
      <c r="AM89" s="454"/>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454"/>
      <c r="BR89" s="454"/>
      <c r="BS89" s="454"/>
      <c r="BT89" s="454"/>
      <c r="BU89" s="454"/>
      <c r="BV89" s="454"/>
      <c r="BW89" s="454"/>
      <c r="BX89" s="454"/>
      <c r="BY89" s="455"/>
      <c r="CA89" s="9"/>
    </row>
    <row r="90" spans="1:79" ht="5.4" customHeight="1">
      <c r="A90" s="507"/>
      <c r="B90" s="454"/>
      <c r="C90" s="454"/>
      <c r="D90" s="454"/>
      <c r="E90" s="454"/>
      <c r="F90" s="454"/>
      <c r="G90" s="454"/>
      <c r="H90" s="454"/>
      <c r="I90" s="454"/>
      <c r="J90" s="454"/>
      <c r="K90" s="454"/>
      <c r="L90" s="454"/>
      <c r="M90" s="454"/>
      <c r="N90" s="454"/>
      <c r="O90" s="454"/>
      <c r="P90" s="454"/>
      <c r="Q90" s="454"/>
      <c r="R90" s="454"/>
      <c r="S90" s="454"/>
      <c r="T90" s="454"/>
      <c r="U90" s="454"/>
      <c r="V90" s="454"/>
      <c r="W90" s="455"/>
      <c r="X90" s="247"/>
      <c r="Y90" s="248"/>
      <c r="Z90" s="248"/>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456"/>
      <c r="BA90" s="456"/>
      <c r="BB90" s="456"/>
      <c r="BC90" s="456"/>
      <c r="BD90" s="456"/>
      <c r="BE90" s="456"/>
      <c r="BF90" s="456"/>
      <c r="BG90" s="456"/>
      <c r="BH90" s="456"/>
      <c r="BI90" s="456"/>
      <c r="BJ90" s="456"/>
      <c r="BK90" s="456"/>
      <c r="BL90" s="456"/>
      <c r="BM90" s="456"/>
      <c r="BN90" s="456"/>
      <c r="BO90" s="456"/>
      <c r="BP90" s="456"/>
      <c r="BQ90" s="456"/>
      <c r="BR90" s="456"/>
      <c r="BS90" s="456"/>
      <c r="BT90" s="456"/>
      <c r="BU90" s="456"/>
      <c r="BV90" s="456"/>
      <c r="BW90" s="456"/>
      <c r="BX90" s="456"/>
      <c r="BY90" s="457"/>
      <c r="CA90" s="9"/>
    </row>
    <row r="91" spans="1:79" ht="5.4" customHeight="1">
      <c r="A91" s="507"/>
      <c r="B91" s="454"/>
      <c r="C91" s="454"/>
      <c r="D91" s="454"/>
      <c r="E91" s="454"/>
      <c r="F91" s="454"/>
      <c r="G91" s="454"/>
      <c r="H91" s="454"/>
      <c r="I91" s="454"/>
      <c r="J91" s="454"/>
      <c r="K91" s="454"/>
      <c r="L91" s="454"/>
      <c r="M91" s="454"/>
      <c r="N91" s="454"/>
      <c r="O91" s="454"/>
      <c r="P91" s="454"/>
      <c r="Q91" s="454"/>
      <c r="R91" s="454"/>
      <c r="S91" s="454"/>
      <c r="T91" s="454"/>
      <c r="U91" s="454"/>
      <c r="V91" s="454"/>
      <c r="W91" s="455"/>
      <c r="X91" s="245" t="s">
        <v>35</v>
      </c>
      <c r="Y91" s="246"/>
      <c r="Z91" s="246"/>
      <c r="AA91" s="468" t="s">
        <v>104</v>
      </c>
      <c r="AB91" s="468"/>
      <c r="AC91" s="468"/>
      <c r="AD91" s="468"/>
      <c r="AE91" s="468"/>
      <c r="AF91" s="468"/>
      <c r="AG91" s="468"/>
      <c r="AH91" s="468"/>
      <c r="AI91" s="468"/>
      <c r="AJ91" s="468"/>
      <c r="AK91" s="468"/>
      <c r="AL91" s="468"/>
      <c r="AM91" s="468"/>
      <c r="AN91" s="468"/>
      <c r="AO91" s="468"/>
      <c r="AP91" s="468"/>
      <c r="AQ91" s="468"/>
      <c r="AR91" s="468"/>
      <c r="AS91" s="468"/>
      <c r="AT91" s="468"/>
      <c r="AU91" s="468"/>
      <c r="AV91" s="468"/>
      <c r="AW91" s="468"/>
      <c r="AX91" s="468"/>
      <c r="AY91" s="468"/>
      <c r="AZ91" s="468"/>
      <c r="BA91" s="468"/>
      <c r="BB91" s="468"/>
      <c r="BC91" s="468"/>
      <c r="BD91" s="468"/>
      <c r="BE91" s="468"/>
      <c r="BF91" s="468"/>
      <c r="BG91" s="468"/>
      <c r="BH91" s="468"/>
      <c r="BI91" s="468"/>
      <c r="BJ91" s="468"/>
      <c r="BK91" s="468"/>
      <c r="BL91" s="468"/>
      <c r="BM91" s="468"/>
      <c r="BN91" s="468"/>
      <c r="BO91" s="468"/>
      <c r="BP91" s="468"/>
      <c r="BQ91" s="468"/>
      <c r="BR91" s="468"/>
      <c r="BS91" s="468"/>
      <c r="BT91" s="468"/>
      <c r="BU91" s="468"/>
      <c r="BV91" s="468"/>
      <c r="BW91" s="468"/>
      <c r="BX91" s="468"/>
      <c r="BY91" s="469"/>
      <c r="CA91" s="9"/>
    </row>
    <row r="92" spans="1:79" ht="5.4" customHeight="1">
      <c r="A92" s="507"/>
      <c r="B92" s="454"/>
      <c r="C92" s="454"/>
      <c r="D92" s="454"/>
      <c r="E92" s="454"/>
      <c r="F92" s="454"/>
      <c r="G92" s="454"/>
      <c r="H92" s="454"/>
      <c r="I92" s="454"/>
      <c r="J92" s="454"/>
      <c r="K92" s="454"/>
      <c r="L92" s="454"/>
      <c r="M92" s="454"/>
      <c r="N92" s="454"/>
      <c r="O92" s="454"/>
      <c r="P92" s="454"/>
      <c r="Q92" s="454"/>
      <c r="R92" s="454"/>
      <c r="S92" s="454"/>
      <c r="T92" s="454"/>
      <c r="U92" s="454"/>
      <c r="V92" s="454"/>
      <c r="W92" s="455"/>
      <c r="X92" s="164"/>
      <c r="Y92" s="165"/>
      <c r="Z92" s="165"/>
      <c r="AA92" s="470"/>
      <c r="AB92" s="470"/>
      <c r="AC92" s="470"/>
      <c r="AD92" s="470"/>
      <c r="AE92" s="470"/>
      <c r="AF92" s="470"/>
      <c r="AG92" s="470"/>
      <c r="AH92" s="470"/>
      <c r="AI92" s="470"/>
      <c r="AJ92" s="470"/>
      <c r="AK92" s="470"/>
      <c r="AL92" s="470"/>
      <c r="AM92" s="470"/>
      <c r="AN92" s="470"/>
      <c r="AO92" s="470"/>
      <c r="AP92" s="470"/>
      <c r="AQ92" s="470"/>
      <c r="AR92" s="470"/>
      <c r="AS92" s="470"/>
      <c r="AT92" s="470"/>
      <c r="AU92" s="470"/>
      <c r="AV92" s="470"/>
      <c r="AW92" s="470"/>
      <c r="AX92" s="470"/>
      <c r="AY92" s="470"/>
      <c r="AZ92" s="470"/>
      <c r="BA92" s="470"/>
      <c r="BB92" s="470"/>
      <c r="BC92" s="470"/>
      <c r="BD92" s="470"/>
      <c r="BE92" s="470"/>
      <c r="BF92" s="470"/>
      <c r="BG92" s="470"/>
      <c r="BH92" s="470"/>
      <c r="BI92" s="470"/>
      <c r="BJ92" s="470"/>
      <c r="BK92" s="470"/>
      <c r="BL92" s="470"/>
      <c r="BM92" s="470"/>
      <c r="BN92" s="470"/>
      <c r="BO92" s="470"/>
      <c r="BP92" s="470"/>
      <c r="BQ92" s="470"/>
      <c r="BR92" s="470"/>
      <c r="BS92" s="470"/>
      <c r="BT92" s="470"/>
      <c r="BU92" s="470"/>
      <c r="BV92" s="470"/>
      <c r="BW92" s="470"/>
      <c r="BX92" s="470"/>
      <c r="BY92" s="471"/>
      <c r="CA92" s="9"/>
    </row>
    <row r="93" spans="1:79" ht="5.4" customHeight="1">
      <c r="A93" s="507"/>
      <c r="B93" s="454"/>
      <c r="C93" s="454"/>
      <c r="D93" s="454"/>
      <c r="E93" s="454"/>
      <c r="F93" s="454"/>
      <c r="G93" s="454"/>
      <c r="H93" s="454"/>
      <c r="I93" s="454"/>
      <c r="J93" s="454"/>
      <c r="K93" s="454"/>
      <c r="L93" s="454"/>
      <c r="M93" s="454"/>
      <c r="N93" s="454"/>
      <c r="O93" s="454"/>
      <c r="P93" s="454"/>
      <c r="Q93" s="454"/>
      <c r="R93" s="454"/>
      <c r="S93" s="454"/>
      <c r="T93" s="454"/>
      <c r="U93" s="454"/>
      <c r="V93" s="454"/>
      <c r="W93" s="455"/>
      <c r="X93" s="247"/>
      <c r="Y93" s="248"/>
      <c r="Z93" s="248"/>
      <c r="AA93" s="472"/>
      <c r="AB93" s="472"/>
      <c r="AC93" s="472"/>
      <c r="AD93" s="472"/>
      <c r="AE93" s="472"/>
      <c r="AF93" s="472"/>
      <c r="AG93" s="472"/>
      <c r="AH93" s="472"/>
      <c r="AI93" s="472"/>
      <c r="AJ93" s="472"/>
      <c r="AK93" s="472"/>
      <c r="AL93" s="472"/>
      <c r="AM93" s="472"/>
      <c r="AN93" s="472"/>
      <c r="AO93" s="472"/>
      <c r="AP93" s="472"/>
      <c r="AQ93" s="472"/>
      <c r="AR93" s="472"/>
      <c r="AS93" s="472"/>
      <c r="AT93" s="472"/>
      <c r="AU93" s="472"/>
      <c r="AV93" s="472"/>
      <c r="AW93" s="472"/>
      <c r="AX93" s="472"/>
      <c r="AY93" s="472"/>
      <c r="AZ93" s="472"/>
      <c r="BA93" s="472"/>
      <c r="BB93" s="472"/>
      <c r="BC93" s="472"/>
      <c r="BD93" s="472"/>
      <c r="BE93" s="472"/>
      <c r="BF93" s="472"/>
      <c r="BG93" s="472"/>
      <c r="BH93" s="472"/>
      <c r="BI93" s="472"/>
      <c r="BJ93" s="472"/>
      <c r="BK93" s="472"/>
      <c r="BL93" s="472"/>
      <c r="BM93" s="472"/>
      <c r="BN93" s="472"/>
      <c r="BO93" s="472"/>
      <c r="BP93" s="472"/>
      <c r="BQ93" s="472"/>
      <c r="BR93" s="472"/>
      <c r="BS93" s="472"/>
      <c r="BT93" s="472"/>
      <c r="BU93" s="472"/>
      <c r="BV93" s="472"/>
      <c r="BW93" s="472"/>
      <c r="BX93" s="472"/>
      <c r="BY93" s="473"/>
      <c r="CA93" s="9"/>
    </row>
    <row r="94" spans="1:79" ht="5.4" customHeight="1">
      <c r="A94" s="507"/>
      <c r="B94" s="454"/>
      <c r="C94" s="454"/>
      <c r="D94" s="454"/>
      <c r="E94" s="454"/>
      <c r="F94" s="454"/>
      <c r="G94" s="454"/>
      <c r="H94" s="454"/>
      <c r="I94" s="454"/>
      <c r="J94" s="454"/>
      <c r="K94" s="454"/>
      <c r="L94" s="454"/>
      <c r="M94" s="454"/>
      <c r="N94" s="454"/>
      <c r="O94" s="454"/>
      <c r="P94" s="454"/>
      <c r="Q94" s="454"/>
      <c r="R94" s="454"/>
      <c r="S94" s="454"/>
      <c r="T94" s="454"/>
      <c r="U94" s="454"/>
      <c r="V94" s="454"/>
      <c r="W94" s="455"/>
      <c r="X94" s="245" t="s">
        <v>35</v>
      </c>
      <c r="Y94" s="246"/>
      <c r="Z94" s="246"/>
      <c r="AA94" s="452" t="s">
        <v>105</v>
      </c>
      <c r="AB94" s="452"/>
      <c r="AC94" s="452"/>
      <c r="AD94" s="452"/>
      <c r="AE94" s="452"/>
      <c r="AF94" s="452"/>
      <c r="AG94" s="452"/>
      <c r="AH94" s="452"/>
      <c r="AI94" s="452"/>
      <c r="AJ94" s="452"/>
      <c r="AK94" s="452"/>
      <c r="AL94" s="452"/>
      <c r="AM94" s="452"/>
      <c r="AN94" s="452"/>
      <c r="AO94" s="452"/>
      <c r="AP94" s="452"/>
      <c r="AQ94" s="452"/>
      <c r="AR94" s="452"/>
      <c r="AS94" s="452"/>
      <c r="AT94" s="452"/>
      <c r="AU94" s="452"/>
      <c r="AV94" s="452"/>
      <c r="AW94" s="452"/>
      <c r="AX94" s="452"/>
      <c r="AY94" s="452"/>
      <c r="AZ94" s="452"/>
      <c r="BA94" s="452"/>
      <c r="BB94" s="452"/>
      <c r="BC94" s="452"/>
      <c r="BD94" s="452"/>
      <c r="BE94" s="452"/>
      <c r="BF94" s="452"/>
      <c r="BG94" s="452"/>
      <c r="BH94" s="452"/>
      <c r="BI94" s="452"/>
      <c r="BJ94" s="452"/>
      <c r="BK94" s="452"/>
      <c r="BL94" s="452"/>
      <c r="BM94" s="452"/>
      <c r="BN94" s="452"/>
      <c r="BO94" s="452"/>
      <c r="BP94" s="452"/>
      <c r="BQ94" s="452"/>
      <c r="BR94" s="452"/>
      <c r="BS94" s="452"/>
      <c r="BT94" s="452"/>
      <c r="BU94" s="452"/>
      <c r="BV94" s="452"/>
      <c r="BW94" s="452"/>
      <c r="BX94" s="452"/>
      <c r="BY94" s="453"/>
      <c r="CA94" s="9"/>
    </row>
    <row r="95" spans="1:79" ht="5.4" customHeight="1">
      <c r="A95" s="507"/>
      <c r="B95" s="454"/>
      <c r="C95" s="454"/>
      <c r="D95" s="454"/>
      <c r="E95" s="454"/>
      <c r="F95" s="454"/>
      <c r="G95" s="454"/>
      <c r="H95" s="454"/>
      <c r="I95" s="454"/>
      <c r="J95" s="454"/>
      <c r="K95" s="454"/>
      <c r="L95" s="454"/>
      <c r="M95" s="454"/>
      <c r="N95" s="454"/>
      <c r="O95" s="454"/>
      <c r="P95" s="454"/>
      <c r="Q95" s="454"/>
      <c r="R95" s="454"/>
      <c r="S95" s="454"/>
      <c r="T95" s="454"/>
      <c r="U95" s="454"/>
      <c r="V95" s="454"/>
      <c r="W95" s="455"/>
      <c r="X95" s="164"/>
      <c r="Y95" s="165"/>
      <c r="Z95" s="165"/>
      <c r="AA95" s="454"/>
      <c r="AB95" s="454"/>
      <c r="AC95" s="454"/>
      <c r="AD95" s="454"/>
      <c r="AE95" s="454"/>
      <c r="AF95" s="454"/>
      <c r="AG95" s="454"/>
      <c r="AH95" s="454"/>
      <c r="AI95" s="454"/>
      <c r="AJ95" s="454"/>
      <c r="AK95" s="454"/>
      <c r="AL95" s="454"/>
      <c r="AM95" s="454"/>
      <c r="AN95" s="454"/>
      <c r="AO95" s="454"/>
      <c r="AP95" s="454"/>
      <c r="AQ95" s="454"/>
      <c r="AR95" s="454"/>
      <c r="AS95" s="454"/>
      <c r="AT95" s="454"/>
      <c r="AU95" s="454"/>
      <c r="AV95" s="454"/>
      <c r="AW95" s="454"/>
      <c r="AX95" s="454"/>
      <c r="AY95" s="454"/>
      <c r="AZ95" s="454"/>
      <c r="BA95" s="454"/>
      <c r="BB95" s="454"/>
      <c r="BC95" s="454"/>
      <c r="BD95" s="454"/>
      <c r="BE95" s="454"/>
      <c r="BF95" s="454"/>
      <c r="BG95" s="454"/>
      <c r="BH95" s="454"/>
      <c r="BI95" s="454"/>
      <c r="BJ95" s="454"/>
      <c r="BK95" s="454"/>
      <c r="BL95" s="454"/>
      <c r="BM95" s="454"/>
      <c r="BN95" s="454"/>
      <c r="BO95" s="454"/>
      <c r="BP95" s="454"/>
      <c r="BQ95" s="454"/>
      <c r="BR95" s="454"/>
      <c r="BS95" s="454"/>
      <c r="BT95" s="454"/>
      <c r="BU95" s="454"/>
      <c r="BV95" s="454"/>
      <c r="BW95" s="454"/>
      <c r="BX95" s="454"/>
      <c r="BY95" s="455"/>
      <c r="CA95" s="9"/>
    </row>
    <row r="96" spans="1:79" ht="5.4" customHeight="1">
      <c r="A96" s="507"/>
      <c r="B96" s="454"/>
      <c r="C96" s="454"/>
      <c r="D96" s="454"/>
      <c r="E96" s="454"/>
      <c r="F96" s="454"/>
      <c r="G96" s="454"/>
      <c r="H96" s="454"/>
      <c r="I96" s="454"/>
      <c r="J96" s="454"/>
      <c r="K96" s="454"/>
      <c r="L96" s="454"/>
      <c r="M96" s="454"/>
      <c r="N96" s="454"/>
      <c r="O96" s="454"/>
      <c r="P96" s="454"/>
      <c r="Q96" s="454"/>
      <c r="R96" s="454"/>
      <c r="S96" s="454"/>
      <c r="T96" s="454"/>
      <c r="U96" s="454"/>
      <c r="V96" s="454"/>
      <c r="W96" s="455"/>
      <c r="X96" s="247"/>
      <c r="Y96" s="248"/>
      <c r="Z96" s="248"/>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456"/>
      <c r="BA96" s="456"/>
      <c r="BB96" s="456"/>
      <c r="BC96" s="456"/>
      <c r="BD96" s="456"/>
      <c r="BE96" s="456"/>
      <c r="BF96" s="456"/>
      <c r="BG96" s="456"/>
      <c r="BH96" s="456"/>
      <c r="BI96" s="456"/>
      <c r="BJ96" s="456"/>
      <c r="BK96" s="456"/>
      <c r="BL96" s="456"/>
      <c r="BM96" s="456"/>
      <c r="BN96" s="456"/>
      <c r="BO96" s="456"/>
      <c r="BP96" s="456"/>
      <c r="BQ96" s="456"/>
      <c r="BR96" s="456"/>
      <c r="BS96" s="456"/>
      <c r="BT96" s="456"/>
      <c r="BU96" s="456"/>
      <c r="BV96" s="456"/>
      <c r="BW96" s="456"/>
      <c r="BX96" s="456"/>
      <c r="BY96" s="457"/>
      <c r="CA96" s="9"/>
    </row>
    <row r="97" spans="1:79" ht="5.4" customHeight="1">
      <c r="A97" s="507"/>
      <c r="B97" s="454"/>
      <c r="C97" s="454"/>
      <c r="D97" s="454"/>
      <c r="E97" s="454"/>
      <c r="F97" s="454"/>
      <c r="G97" s="454"/>
      <c r="H97" s="454"/>
      <c r="I97" s="454"/>
      <c r="J97" s="454"/>
      <c r="K97" s="454"/>
      <c r="L97" s="454"/>
      <c r="M97" s="454"/>
      <c r="N97" s="454"/>
      <c r="O97" s="454"/>
      <c r="P97" s="454"/>
      <c r="Q97" s="454"/>
      <c r="R97" s="454"/>
      <c r="S97" s="454"/>
      <c r="T97" s="454"/>
      <c r="U97" s="454"/>
      <c r="V97" s="454"/>
      <c r="W97" s="455"/>
      <c r="X97" s="245" t="s">
        <v>35</v>
      </c>
      <c r="Y97" s="246"/>
      <c r="Z97" s="246"/>
      <c r="AA97" s="592" t="s">
        <v>106</v>
      </c>
      <c r="AB97" s="592"/>
      <c r="AC97" s="592"/>
      <c r="AD97" s="592"/>
      <c r="AE97" s="592"/>
      <c r="AF97" s="592"/>
      <c r="AG97" s="592"/>
      <c r="AH97" s="592"/>
      <c r="AI97" s="592"/>
      <c r="AJ97" s="592"/>
      <c r="AK97" s="592"/>
      <c r="AL97" s="592"/>
      <c r="AM97" s="592"/>
      <c r="AN97" s="592"/>
      <c r="AO97" s="592"/>
      <c r="AP97" s="592"/>
      <c r="AQ97" s="592"/>
      <c r="AR97" s="592"/>
      <c r="AS97" s="592"/>
      <c r="AT97" s="592"/>
      <c r="AU97" s="592"/>
      <c r="AV97" s="592"/>
      <c r="AW97" s="592"/>
      <c r="AX97" s="592"/>
      <c r="AY97" s="592"/>
      <c r="AZ97" s="592"/>
      <c r="BA97" s="592"/>
      <c r="BB97" s="592"/>
      <c r="BC97" s="592"/>
      <c r="BD97" s="592"/>
      <c r="BE97" s="592"/>
      <c r="BF97" s="592"/>
      <c r="BG97" s="592"/>
      <c r="BH97" s="592"/>
      <c r="BI97" s="592"/>
      <c r="BJ97" s="592"/>
      <c r="BK97" s="592"/>
      <c r="BL97" s="592"/>
      <c r="BM97" s="592"/>
      <c r="BN97" s="592"/>
      <c r="BO97" s="592"/>
      <c r="BP97" s="592"/>
      <c r="BQ97" s="592"/>
      <c r="BR97" s="592"/>
      <c r="BS97" s="592"/>
      <c r="BT97" s="592"/>
      <c r="BU97" s="592"/>
      <c r="BV97" s="592"/>
      <c r="BW97" s="592"/>
      <c r="BX97" s="592"/>
      <c r="BY97" s="593"/>
      <c r="CA97" s="9"/>
    </row>
    <row r="98" spans="1:79" ht="5.4" customHeight="1">
      <c r="A98" s="507"/>
      <c r="B98" s="454"/>
      <c r="C98" s="454"/>
      <c r="D98" s="454"/>
      <c r="E98" s="454"/>
      <c r="F98" s="454"/>
      <c r="G98" s="454"/>
      <c r="H98" s="454"/>
      <c r="I98" s="454"/>
      <c r="J98" s="454"/>
      <c r="K98" s="454"/>
      <c r="L98" s="454"/>
      <c r="M98" s="454"/>
      <c r="N98" s="454"/>
      <c r="O98" s="454"/>
      <c r="P98" s="454"/>
      <c r="Q98" s="454"/>
      <c r="R98" s="454"/>
      <c r="S98" s="454"/>
      <c r="T98" s="454"/>
      <c r="U98" s="454"/>
      <c r="V98" s="454"/>
      <c r="W98" s="455"/>
      <c r="X98" s="164"/>
      <c r="Y98" s="165"/>
      <c r="Z98" s="165"/>
      <c r="AA98" s="594"/>
      <c r="AB98" s="594"/>
      <c r="AC98" s="594"/>
      <c r="AD98" s="594"/>
      <c r="AE98" s="594"/>
      <c r="AF98" s="594"/>
      <c r="AG98" s="594"/>
      <c r="AH98" s="594"/>
      <c r="AI98" s="594"/>
      <c r="AJ98" s="594"/>
      <c r="AK98" s="594"/>
      <c r="AL98" s="594"/>
      <c r="AM98" s="594"/>
      <c r="AN98" s="594"/>
      <c r="AO98" s="594"/>
      <c r="AP98" s="594"/>
      <c r="AQ98" s="594"/>
      <c r="AR98" s="594"/>
      <c r="AS98" s="594"/>
      <c r="AT98" s="594"/>
      <c r="AU98" s="594"/>
      <c r="AV98" s="594"/>
      <c r="AW98" s="594"/>
      <c r="AX98" s="594"/>
      <c r="AY98" s="594"/>
      <c r="AZ98" s="594"/>
      <c r="BA98" s="594"/>
      <c r="BB98" s="594"/>
      <c r="BC98" s="594"/>
      <c r="BD98" s="594"/>
      <c r="BE98" s="594"/>
      <c r="BF98" s="594"/>
      <c r="BG98" s="594"/>
      <c r="BH98" s="594"/>
      <c r="BI98" s="594"/>
      <c r="BJ98" s="594"/>
      <c r="BK98" s="594"/>
      <c r="BL98" s="594"/>
      <c r="BM98" s="594"/>
      <c r="BN98" s="594"/>
      <c r="BO98" s="594"/>
      <c r="BP98" s="594"/>
      <c r="BQ98" s="594"/>
      <c r="BR98" s="594"/>
      <c r="BS98" s="594"/>
      <c r="BT98" s="594"/>
      <c r="BU98" s="594"/>
      <c r="BV98" s="594"/>
      <c r="BW98" s="594"/>
      <c r="BX98" s="594"/>
      <c r="BY98" s="595"/>
      <c r="CA98" s="9"/>
    </row>
    <row r="99" spans="1:79" ht="5.4" customHeight="1">
      <c r="A99" s="507"/>
      <c r="B99" s="454"/>
      <c r="C99" s="454"/>
      <c r="D99" s="454"/>
      <c r="E99" s="454"/>
      <c r="F99" s="454"/>
      <c r="G99" s="454"/>
      <c r="H99" s="454"/>
      <c r="I99" s="454"/>
      <c r="J99" s="454"/>
      <c r="K99" s="454"/>
      <c r="L99" s="454"/>
      <c r="M99" s="454"/>
      <c r="N99" s="454"/>
      <c r="O99" s="454"/>
      <c r="P99" s="454"/>
      <c r="Q99" s="454"/>
      <c r="R99" s="454"/>
      <c r="S99" s="454"/>
      <c r="T99" s="454"/>
      <c r="U99" s="454"/>
      <c r="V99" s="454"/>
      <c r="W99" s="455"/>
      <c r="X99" s="247"/>
      <c r="Y99" s="248"/>
      <c r="Z99" s="248"/>
      <c r="AA99" s="596"/>
      <c r="AB99" s="596"/>
      <c r="AC99" s="596"/>
      <c r="AD99" s="596"/>
      <c r="AE99" s="596"/>
      <c r="AF99" s="596"/>
      <c r="AG99" s="596"/>
      <c r="AH99" s="596"/>
      <c r="AI99" s="596"/>
      <c r="AJ99" s="596"/>
      <c r="AK99" s="596"/>
      <c r="AL99" s="596"/>
      <c r="AM99" s="596"/>
      <c r="AN99" s="596"/>
      <c r="AO99" s="596"/>
      <c r="AP99" s="596"/>
      <c r="AQ99" s="596"/>
      <c r="AR99" s="596"/>
      <c r="AS99" s="596"/>
      <c r="AT99" s="596"/>
      <c r="AU99" s="596"/>
      <c r="AV99" s="596"/>
      <c r="AW99" s="596"/>
      <c r="AX99" s="596"/>
      <c r="AY99" s="596"/>
      <c r="AZ99" s="596"/>
      <c r="BA99" s="596"/>
      <c r="BB99" s="596"/>
      <c r="BC99" s="596"/>
      <c r="BD99" s="596"/>
      <c r="BE99" s="596"/>
      <c r="BF99" s="596"/>
      <c r="BG99" s="596"/>
      <c r="BH99" s="596"/>
      <c r="BI99" s="596"/>
      <c r="BJ99" s="596"/>
      <c r="BK99" s="596"/>
      <c r="BL99" s="596"/>
      <c r="BM99" s="596"/>
      <c r="BN99" s="596"/>
      <c r="BO99" s="596"/>
      <c r="BP99" s="596"/>
      <c r="BQ99" s="596"/>
      <c r="BR99" s="596"/>
      <c r="BS99" s="596"/>
      <c r="BT99" s="596"/>
      <c r="BU99" s="596"/>
      <c r="BV99" s="596"/>
      <c r="BW99" s="596"/>
      <c r="BX99" s="596"/>
      <c r="BY99" s="597"/>
      <c r="CA99" s="9"/>
    </row>
    <row r="100" spans="1:79" ht="5.4" customHeight="1">
      <c r="A100" s="507"/>
      <c r="B100" s="454"/>
      <c r="C100" s="454"/>
      <c r="D100" s="454"/>
      <c r="E100" s="454"/>
      <c r="F100" s="454"/>
      <c r="G100" s="454"/>
      <c r="H100" s="454"/>
      <c r="I100" s="454"/>
      <c r="J100" s="454"/>
      <c r="K100" s="454"/>
      <c r="L100" s="454"/>
      <c r="M100" s="454"/>
      <c r="N100" s="454"/>
      <c r="O100" s="454"/>
      <c r="P100" s="454"/>
      <c r="Q100" s="454"/>
      <c r="R100" s="454"/>
      <c r="S100" s="454"/>
      <c r="T100" s="454"/>
      <c r="U100" s="454"/>
      <c r="V100" s="454"/>
      <c r="W100" s="455"/>
      <c r="X100" s="245" t="s">
        <v>35</v>
      </c>
      <c r="Y100" s="246"/>
      <c r="Z100" s="246"/>
      <c r="AA100" s="468" t="s">
        <v>107</v>
      </c>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8"/>
      <c r="AY100" s="468"/>
      <c r="AZ100" s="468"/>
      <c r="BA100" s="468"/>
      <c r="BB100" s="468"/>
      <c r="BC100" s="468"/>
      <c r="BD100" s="468"/>
      <c r="BE100" s="468"/>
      <c r="BF100" s="468"/>
      <c r="BG100" s="468"/>
      <c r="BH100" s="468"/>
      <c r="BI100" s="468"/>
      <c r="BJ100" s="468"/>
      <c r="BK100" s="468"/>
      <c r="BL100" s="468"/>
      <c r="BM100" s="468"/>
      <c r="BN100" s="468"/>
      <c r="BO100" s="468"/>
      <c r="BP100" s="468"/>
      <c r="BQ100" s="468"/>
      <c r="BR100" s="468"/>
      <c r="BS100" s="468"/>
      <c r="BT100" s="468"/>
      <c r="BU100" s="468"/>
      <c r="BV100" s="468"/>
      <c r="BW100" s="468"/>
      <c r="BX100" s="468"/>
      <c r="BY100" s="469"/>
      <c r="CA100" s="9"/>
    </row>
    <row r="101" spans="1:79" ht="5.4" customHeight="1">
      <c r="A101" s="507"/>
      <c r="B101" s="454"/>
      <c r="C101" s="454"/>
      <c r="D101" s="454"/>
      <c r="E101" s="454"/>
      <c r="F101" s="454"/>
      <c r="G101" s="454"/>
      <c r="H101" s="454"/>
      <c r="I101" s="454"/>
      <c r="J101" s="454"/>
      <c r="K101" s="454"/>
      <c r="L101" s="454"/>
      <c r="M101" s="454"/>
      <c r="N101" s="454"/>
      <c r="O101" s="454"/>
      <c r="P101" s="454"/>
      <c r="Q101" s="454"/>
      <c r="R101" s="454"/>
      <c r="S101" s="454"/>
      <c r="T101" s="454"/>
      <c r="U101" s="454"/>
      <c r="V101" s="454"/>
      <c r="W101" s="455"/>
      <c r="X101" s="164"/>
      <c r="Y101" s="165"/>
      <c r="Z101" s="165"/>
      <c r="AA101" s="470"/>
      <c r="AB101" s="470"/>
      <c r="AC101" s="470"/>
      <c r="AD101" s="470"/>
      <c r="AE101" s="470"/>
      <c r="AF101" s="470"/>
      <c r="AG101" s="470"/>
      <c r="AH101" s="470"/>
      <c r="AI101" s="470"/>
      <c r="AJ101" s="470"/>
      <c r="AK101" s="470"/>
      <c r="AL101" s="470"/>
      <c r="AM101" s="470"/>
      <c r="AN101" s="470"/>
      <c r="AO101" s="470"/>
      <c r="AP101" s="470"/>
      <c r="AQ101" s="470"/>
      <c r="AR101" s="470"/>
      <c r="AS101" s="470"/>
      <c r="AT101" s="470"/>
      <c r="AU101" s="470"/>
      <c r="AV101" s="470"/>
      <c r="AW101" s="470"/>
      <c r="AX101" s="470"/>
      <c r="AY101" s="470"/>
      <c r="AZ101" s="470"/>
      <c r="BA101" s="470"/>
      <c r="BB101" s="470"/>
      <c r="BC101" s="470"/>
      <c r="BD101" s="470"/>
      <c r="BE101" s="470"/>
      <c r="BF101" s="470"/>
      <c r="BG101" s="470"/>
      <c r="BH101" s="470"/>
      <c r="BI101" s="470"/>
      <c r="BJ101" s="470"/>
      <c r="BK101" s="470"/>
      <c r="BL101" s="470"/>
      <c r="BM101" s="470"/>
      <c r="BN101" s="470"/>
      <c r="BO101" s="470"/>
      <c r="BP101" s="470"/>
      <c r="BQ101" s="470"/>
      <c r="BR101" s="470"/>
      <c r="BS101" s="470"/>
      <c r="BT101" s="470"/>
      <c r="BU101" s="470"/>
      <c r="BV101" s="470"/>
      <c r="BW101" s="470"/>
      <c r="BX101" s="470"/>
      <c r="BY101" s="471"/>
      <c r="BZ101" s="9"/>
      <c r="CA101" s="9"/>
    </row>
    <row r="102" spans="1:79" ht="5.4" customHeight="1">
      <c r="A102" s="507"/>
      <c r="B102" s="454"/>
      <c r="C102" s="454"/>
      <c r="D102" s="454"/>
      <c r="E102" s="454"/>
      <c r="F102" s="454"/>
      <c r="G102" s="454"/>
      <c r="H102" s="454"/>
      <c r="I102" s="454"/>
      <c r="J102" s="454"/>
      <c r="K102" s="454"/>
      <c r="L102" s="454"/>
      <c r="M102" s="454"/>
      <c r="N102" s="454"/>
      <c r="O102" s="454"/>
      <c r="P102" s="454"/>
      <c r="Q102" s="454"/>
      <c r="R102" s="454"/>
      <c r="S102" s="454"/>
      <c r="T102" s="454"/>
      <c r="U102" s="454"/>
      <c r="V102" s="454"/>
      <c r="W102" s="455"/>
      <c r="X102" s="247"/>
      <c r="Y102" s="248"/>
      <c r="Z102" s="248"/>
      <c r="AA102" s="472"/>
      <c r="AB102" s="472"/>
      <c r="AC102" s="472"/>
      <c r="AD102" s="472"/>
      <c r="AE102" s="472"/>
      <c r="AF102" s="472"/>
      <c r="AG102" s="472"/>
      <c r="AH102" s="472"/>
      <c r="AI102" s="472"/>
      <c r="AJ102" s="472"/>
      <c r="AK102" s="472"/>
      <c r="AL102" s="472"/>
      <c r="AM102" s="472"/>
      <c r="AN102" s="472"/>
      <c r="AO102" s="472"/>
      <c r="AP102" s="472"/>
      <c r="AQ102" s="472"/>
      <c r="AR102" s="472"/>
      <c r="AS102" s="472"/>
      <c r="AT102" s="472"/>
      <c r="AU102" s="472"/>
      <c r="AV102" s="472"/>
      <c r="AW102" s="472"/>
      <c r="AX102" s="472"/>
      <c r="AY102" s="472"/>
      <c r="AZ102" s="472"/>
      <c r="BA102" s="472"/>
      <c r="BB102" s="472"/>
      <c r="BC102" s="472"/>
      <c r="BD102" s="472"/>
      <c r="BE102" s="472"/>
      <c r="BF102" s="472"/>
      <c r="BG102" s="472"/>
      <c r="BH102" s="472"/>
      <c r="BI102" s="472"/>
      <c r="BJ102" s="472"/>
      <c r="BK102" s="472"/>
      <c r="BL102" s="472"/>
      <c r="BM102" s="472"/>
      <c r="BN102" s="472"/>
      <c r="BO102" s="472"/>
      <c r="BP102" s="472"/>
      <c r="BQ102" s="472"/>
      <c r="BR102" s="472"/>
      <c r="BS102" s="472"/>
      <c r="BT102" s="472"/>
      <c r="BU102" s="472"/>
      <c r="BV102" s="472"/>
      <c r="BW102" s="472"/>
      <c r="BX102" s="472"/>
      <c r="BY102" s="473"/>
      <c r="BZ102" s="9"/>
      <c r="CA102" s="9"/>
    </row>
    <row r="103" spans="1:79" ht="5.4" customHeight="1">
      <c r="A103" s="507"/>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5"/>
      <c r="X103" s="245" t="s">
        <v>35</v>
      </c>
      <c r="Y103" s="246"/>
      <c r="Z103" s="246"/>
      <c r="AA103" s="468" t="s">
        <v>108</v>
      </c>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c r="AY103" s="468"/>
      <c r="AZ103" s="468"/>
      <c r="BA103" s="468"/>
      <c r="BB103" s="468"/>
      <c r="BC103" s="468"/>
      <c r="BD103" s="468"/>
      <c r="BE103" s="468"/>
      <c r="BF103" s="468"/>
      <c r="BG103" s="468"/>
      <c r="BH103" s="468"/>
      <c r="BI103" s="468"/>
      <c r="BJ103" s="468"/>
      <c r="BK103" s="468"/>
      <c r="BL103" s="468"/>
      <c r="BM103" s="468"/>
      <c r="BN103" s="468"/>
      <c r="BO103" s="468"/>
      <c r="BP103" s="468"/>
      <c r="BQ103" s="468"/>
      <c r="BR103" s="468"/>
      <c r="BS103" s="468"/>
      <c r="BT103" s="468"/>
      <c r="BU103" s="468"/>
      <c r="BV103" s="468"/>
      <c r="BW103" s="468"/>
      <c r="BX103" s="468"/>
      <c r="BY103" s="469"/>
      <c r="BZ103" s="9"/>
      <c r="CA103" s="9"/>
    </row>
    <row r="104" spans="1:79" ht="5.4" customHeight="1">
      <c r="A104" s="507"/>
      <c r="B104" s="454"/>
      <c r="C104" s="454"/>
      <c r="D104" s="454"/>
      <c r="E104" s="454"/>
      <c r="F104" s="454"/>
      <c r="G104" s="454"/>
      <c r="H104" s="454"/>
      <c r="I104" s="454"/>
      <c r="J104" s="454"/>
      <c r="K104" s="454"/>
      <c r="L104" s="454"/>
      <c r="M104" s="454"/>
      <c r="N104" s="454"/>
      <c r="O104" s="454"/>
      <c r="P104" s="454"/>
      <c r="Q104" s="454"/>
      <c r="R104" s="454"/>
      <c r="S104" s="454"/>
      <c r="T104" s="454"/>
      <c r="U104" s="454"/>
      <c r="V104" s="454"/>
      <c r="W104" s="455"/>
      <c r="X104" s="164"/>
      <c r="Y104" s="165"/>
      <c r="Z104" s="165"/>
      <c r="AA104" s="470"/>
      <c r="AB104" s="470"/>
      <c r="AC104" s="470"/>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0"/>
      <c r="AY104" s="470"/>
      <c r="AZ104" s="470"/>
      <c r="BA104" s="470"/>
      <c r="BB104" s="470"/>
      <c r="BC104" s="470"/>
      <c r="BD104" s="470"/>
      <c r="BE104" s="470"/>
      <c r="BF104" s="470"/>
      <c r="BG104" s="470"/>
      <c r="BH104" s="470"/>
      <c r="BI104" s="470"/>
      <c r="BJ104" s="470"/>
      <c r="BK104" s="470"/>
      <c r="BL104" s="470"/>
      <c r="BM104" s="470"/>
      <c r="BN104" s="470"/>
      <c r="BO104" s="470"/>
      <c r="BP104" s="470"/>
      <c r="BQ104" s="470"/>
      <c r="BR104" s="470"/>
      <c r="BS104" s="470"/>
      <c r="BT104" s="470"/>
      <c r="BU104" s="470"/>
      <c r="BV104" s="470"/>
      <c r="BW104" s="470"/>
      <c r="BX104" s="470"/>
      <c r="BY104" s="471"/>
      <c r="BZ104" s="9"/>
      <c r="CA104" s="9"/>
    </row>
    <row r="105" spans="1:79" ht="5.4" customHeight="1">
      <c r="A105" s="508"/>
      <c r="B105" s="456"/>
      <c r="C105" s="456"/>
      <c r="D105" s="456"/>
      <c r="E105" s="456"/>
      <c r="F105" s="456"/>
      <c r="G105" s="456"/>
      <c r="H105" s="456"/>
      <c r="I105" s="456"/>
      <c r="J105" s="456"/>
      <c r="K105" s="456"/>
      <c r="L105" s="456"/>
      <c r="M105" s="456"/>
      <c r="N105" s="456"/>
      <c r="O105" s="456"/>
      <c r="P105" s="456"/>
      <c r="Q105" s="456"/>
      <c r="R105" s="456"/>
      <c r="S105" s="456"/>
      <c r="T105" s="456"/>
      <c r="U105" s="456"/>
      <c r="V105" s="456"/>
      <c r="W105" s="457"/>
      <c r="X105" s="247"/>
      <c r="Y105" s="248"/>
      <c r="Z105" s="248"/>
      <c r="AA105" s="472"/>
      <c r="AB105" s="472"/>
      <c r="AC105" s="472"/>
      <c r="AD105" s="472"/>
      <c r="AE105" s="472"/>
      <c r="AF105" s="472"/>
      <c r="AG105" s="472"/>
      <c r="AH105" s="472"/>
      <c r="AI105" s="472"/>
      <c r="AJ105" s="472"/>
      <c r="AK105" s="472"/>
      <c r="AL105" s="472"/>
      <c r="AM105" s="472"/>
      <c r="AN105" s="472"/>
      <c r="AO105" s="472"/>
      <c r="AP105" s="472"/>
      <c r="AQ105" s="472"/>
      <c r="AR105" s="472"/>
      <c r="AS105" s="472"/>
      <c r="AT105" s="472"/>
      <c r="AU105" s="472"/>
      <c r="AV105" s="472"/>
      <c r="AW105" s="472"/>
      <c r="AX105" s="472"/>
      <c r="AY105" s="472"/>
      <c r="AZ105" s="472"/>
      <c r="BA105" s="472"/>
      <c r="BB105" s="472"/>
      <c r="BC105" s="472"/>
      <c r="BD105" s="472"/>
      <c r="BE105" s="472"/>
      <c r="BF105" s="472"/>
      <c r="BG105" s="472"/>
      <c r="BH105" s="472"/>
      <c r="BI105" s="472"/>
      <c r="BJ105" s="472"/>
      <c r="BK105" s="472"/>
      <c r="BL105" s="472"/>
      <c r="BM105" s="472"/>
      <c r="BN105" s="472"/>
      <c r="BO105" s="472"/>
      <c r="BP105" s="472"/>
      <c r="BQ105" s="472"/>
      <c r="BR105" s="472"/>
      <c r="BS105" s="472"/>
      <c r="BT105" s="472"/>
      <c r="BU105" s="472"/>
      <c r="BV105" s="472"/>
      <c r="BW105" s="472"/>
      <c r="BX105" s="472"/>
      <c r="BY105" s="473"/>
      <c r="BZ105" s="9"/>
      <c r="CA105" s="9"/>
    </row>
    <row r="106" spans="1:79" ht="5.4" customHeight="1">
      <c r="A106" s="509" t="s">
        <v>109</v>
      </c>
      <c r="B106" s="468"/>
      <c r="C106" s="468"/>
      <c r="D106" s="468"/>
      <c r="E106" s="468"/>
      <c r="F106" s="468"/>
      <c r="G106" s="468"/>
      <c r="H106" s="468"/>
      <c r="I106" s="468"/>
      <c r="J106" s="468"/>
      <c r="K106" s="468"/>
      <c r="L106" s="469"/>
      <c r="M106" s="506" t="s">
        <v>110</v>
      </c>
      <c r="N106" s="452"/>
      <c r="O106" s="452"/>
      <c r="P106" s="452"/>
      <c r="Q106" s="452"/>
      <c r="R106" s="452"/>
      <c r="S106" s="452"/>
      <c r="T106" s="452"/>
      <c r="U106" s="452"/>
      <c r="V106" s="452"/>
      <c r="W106" s="453"/>
      <c r="X106" s="245" t="s">
        <v>35</v>
      </c>
      <c r="Y106" s="246"/>
      <c r="Z106" s="246"/>
      <c r="AA106" s="452" t="s">
        <v>111</v>
      </c>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2"/>
      <c r="AY106" s="452"/>
      <c r="AZ106" s="452"/>
      <c r="BA106" s="452"/>
      <c r="BB106" s="452"/>
      <c r="BC106" s="452"/>
      <c r="BD106" s="452"/>
      <c r="BE106" s="452"/>
      <c r="BF106" s="452"/>
      <c r="BG106" s="452"/>
      <c r="BH106" s="452"/>
      <c r="BI106" s="452"/>
      <c r="BJ106" s="452"/>
      <c r="BK106" s="452"/>
      <c r="BL106" s="452"/>
      <c r="BM106" s="452"/>
      <c r="BN106" s="452"/>
      <c r="BO106" s="452"/>
      <c r="BP106" s="452"/>
      <c r="BQ106" s="452"/>
      <c r="BR106" s="452"/>
      <c r="BS106" s="452"/>
      <c r="BT106" s="452"/>
      <c r="BU106" s="452"/>
      <c r="BV106" s="452"/>
      <c r="BW106" s="452"/>
      <c r="BX106" s="452"/>
      <c r="BY106" s="453"/>
      <c r="BZ106" s="9"/>
      <c r="CA106" s="9"/>
    </row>
    <row r="107" spans="1:79" ht="5.4" customHeight="1">
      <c r="A107" s="510"/>
      <c r="B107" s="470"/>
      <c r="C107" s="470"/>
      <c r="D107" s="470"/>
      <c r="E107" s="470"/>
      <c r="F107" s="470"/>
      <c r="G107" s="470"/>
      <c r="H107" s="470"/>
      <c r="I107" s="470"/>
      <c r="J107" s="470"/>
      <c r="K107" s="470"/>
      <c r="L107" s="471"/>
      <c r="M107" s="507"/>
      <c r="N107" s="454"/>
      <c r="O107" s="454"/>
      <c r="P107" s="454"/>
      <c r="Q107" s="454"/>
      <c r="R107" s="454"/>
      <c r="S107" s="454"/>
      <c r="T107" s="454"/>
      <c r="U107" s="454"/>
      <c r="V107" s="454"/>
      <c r="W107" s="455"/>
      <c r="X107" s="164"/>
      <c r="Y107" s="165"/>
      <c r="Z107" s="165"/>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4"/>
      <c r="AY107" s="454"/>
      <c r="AZ107" s="454"/>
      <c r="BA107" s="454"/>
      <c r="BB107" s="454"/>
      <c r="BC107" s="454"/>
      <c r="BD107" s="454"/>
      <c r="BE107" s="454"/>
      <c r="BF107" s="454"/>
      <c r="BG107" s="454"/>
      <c r="BH107" s="454"/>
      <c r="BI107" s="454"/>
      <c r="BJ107" s="454"/>
      <c r="BK107" s="454"/>
      <c r="BL107" s="454"/>
      <c r="BM107" s="454"/>
      <c r="BN107" s="454"/>
      <c r="BO107" s="454"/>
      <c r="BP107" s="454"/>
      <c r="BQ107" s="454"/>
      <c r="BR107" s="454"/>
      <c r="BS107" s="454"/>
      <c r="BT107" s="454"/>
      <c r="BU107" s="454"/>
      <c r="BV107" s="454"/>
      <c r="BW107" s="454"/>
      <c r="BX107" s="454"/>
      <c r="BY107" s="455"/>
      <c r="BZ107" s="9"/>
      <c r="CA107" s="9"/>
    </row>
    <row r="108" spans="1:79" ht="5.4" customHeight="1">
      <c r="A108" s="510"/>
      <c r="B108" s="470"/>
      <c r="C108" s="470"/>
      <c r="D108" s="470"/>
      <c r="E108" s="470"/>
      <c r="F108" s="470"/>
      <c r="G108" s="470"/>
      <c r="H108" s="470"/>
      <c r="I108" s="470"/>
      <c r="J108" s="470"/>
      <c r="K108" s="470"/>
      <c r="L108" s="471"/>
      <c r="M108" s="508"/>
      <c r="N108" s="456"/>
      <c r="O108" s="456"/>
      <c r="P108" s="456"/>
      <c r="Q108" s="456"/>
      <c r="R108" s="456"/>
      <c r="S108" s="456"/>
      <c r="T108" s="456"/>
      <c r="U108" s="456"/>
      <c r="V108" s="456"/>
      <c r="W108" s="457"/>
      <c r="X108" s="247"/>
      <c r="Y108" s="248"/>
      <c r="Z108" s="248"/>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6"/>
      <c r="AY108" s="456"/>
      <c r="AZ108" s="456"/>
      <c r="BA108" s="456"/>
      <c r="BB108" s="456"/>
      <c r="BC108" s="456"/>
      <c r="BD108" s="456"/>
      <c r="BE108" s="456"/>
      <c r="BF108" s="456"/>
      <c r="BG108" s="456"/>
      <c r="BH108" s="456"/>
      <c r="BI108" s="456"/>
      <c r="BJ108" s="456"/>
      <c r="BK108" s="456"/>
      <c r="BL108" s="456"/>
      <c r="BM108" s="456"/>
      <c r="BN108" s="456"/>
      <c r="BO108" s="456"/>
      <c r="BP108" s="456"/>
      <c r="BQ108" s="456"/>
      <c r="BR108" s="456"/>
      <c r="BS108" s="456"/>
      <c r="BT108" s="456"/>
      <c r="BU108" s="456"/>
      <c r="BV108" s="456"/>
      <c r="BW108" s="456"/>
      <c r="BX108" s="456"/>
      <c r="BY108" s="457"/>
      <c r="BZ108" s="9"/>
      <c r="CA108" s="9"/>
    </row>
    <row r="109" spans="1:79" ht="5.4" customHeight="1">
      <c r="A109" s="510"/>
      <c r="B109" s="470"/>
      <c r="C109" s="470"/>
      <c r="D109" s="470"/>
      <c r="E109" s="470"/>
      <c r="F109" s="470"/>
      <c r="G109" s="470"/>
      <c r="H109" s="470"/>
      <c r="I109" s="470"/>
      <c r="J109" s="470"/>
      <c r="K109" s="470"/>
      <c r="L109" s="471"/>
      <c r="M109" s="506" t="s">
        <v>112</v>
      </c>
      <c r="N109" s="452"/>
      <c r="O109" s="452"/>
      <c r="P109" s="452"/>
      <c r="Q109" s="452"/>
      <c r="R109" s="452"/>
      <c r="S109" s="452"/>
      <c r="T109" s="452"/>
      <c r="U109" s="452"/>
      <c r="V109" s="452"/>
      <c r="W109" s="453"/>
      <c r="X109" s="245" t="s">
        <v>35</v>
      </c>
      <c r="Y109" s="246"/>
      <c r="Z109" s="246"/>
      <c r="AA109" s="452" t="s">
        <v>113</v>
      </c>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2"/>
      <c r="AY109" s="452"/>
      <c r="AZ109" s="452"/>
      <c r="BA109" s="452"/>
      <c r="BB109" s="452"/>
      <c r="BC109" s="452"/>
      <c r="BD109" s="452"/>
      <c r="BE109" s="452"/>
      <c r="BF109" s="452"/>
      <c r="BG109" s="452"/>
      <c r="BH109" s="452"/>
      <c r="BI109" s="452"/>
      <c r="BJ109" s="452"/>
      <c r="BK109" s="452"/>
      <c r="BL109" s="452"/>
      <c r="BM109" s="452"/>
      <c r="BN109" s="452"/>
      <c r="BO109" s="452"/>
      <c r="BP109" s="452"/>
      <c r="BQ109" s="452"/>
      <c r="BR109" s="452"/>
      <c r="BS109" s="452"/>
      <c r="BT109" s="452"/>
      <c r="BU109" s="452"/>
      <c r="BV109" s="452"/>
      <c r="BW109" s="452"/>
      <c r="BX109" s="452"/>
      <c r="BY109" s="453"/>
      <c r="BZ109" s="9"/>
      <c r="CA109" s="9"/>
    </row>
    <row r="110" spans="1:79" ht="5.4" customHeight="1">
      <c r="A110" s="510"/>
      <c r="B110" s="470"/>
      <c r="C110" s="470"/>
      <c r="D110" s="470"/>
      <c r="E110" s="470"/>
      <c r="F110" s="470"/>
      <c r="G110" s="470"/>
      <c r="H110" s="470"/>
      <c r="I110" s="470"/>
      <c r="J110" s="470"/>
      <c r="K110" s="470"/>
      <c r="L110" s="471"/>
      <c r="M110" s="507"/>
      <c r="N110" s="454"/>
      <c r="O110" s="454"/>
      <c r="P110" s="454"/>
      <c r="Q110" s="454"/>
      <c r="R110" s="454"/>
      <c r="S110" s="454"/>
      <c r="T110" s="454"/>
      <c r="U110" s="454"/>
      <c r="V110" s="454"/>
      <c r="W110" s="455"/>
      <c r="X110" s="164"/>
      <c r="Y110" s="165"/>
      <c r="Z110" s="165"/>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4"/>
      <c r="AY110" s="454"/>
      <c r="AZ110" s="454"/>
      <c r="BA110" s="454"/>
      <c r="BB110" s="454"/>
      <c r="BC110" s="454"/>
      <c r="BD110" s="454"/>
      <c r="BE110" s="454"/>
      <c r="BF110" s="454"/>
      <c r="BG110" s="454"/>
      <c r="BH110" s="454"/>
      <c r="BI110" s="454"/>
      <c r="BJ110" s="454"/>
      <c r="BK110" s="454"/>
      <c r="BL110" s="454"/>
      <c r="BM110" s="454"/>
      <c r="BN110" s="454"/>
      <c r="BO110" s="454"/>
      <c r="BP110" s="454"/>
      <c r="BQ110" s="454"/>
      <c r="BR110" s="454"/>
      <c r="BS110" s="454"/>
      <c r="BT110" s="454"/>
      <c r="BU110" s="454"/>
      <c r="BV110" s="454"/>
      <c r="BW110" s="454"/>
      <c r="BX110" s="454"/>
      <c r="BY110" s="455"/>
      <c r="BZ110" s="9"/>
      <c r="CA110" s="9"/>
    </row>
    <row r="111" spans="1:79" ht="5.4" customHeight="1">
      <c r="A111" s="510"/>
      <c r="B111" s="470"/>
      <c r="C111" s="470"/>
      <c r="D111" s="470"/>
      <c r="E111" s="470"/>
      <c r="F111" s="470"/>
      <c r="G111" s="470"/>
      <c r="H111" s="470"/>
      <c r="I111" s="470"/>
      <c r="J111" s="470"/>
      <c r="K111" s="470"/>
      <c r="L111" s="471"/>
      <c r="M111" s="507"/>
      <c r="N111" s="454"/>
      <c r="O111" s="454"/>
      <c r="P111" s="454"/>
      <c r="Q111" s="454"/>
      <c r="R111" s="454"/>
      <c r="S111" s="454"/>
      <c r="T111" s="454"/>
      <c r="U111" s="454"/>
      <c r="V111" s="454"/>
      <c r="W111" s="455"/>
      <c r="X111" s="247"/>
      <c r="Y111" s="248"/>
      <c r="Z111" s="248"/>
      <c r="AA111" s="456"/>
      <c r="AB111" s="456"/>
      <c r="AC111" s="456"/>
      <c r="AD111" s="456"/>
      <c r="AE111" s="456"/>
      <c r="AF111" s="456"/>
      <c r="AG111" s="456"/>
      <c r="AH111" s="456"/>
      <c r="AI111" s="456"/>
      <c r="AJ111" s="456"/>
      <c r="AK111" s="456"/>
      <c r="AL111" s="456"/>
      <c r="AM111" s="456"/>
      <c r="AN111" s="456"/>
      <c r="AO111" s="456"/>
      <c r="AP111" s="456"/>
      <c r="AQ111" s="456"/>
      <c r="AR111" s="456"/>
      <c r="AS111" s="456"/>
      <c r="AT111" s="456"/>
      <c r="AU111" s="456"/>
      <c r="AV111" s="456"/>
      <c r="AW111" s="456"/>
      <c r="AX111" s="456"/>
      <c r="AY111" s="456"/>
      <c r="AZ111" s="456"/>
      <c r="BA111" s="456"/>
      <c r="BB111" s="456"/>
      <c r="BC111" s="456"/>
      <c r="BD111" s="456"/>
      <c r="BE111" s="456"/>
      <c r="BF111" s="456"/>
      <c r="BG111" s="456"/>
      <c r="BH111" s="456"/>
      <c r="BI111" s="456"/>
      <c r="BJ111" s="456"/>
      <c r="BK111" s="456"/>
      <c r="BL111" s="456"/>
      <c r="BM111" s="456"/>
      <c r="BN111" s="456"/>
      <c r="BO111" s="456"/>
      <c r="BP111" s="456"/>
      <c r="BQ111" s="456"/>
      <c r="BR111" s="456"/>
      <c r="BS111" s="456"/>
      <c r="BT111" s="456"/>
      <c r="BU111" s="456"/>
      <c r="BV111" s="456"/>
      <c r="BW111" s="456"/>
      <c r="BX111" s="456"/>
      <c r="BY111" s="457"/>
      <c r="BZ111" s="9"/>
      <c r="CA111" s="9"/>
    </row>
    <row r="112" spans="1:79" ht="5.4" customHeight="1">
      <c r="A112" s="510"/>
      <c r="B112" s="470"/>
      <c r="C112" s="470"/>
      <c r="D112" s="470"/>
      <c r="E112" s="470"/>
      <c r="F112" s="470"/>
      <c r="G112" s="470"/>
      <c r="H112" s="470"/>
      <c r="I112" s="470"/>
      <c r="J112" s="470"/>
      <c r="K112" s="470"/>
      <c r="L112" s="471"/>
      <c r="M112" s="507"/>
      <c r="N112" s="454"/>
      <c r="O112" s="454"/>
      <c r="P112" s="454"/>
      <c r="Q112" s="454"/>
      <c r="R112" s="454"/>
      <c r="S112" s="454"/>
      <c r="T112" s="454"/>
      <c r="U112" s="454"/>
      <c r="V112" s="454"/>
      <c r="W112" s="455"/>
      <c r="X112" s="245" t="s">
        <v>35</v>
      </c>
      <c r="Y112" s="246"/>
      <c r="Z112" s="246"/>
      <c r="AA112" s="468" t="s">
        <v>114</v>
      </c>
      <c r="AB112" s="468"/>
      <c r="AC112" s="468"/>
      <c r="AD112" s="468"/>
      <c r="AE112" s="468"/>
      <c r="AF112" s="468"/>
      <c r="AG112" s="468"/>
      <c r="AH112" s="468"/>
      <c r="AI112" s="468"/>
      <c r="AJ112" s="468"/>
      <c r="AK112" s="468"/>
      <c r="AL112" s="468"/>
      <c r="AM112" s="468"/>
      <c r="AN112" s="468"/>
      <c r="AO112" s="468"/>
      <c r="AP112" s="468"/>
      <c r="AQ112" s="468"/>
      <c r="AR112" s="468"/>
      <c r="AS112" s="468"/>
      <c r="AT112" s="468"/>
      <c r="AU112" s="468"/>
      <c r="AV112" s="468"/>
      <c r="AW112" s="468"/>
      <c r="AX112" s="468"/>
      <c r="AY112" s="468"/>
      <c r="AZ112" s="468"/>
      <c r="BA112" s="468"/>
      <c r="BB112" s="468"/>
      <c r="BC112" s="468"/>
      <c r="BD112" s="468"/>
      <c r="BE112" s="468"/>
      <c r="BF112" s="468"/>
      <c r="BG112" s="468"/>
      <c r="BH112" s="468"/>
      <c r="BI112" s="468"/>
      <c r="BJ112" s="468"/>
      <c r="BK112" s="468"/>
      <c r="BL112" s="468"/>
      <c r="BM112" s="468"/>
      <c r="BN112" s="468"/>
      <c r="BO112" s="468"/>
      <c r="BP112" s="468"/>
      <c r="BQ112" s="468"/>
      <c r="BR112" s="468"/>
      <c r="BS112" s="468"/>
      <c r="BT112" s="468"/>
      <c r="BU112" s="468"/>
      <c r="BV112" s="468"/>
      <c r="BW112" s="468"/>
      <c r="BX112" s="468"/>
      <c r="BY112" s="469"/>
      <c r="BZ112" s="31"/>
      <c r="CA112" s="31"/>
    </row>
    <row r="113" spans="1:79" ht="5.4" customHeight="1">
      <c r="A113" s="510"/>
      <c r="B113" s="470"/>
      <c r="C113" s="470"/>
      <c r="D113" s="470"/>
      <c r="E113" s="470"/>
      <c r="F113" s="470"/>
      <c r="G113" s="470"/>
      <c r="H113" s="470"/>
      <c r="I113" s="470"/>
      <c r="J113" s="470"/>
      <c r="K113" s="470"/>
      <c r="L113" s="471"/>
      <c r="M113" s="507"/>
      <c r="N113" s="454"/>
      <c r="O113" s="454"/>
      <c r="P113" s="454"/>
      <c r="Q113" s="454"/>
      <c r="R113" s="454"/>
      <c r="S113" s="454"/>
      <c r="T113" s="454"/>
      <c r="U113" s="454"/>
      <c r="V113" s="454"/>
      <c r="W113" s="455"/>
      <c r="X113" s="164"/>
      <c r="Y113" s="165"/>
      <c r="Z113" s="165"/>
      <c r="AA113" s="470"/>
      <c r="AB113" s="470"/>
      <c r="AC113" s="470"/>
      <c r="AD113" s="470"/>
      <c r="AE113" s="470"/>
      <c r="AF113" s="470"/>
      <c r="AG113" s="470"/>
      <c r="AH113" s="470"/>
      <c r="AI113" s="470"/>
      <c r="AJ113" s="470"/>
      <c r="AK113" s="470"/>
      <c r="AL113" s="470"/>
      <c r="AM113" s="470"/>
      <c r="AN113" s="470"/>
      <c r="AO113" s="470"/>
      <c r="AP113" s="470"/>
      <c r="AQ113" s="470"/>
      <c r="AR113" s="470"/>
      <c r="AS113" s="470"/>
      <c r="AT113" s="470"/>
      <c r="AU113" s="470"/>
      <c r="AV113" s="470"/>
      <c r="AW113" s="470"/>
      <c r="AX113" s="470"/>
      <c r="AY113" s="470"/>
      <c r="AZ113" s="470"/>
      <c r="BA113" s="470"/>
      <c r="BB113" s="470"/>
      <c r="BC113" s="470"/>
      <c r="BD113" s="470"/>
      <c r="BE113" s="470"/>
      <c r="BF113" s="470"/>
      <c r="BG113" s="470"/>
      <c r="BH113" s="470"/>
      <c r="BI113" s="470"/>
      <c r="BJ113" s="470"/>
      <c r="BK113" s="470"/>
      <c r="BL113" s="470"/>
      <c r="BM113" s="470"/>
      <c r="BN113" s="470"/>
      <c r="BO113" s="470"/>
      <c r="BP113" s="470"/>
      <c r="BQ113" s="470"/>
      <c r="BR113" s="470"/>
      <c r="BS113" s="470"/>
      <c r="BT113" s="470"/>
      <c r="BU113" s="470"/>
      <c r="BV113" s="470"/>
      <c r="BW113" s="470"/>
      <c r="BX113" s="470"/>
      <c r="BY113" s="471"/>
      <c r="CA113" s="31"/>
    </row>
    <row r="114" spans="1:79" ht="5.4" customHeight="1">
      <c r="A114" s="511"/>
      <c r="B114" s="472"/>
      <c r="C114" s="472"/>
      <c r="D114" s="472"/>
      <c r="E114" s="472"/>
      <c r="F114" s="472"/>
      <c r="G114" s="472"/>
      <c r="H114" s="472"/>
      <c r="I114" s="472"/>
      <c r="J114" s="472"/>
      <c r="K114" s="472"/>
      <c r="L114" s="473"/>
      <c r="M114" s="508"/>
      <c r="N114" s="456"/>
      <c r="O114" s="456"/>
      <c r="P114" s="456"/>
      <c r="Q114" s="456"/>
      <c r="R114" s="456"/>
      <c r="S114" s="456"/>
      <c r="T114" s="456"/>
      <c r="U114" s="456"/>
      <c r="V114" s="456"/>
      <c r="W114" s="457"/>
      <c r="X114" s="247"/>
      <c r="Y114" s="248"/>
      <c r="Z114" s="248"/>
      <c r="AA114" s="472"/>
      <c r="AB114" s="472"/>
      <c r="AC114" s="472"/>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2"/>
      <c r="AY114" s="472"/>
      <c r="AZ114" s="472"/>
      <c r="BA114" s="472"/>
      <c r="BB114" s="472"/>
      <c r="BC114" s="472"/>
      <c r="BD114" s="472"/>
      <c r="BE114" s="472"/>
      <c r="BF114" s="472"/>
      <c r="BG114" s="472"/>
      <c r="BH114" s="472"/>
      <c r="BI114" s="472"/>
      <c r="BJ114" s="472"/>
      <c r="BK114" s="472"/>
      <c r="BL114" s="472"/>
      <c r="BM114" s="472"/>
      <c r="BN114" s="472"/>
      <c r="BO114" s="472"/>
      <c r="BP114" s="472"/>
      <c r="BQ114" s="472"/>
      <c r="BR114" s="472"/>
      <c r="BS114" s="472"/>
      <c r="BT114" s="472"/>
      <c r="BU114" s="472"/>
      <c r="BV114" s="472"/>
      <c r="BW114" s="472"/>
      <c r="BX114" s="472"/>
      <c r="BY114" s="473"/>
      <c r="CA114" s="31"/>
    </row>
    <row r="115" spans="1:79" ht="8.1" customHeight="1">
      <c r="CA115" s="30"/>
    </row>
    <row r="116" spans="1:79" ht="8.1" customHeight="1">
      <c r="CA116" s="30"/>
    </row>
    <row r="117" spans="1:79" ht="8.1" customHeight="1">
      <c r="CA117" s="30"/>
    </row>
    <row r="118" spans="1:79" ht="8.1" customHeight="1">
      <c r="CA118" s="30"/>
    </row>
    <row r="119" spans="1:79" ht="8.1" customHeight="1">
      <c r="CA119" s="30"/>
    </row>
    <row r="120" spans="1:79" ht="8.1" customHeight="1">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CA120" s="30"/>
    </row>
    <row r="121" spans="1:79" ht="8.1" customHeight="1">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CA121" s="30"/>
    </row>
    <row r="122" spans="1:79" ht="8.1" customHeight="1">
      <c r="BK122" s="709" t="s">
        <v>96</v>
      </c>
      <c r="BL122" s="709"/>
      <c r="BM122" s="709"/>
      <c r="BN122" s="709"/>
      <c r="BO122" s="709"/>
      <c r="BP122" s="709"/>
      <c r="BQ122" s="709"/>
      <c r="BR122" s="709"/>
      <c r="BS122" s="709"/>
      <c r="BT122" s="709"/>
      <c r="BU122" s="709"/>
      <c r="BV122" s="709"/>
      <c r="BW122" s="709"/>
      <c r="BX122" s="709"/>
      <c r="BY122" s="709"/>
      <c r="BZ122" s="709"/>
      <c r="CA122" s="30"/>
    </row>
    <row r="123" spans="1:79" ht="7.5" customHeight="1">
      <c r="A123" s="451" t="s">
        <v>166</v>
      </c>
      <c r="B123" s="451"/>
      <c r="C123" s="451"/>
      <c r="D123" s="451"/>
      <c r="E123" s="451"/>
      <c r="F123" s="451"/>
      <c r="G123" s="451"/>
      <c r="H123" s="451"/>
      <c r="I123" s="451"/>
      <c r="J123" s="451"/>
      <c r="K123" s="451"/>
      <c r="L123" s="451"/>
      <c r="M123" s="451"/>
      <c r="N123" s="451"/>
      <c r="O123" s="451"/>
      <c r="P123" s="451"/>
      <c r="Q123" s="451"/>
      <c r="R123" s="451"/>
      <c r="S123" s="451"/>
      <c r="T123" s="451"/>
      <c r="U123" s="451"/>
      <c r="V123" s="451"/>
      <c r="W123" s="451"/>
      <c r="BK123" s="709"/>
      <c r="BL123" s="709"/>
      <c r="BM123" s="709"/>
      <c r="BN123" s="709"/>
      <c r="BO123" s="709"/>
      <c r="BP123" s="709"/>
      <c r="BQ123" s="709"/>
      <c r="BR123" s="709"/>
      <c r="BS123" s="709"/>
      <c r="BT123" s="709"/>
      <c r="BU123" s="709"/>
      <c r="BV123" s="709"/>
      <c r="BW123" s="709"/>
      <c r="BX123" s="709"/>
      <c r="BY123" s="709"/>
      <c r="BZ123" s="709"/>
    </row>
    <row r="124" spans="1:79" ht="7.5" customHeight="1">
      <c r="A124" s="451"/>
      <c r="B124" s="451"/>
      <c r="C124" s="451"/>
      <c r="D124" s="451"/>
      <c r="E124" s="451"/>
      <c r="F124" s="451"/>
      <c r="G124" s="451"/>
      <c r="H124" s="451"/>
      <c r="I124" s="451"/>
      <c r="J124" s="451"/>
      <c r="K124" s="451"/>
      <c r="L124" s="451"/>
      <c r="M124" s="451"/>
      <c r="N124" s="451"/>
      <c r="O124" s="451"/>
      <c r="P124" s="451"/>
      <c r="Q124" s="451"/>
      <c r="R124" s="451"/>
      <c r="S124" s="451"/>
      <c r="T124" s="451"/>
      <c r="U124" s="451"/>
      <c r="V124" s="451"/>
      <c r="W124" s="451"/>
      <c r="BK124" s="709"/>
      <c r="BL124" s="709"/>
      <c r="BM124" s="709"/>
      <c r="BN124" s="709"/>
      <c r="BO124" s="709"/>
      <c r="BP124" s="709"/>
      <c r="BQ124" s="709"/>
      <c r="BR124" s="709"/>
      <c r="BS124" s="709"/>
      <c r="BT124" s="709"/>
      <c r="BU124" s="709"/>
      <c r="BV124" s="709"/>
      <c r="BW124" s="709"/>
      <c r="BX124" s="709"/>
      <c r="BY124" s="709"/>
      <c r="BZ124" s="709"/>
    </row>
    <row r="125" spans="1:79" ht="8.1" customHeight="1">
      <c r="A125" s="458" t="s">
        <v>55</v>
      </c>
      <c r="B125" s="459"/>
      <c r="C125" s="459"/>
      <c r="D125" s="459"/>
      <c r="E125" s="459"/>
      <c r="F125" s="459"/>
      <c r="G125" s="459"/>
      <c r="H125" s="459"/>
      <c r="I125" s="459"/>
      <c r="J125" s="459"/>
      <c r="K125" s="459"/>
      <c r="L125" s="459"/>
      <c r="M125" s="459"/>
      <c r="N125" s="459"/>
      <c r="O125" s="459"/>
      <c r="P125" s="459"/>
      <c r="Q125" s="459"/>
      <c r="R125" s="459"/>
      <c r="S125" s="459"/>
      <c r="T125" s="459"/>
      <c r="U125" s="459"/>
      <c r="V125" s="459"/>
      <c r="W125" s="460"/>
      <c r="X125" s="458" t="s">
        <v>71</v>
      </c>
      <c r="Y125" s="459"/>
      <c r="Z125" s="459"/>
      <c r="AA125" s="459"/>
      <c r="AB125" s="459"/>
      <c r="AC125" s="459"/>
      <c r="AD125" s="459"/>
      <c r="AE125" s="459"/>
      <c r="AF125" s="459"/>
      <c r="AG125" s="459"/>
      <c r="AH125" s="459"/>
      <c r="AI125" s="459"/>
      <c r="AJ125" s="459"/>
      <c r="AK125" s="459"/>
      <c r="AL125" s="459"/>
      <c r="AM125" s="459"/>
      <c r="AN125" s="459"/>
      <c r="AO125" s="459"/>
      <c r="AP125" s="459"/>
      <c r="AQ125" s="459"/>
      <c r="AR125" s="459"/>
      <c r="AS125" s="459"/>
      <c r="AT125" s="459"/>
      <c r="AU125" s="459"/>
      <c r="AV125" s="459"/>
      <c r="AW125" s="459"/>
      <c r="AX125" s="459"/>
      <c r="AY125" s="459"/>
      <c r="AZ125" s="459"/>
      <c r="BA125" s="459"/>
      <c r="BB125" s="459"/>
      <c r="BC125" s="459"/>
      <c r="BD125" s="459"/>
      <c r="BE125" s="459"/>
      <c r="BF125" s="459"/>
      <c r="BG125" s="459"/>
      <c r="BH125" s="459"/>
      <c r="BI125" s="459"/>
      <c r="BJ125" s="459"/>
      <c r="BK125" s="459"/>
      <c r="BL125" s="459"/>
      <c r="BM125" s="459"/>
      <c r="BN125" s="459"/>
      <c r="BO125" s="459"/>
      <c r="BP125" s="460"/>
    </row>
    <row r="126" spans="1:79" ht="8.1" customHeight="1">
      <c r="A126" s="461"/>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3"/>
      <c r="X126" s="461"/>
      <c r="Y126" s="462"/>
      <c r="Z126" s="462"/>
      <c r="AA126" s="462"/>
      <c r="AB126" s="462"/>
      <c r="AC126" s="462"/>
      <c r="AD126" s="462"/>
      <c r="AE126" s="462"/>
      <c r="AF126" s="462"/>
      <c r="AG126" s="462"/>
      <c r="AH126" s="462"/>
      <c r="AI126" s="462"/>
      <c r="AJ126" s="462"/>
      <c r="AK126" s="462"/>
      <c r="AL126" s="462"/>
      <c r="AM126" s="462"/>
      <c r="AN126" s="462"/>
      <c r="AO126" s="462"/>
      <c r="AP126" s="462"/>
      <c r="AQ126" s="462"/>
      <c r="AR126" s="462"/>
      <c r="AS126" s="462"/>
      <c r="AT126" s="462"/>
      <c r="AU126" s="462"/>
      <c r="AV126" s="462"/>
      <c r="AW126" s="462"/>
      <c r="AX126" s="462"/>
      <c r="AY126" s="462"/>
      <c r="AZ126" s="462"/>
      <c r="BA126" s="462"/>
      <c r="BB126" s="462"/>
      <c r="BC126" s="462"/>
      <c r="BD126" s="462"/>
      <c r="BE126" s="462"/>
      <c r="BF126" s="462"/>
      <c r="BG126" s="462"/>
      <c r="BH126" s="462"/>
      <c r="BI126" s="462"/>
      <c r="BJ126" s="462"/>
      <c r="BK126" s="462"/>
      <c r="BL126" s="462"/>
      <c r="BM126" s="462"/>
      <c r="BN126" s="462"/>
      <c r="BO126" s="462"/>
      <c r="BP126" s="463"/>
    </row>
    <row r="127" spans="1:79" ht="8.1" customHeight="1">
      <c r="A127" s="461"/>
      <c r="B127" s="462"/>
      <c r="C127" s="462"/>
      <c r="D127" s="462"/>
      <c r="E127" s="462"/>
      <c r="F127" s="462"/>
      <c r="G127" s="462"/>
      <c r="H127" s="462"/>
      <c r="I127" s="462"/>
      <c r="J127" s="462"/>
      <c r="K127" s="462"/>
      <c r="L127" s="462"/>
      <c r="M127" s="462"/>
      <c r="N127" s="462"/>
      <c r="O127" s="462"/>
      <c r="P127" s="462"/>
      <c r="Q127" s="462"/>
      <c r="R127" s="462"/>
      <c r="S127" s="462"/>
      <c r="T127" s="462"/>
      <c r="U127" s="462"/>
      <c r="V127" s="462"/>
      <c r="W127" s="463"/>
      <c r="X127" s="461"/>
      <c r="Y127" s="462"/>
      <c r="Z127" s="462"/>
      <c r="AA127" s="462"/>
      <c r="AB127" s="462"/>
      <c r="AC127" s="462"/>
      <c r="AD127" s="462"/>
      <c r="AE127" s="462"/>
      <c r="AF127" s="462"/>
      <c r="AG127" s="462"/>
      <c r="AH127" s="462"/>
      <c r="AI127" s="462"/>
      <c r="AJ127" s="462"/>
      <c r="AK127" s="462"/>
      <c r="AL127" s="462"/>
      <c r="AM127" s="462"/>
      <c r="AN127" s="462"/>
      <c r="AO127" s="462"/>
      <c r="AP127" s="462"/>
      <c r="AQ127" s="462"/>
      <c r="AR127" s="462"/>
      <c r="AS127" s="462"/>
      <c r="AT127" s="462"/>
      <c r="AU127" s="462"/>
      <c r="AV127" s="462"/>
      <c r="AW127" s="462"/>
      <c r="AX127" s="462"/>
      <c r="AY127" s="462"/>
      <c r="AZ127" s="462"/>
      <c r="BA127" s="462"/>
      <c r="BB127" s="462"/>
      <c r="BC127" s="462"/>
      <c r="BD127" s="462"/>
      <c r="BE127" s="462"/>
      <c r="BF127" s="462"/>
      <c r="BG127" s="462"/>
      <c r="BH127" s="462"/>
      <c r="BI127" s="462"/>
      <c r="BJ127" s="462"/>
      <c r="BK127" s="462"/>
      <c r="BL127" s="462"/>
      <c r="BM127" s="462"/>
      <c r="BN127" s="462"/>
      <c r="BO127" s="462"/>
      <c r="BP127" s="463"/>
    </row>
    <row r="128" spans="1:79" ht="8.1" customHeight="1">
      <c r="A128" s="464"/>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6"/>
      <c r="X128" s="464"/>
      <c r="Y128" s="465"/>
      <c r="Z128" s="465"/>
      <c r="AA128" s="465"/>
      <c r="AB128" s="465"/>
      <c r="AC128" s="465"/>
      <c r="AD128" s="465"/>
      <c r="AE128" s="465"/>
      <c r="AF128" s="465"/>
      <c r="AG128" s="465"/>
      <c r="AH128" s="465"/>
      <c r="AI128" s="465"/>
      <c r="AJ128" s="465"/>
      <c r="AK128" s="465"/>
      <c r="AL128" s="465"/>
      <c r="AM128" s="465"/>
      <c r="AN128" s="465"/>
      <c r="AO128" s="465"/>
      <c r="AP128" s="465"/>
      <c r="AQ128" s="465"/>
      <c r="AR128" s="465"/>
      <c r="AS128" s="465"/>
      <c r="AT128" s="465"/>
      <c r="AU128" s="465"/>
      <c r="AV128" s="465"/>
      <c r="AW128" s="465"/>
      <c r="AX128" s="465"/>
      <c r="AY128" s="465"/>
      <c r="AZ128" s="465"/>
      <c r="BA128" s="465"/>
      <c r="BB128" s="465"/>
      <c r="BC128" s="465"/>
      <c r="BD128" s="465"/>
      <c r="BE128" s="465"/>
      <c r="BF128" s="465"/>
      <c r="BG128" s="465"/>
      <c r="BH128" s="465"/>
      <c r="BI128" s="465"/>
      <c r="BJ128" s="465"/>
      <c r="BK128" s="465"/>
      <c r="BL128" s="465"/>
      <c r="BM128" s="465"/>
      <c r="BN128" s="465"/>
      <c r="BO128" s="465"/>
      <c r="BP128" s="466"/>
    </row>
    <row r="129" spans="1:79" ht="8.1" customHeight="1">
      <c r="A129" s="625"/>
      <c r="B129" s="626"/>
      <c r="C129" s="626"/>
      <c r="D129" s="626"/>
      <c r="E129" s="626"/>
      <c r="F129" s="626"/>
      <c r="G129" s="626"/>
      <c r="H129" s="626"/>
      <c r="I129" s="626"/>
      <c r="J129" s="626"/>
      <c r="K129" s="626"/>
      <c r="L129" s="626"/>
      <c r="M129" s="626"/>
      <c r="N129" s="626"/>
      <c r="O129" s="626"/>
      <c r="P129" s="626"/>
      <c r="Q129" s="626"/>
      <c r="R129" s="626"/>
      <c r="S129" s="626"/>
      <c r="T129" s="626"/>
      <c r="U129" s="626"/>
      <c r="V129" s="626"/>
      <c r="W129" s="627"/>
      <c r="X129" s="625"/>
      <c r="Y129" s="626"/>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7"/>
      <c r="CA129" s="9"/>
    </row>
    <row r="130" spans="1:79" ht="8.1" customHeight="1">
      <c r="A130" s="628"/>
      <c r="B130" s="629"/>
      <c r="C130" s="629"/>
      <c r="D130" s="629"/>
      <c r="E130" s="629"/>
      <c r="F130" s="629"/>
      <c r="G130" s="629"/>
      <c r="H130" s="629"/>
      <c r="I130" s="629"/>
      <c r="J130" s="629"/>
      <c r="K130" s="629"/>
      <c r="L130" s="629"/>
      <c r="M130" s="629"/>
      <c r="N130" s="629"/>
      <c r="O130" s="629"/>
      <c r="P130" s="629"/>
      <c r="Q130" s="629"/>
      <c r="R130" s="629"/>
      <c r="S130" s="629"/>
      <c r="T130" s="629"/>
      <c r="U130" s="629"/>
      <c r="V130" s="629"/>
      <c r="W130" s="630"/>
      <c r="X130" s="628"/>
      <c r="Y130" s="629"/>
      <c r="Z130" s="629"/>
      <c r="AA130" s="629"/>
      <c r="AB130" s="629"/>
      <c r="AC130" s="629"/>
      <c r="AD130" s="629"/>
      <c r="AE130" s="629"/>
      <c r="AF130" s="629"/>
      <c r="AG130" s="629"/>
      <c r="AH130" s="629"/>
      <c r="AI130" s="629"/>
      <c r="AJ130" s="629"/>
      <c r="AK130" s="629"/>
      <c r="AL130" s="629"/>
      <c r="AM130" s="629"/>
      <c r="AN130" s="629"/>
      <c r="AO130" s="629"/>
      <c r="AP130" s="629"/>
      <c r="AQ130" s="629"/>
      <c r="AR130" s="629"/>
      <c r="AS130" s="629"/>
      <c r="AT130" s="629"/>
      <c r="AU130" s="629"/>
      <c r="AV130" s="629"/>
      <c r="AW130" s="629"/>
      <c r="AX130" s="629"/>
      <c r="AY130" s="629"/>
      <c r="AZ130" s="629"/>
      <c r="BA130" s="629"/>
      <c r="BB130" s="629"/>
      <c r="BC130" s="629"/>
      <c r="BD130" s="629"/>
      <c r="BE130" s="629"/>
      <c r="BF130" s="629"/>
      <c r="BG130" s="629"/>
      <c r="BH130" s="629"/>
      <c r="BI130" s="629"/>
      <c r="BJ130" s="629"/>
      <c r="BK130" s="629"/>
      <c r="BL130" s="629"/>
      <c r="BM130" s="629"/>
      <c r="BN130" s="629"/>
      <c r="BO130" s="629"/>
      <c r="BP130" s="630"/>
      <c r="CA130" s="9"/>
    </row>
    <row r="131" spans="1:79" ht="8.1" customHeight="1">
      <c r="A131" s="628"/>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30"/>
      <c r="X131" s="628"/>
      <c r="Y131" s="629"/>
      <c r="Z131" s="629"/>
      <c r="AA131" s="629"/>
      <c r="AB131" s="629"/>
      <c r="AC131" s="629"/>
      <c r="AD131" s="629"/>
      <c r="AE131" s="629"/>
      <c r="AF131" s="629"/>
      <c r="AG131" s="629"/>
      <c r="AH131" s="629"/>
      <c r="AI131" s="629"/>
      <c r="AJ131" s="629"/>
      <c r="AK131" s="629"/>
      <c r="AL131" s="629"/>
      <c r="AM131" s="629"/>
      <c r="AN131" s="629"/>
      <c r="AO131" s="629"/>
      <c r="AP131" s="629"/>
      <c r="AQ131" s="629"/>
      <c r="AR131" s="629"/>
      <c r="AS131" s="629"/>
      <c r="AT131" s="629"/>
      <c r="AU131" s="629"/>
      <c r="AV131" s="629"/>
      <c r="AW131" s="629"/>
      <c r="AX131" s="629"/>
      <c r="AY131" s="629"/>
      <c r="AZ131" s="629"/>
      <c r="BA131" s="629"/>
      <c r="BB131" s="629"/>
      <c r="BC131" s="629"/>
      <c r="BD131" s="629"/>
      <c r="BE131" s="629"/>
      <c r="BF131" s="629"/>
      <c r="BG131" s="629"/>
      <c r="BH131" s="629"/>
      <c r="BI131" s="629"/>
      <c r="BJ131" s="629"/>
      <c r="BK131" s="629"/>
      <c r="BL131" s="629"/>
      <c r="BM131" s="629"/>
      <c r="BN131" s="629"/>
      <c r="BO131" s="629"/>
      <c r="BP131" s="630"/>
      <c r="CA131" s="9"/>
    </row>
    <row r="132" spans="1:79" ht="8.1" customHeight="1">
      <c r="A132" s="631"/>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3"/>
      <c r="X132" s="631"/>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2"/>
      <c r="AY132" s="632"/>
      <c r="AZ132" s="632"/>
      <c r="BA132" s="632"/>
      <c r="BB132" s="632"/>
      <c r="BC132" s="632"/>
      <c r="BD132" s="632"/>
      <c r="BE132" s="632"/>
      <c r="BF132" s="632"/>
      <c r="BG132" s="632"/>
      <c r="BH132" s="632"/>
      <c r="BI132" s="632"/>
      <c r="BJ132" s="632"/>
      <c r="BK132" s="632"/>
      <c r="BL132" s="632"/>
      <c r="BM132" s="632"/>
      <c r="BN132" s="632"/>
      <c r="BO132" s="632"/>
      <c r="BP132" s="633"/>
      <c r="CA132" s="9"/>
    </row>
    <row r="133" spans="1:79" ht="8.1" customHeight="1">
      <c r="CA133" s="9"/>
    </row>
    <row r="134" spans="1:79" ht="7.5" customHeight="1">
      <c r="A134" s="451" t="s">
        <v>168</v>
      </c>
      <c r="B134" s="451"/>
      <c r="C134" s="451"/>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1"/>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1"/>
      <c r="AY134" s="451"/>
      <c r="AZ134" s="451"/>
      <c r="BA134" s="451"/>
      <c r="BB134" s="451"/>
      <c r="BC134" s="451"/>
      <c r="BD134" s="451"/>
      <c r="BE134" s="451"/>
      <c r="BF134" s="451"/>
      <c r="BG134" s="451"/>
      <c r="BH134" s="451"/>
      <c r="BI134" s="451"/>
      <c r="BJ134" s="451"/>
      <c r="BK134" s="451"/>
      <c r="BL134" s="451"/>
      <c r="BM134" s="451"/>
      <c r="BN134" s="451"/>
      <c r="BO134" s="451"/>
      <c r="BP134" s="451"/>
      <c r="BQ134" s="451"/>
      <c r="BR134" s="451"/>
      <c r="BS134" s="451"/>
      <c r="BT134" s="451"/>
      <c r="BU134" s="451"/>
      <c r="BV134" s="451"/>
      <c r="BW134" s="451"/>
      <c r="BX134" s="451"/>
      <c r="BY134" s="451"/>
      <c r="BZ134" s="451"/>
      <c r="CA134" s="9"/>
    </row>
    <row r="135" spans="1:79" ht="7.5" customHeight="1">
      <c r="A135" s="451"/>
      <c r="B135" s="451"/>
      <c r="C135" s="451"/>
      <c r="D135" s="451"/>
      <c r="E135" s="451"/>
      <c r="F135" s="451"/>
      <c r="G135" s="451"/>
      <c r="H135" s="451"/>
      <c r="I135" s="451"/>
      <c r="J135" s="451"/>
      <c r="K135" s="451"/>
      <c r="L135" s="451"/>
      <c r="M135" s="451"/>
      <c r="N135" s="451"/>
      <c r="O135" s="451"/>
      <c r="P135" s="451"/>
      <c r="Q135" s="451"/>
      <c r="R135" s="451"/>
      <c r="S135" s="451"/>
      <c r="T135" s="451"/>
      <c r="U135" s="451"/>
      <c r="V135" s="451"/>
      <c r="W135" s="451"/>
      <c r="X135" s="451"/>
      <c r="Y135" s="451"/>
      <c r="Z135" s="451"/>
      <c r="AA135" s="451"/>
      <c r="AB135" s="451"/>
      <c r="AC135" s="451"/>
      <c r="AD135" s="451"/>
      <c r="AE135" s="451"/>
      <c r="AF135" s="451"/>
      <c r="AG135" s="451"/>
      <c r="AH135" s="451"/>
      <c r="AI135" s="451"/>
      <c r="AJ135" s="451"/>
      <c r="AK135" s="451"/>
      <c r="AL135" s="451"/>
      <c r="AM135" s="451"/>
      <c r="AN135" s="451"/>
      <c r="AO135" s="451"/>
      <c r="AP135" s="451"/>
      <c r="AQ135" s="451"/>
      <c r="AR135" s="451"/>
      <c r="AS135" s="451"/>
      <c r="AT135" s="451"/>
      <c r="AU135" s="451"/>
      <c r="AV135" s="451"/>
      <c r="AW135" s="451"/>
      <c r="AX135" s="451"/>
      <c r="AY135" s="451"/>
      <c r="AZ135" s="451"/>
      <c r="BA135" s="451"/>
      <c r="BB135" s="451"/>
      <c r="BC135" s="451"/>
      <c r="BD135" s="451"/>
      <c r="BE135" s="451"/>
      <c r="BF135" s="451"/>
      <c r="BG135" s="451"/>
      <c r="BH135" s="451"/>
      <c r="BI135" s="451"/>
      <c r="BJ135" s="451"/>
      <c r="BK135" s="451"/>
      <c r="BL135" s="451"/>
      <c r="BM135" s="451"/>
      <c r="BN135" s="451"/>
      <c r="BO135" s="451"/>
      <c r="BP135" s="451"/>
      <c r="BQ135" s="451"/>
      <c r="BR135" s="451"/>
      <c r="BS135" s="451"/>
      <c r="BT135" s="451"/>
      <c r="BU135" s="451"/>
      <c r="BV135" s="451"/>
      <c r="BW135" s="451"/>
      <c r="BX135" s="451"/>
      <c r="BY135" s="451"/>
      <c r="BZ135" s="451"/>
      <c r="CA135" s="9"/>
    </row>
    <row r="136" spans="1:79" ht="8.1" customHeight="1">
      <c r="A136" s="458" t="s">
        <v>55</v>
      </c>
      <c r="B136" s="459"/>
      <c r="C136" s="459"/>
      <c r="D136" s="459"/>
      <c r="E136" s="459"/>
      <c r="F136" s="459"/>
      <c r="G136" s="459"/>
      <c r="H136" s="459"/>
      <c r="I136" s="459"/>
      <c r="J136" s="459"/>
      <c r="K136" s="459"/>
      <c r="L136" s="459"/>
      <c r="M136" s="459"/>
      <c r="N136" s="459"/>
      <c r="O136" s="459"/>
      <c r="P136" s="459"/>
      <c r="Q136" s="459"/>
      <c r="R136" s="459"/>
      <c r="S136" s="459"/>
      <c r="T136" s="459"/>
      <c r="U136" s="459"/>
      <c r="V136" s="459"/>
      <c r="W136" s="460"/>
      <c r="X136" s="458" t="s">
        <v>132</v>
      </c>
      <c r="Y136" s="459"/>
      <c r="Z136" s="459"/>
      <c r="AA136" s="459"/>
      <c r="AB136" s="459"/>
      <c r="AC136" s="459"/>
      <c r="AD136" s="459"/>
      <c r="AE136" s="459"/>
      <c r="AF136" s="459"/>
      <c r="AG136" s="459"/>
      <c r="AH136" s="459"/>
      <c r="AI136" s="459"/>
      <c r="AJ136" s="459"/>
      <c r="AK136" s="459"/>
      <c r="AL136" s="459"/>
      <c r="AM136" s="459"/>
      <c r="AN136" s="459"/>
      <c r="AO136" s="459"/>
      <c r="AP136" s="459"/>
      <c r="AQ136" s="459"/>
      <c r="AR136" s="459"/>
      <c r="AS136" s="459"/>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60"/>
      <c r="BQ136" s="685" t="s">
        <v>69</v>
      </c>
      <c r="BR136" s="635"/>
      <c r="BS136" s="635"/>
      <c r="BT136" s="635"/>
      <c r="BU136" s="635"/>
      <c r="BV136" s="635"/>
      <c r="BW136" s="635"/>
      <c r="BX136" s="635"/>
      <c r="BY136" s="686"/>
      <c r="CA136" s="9"/>
    </row>
    <row r="137" spans="1:79" ht="8.1" customHeight="1">
      <c r="A137" s="461"/>
      <c r="B137" s="462"/>
      <c r="C137" s="462"/>
      <c r="D137" s="462"/>
      <c r="E137" s="462"/>
      <c r="F137" s="462"/>
      <c r="G137" s="462"/>
      <c r="H137" s="462"/>
      <c r="I137" s="462"/>
      <c r="J137" s="462"/>
      <c r="K137" s="462"/>
      <c r="L137" s="462"/>
      <c r="M137" s="462"/>
      <c r="N137" s="462"/>
      <c r="O137" s="462"/>
      <c r="P137" s="462"/>
      <c r="Q137" s="462"/>
      <c r="R137" s="462"/>
      <c r="S137" s="462"/>
      <c r="T137" s="462"/>
      <c r="U137" s="462"/>
      <c r="V137" s="462"/>
      <c r="W137" s="463"/>
      <c r="X137" s="461"/>
      <c r="Y137" s="462"/>
      <c r="Z137" s="462"/>
      <c r="AA137" s="462"/>
      <c r="AB137" s="462"/>
      <c r="AC137" s="462"/>
      <c r="AD137" s="462"/>
      <c r="AE137" s="462"/>
      <c r="AF137" s="462"/>
      <c r="AG137" s="462"/>
      <c r="AH137" s="462"/>
      <c r="AI137" s="462"/>
      <c r="AJ137" s="462"/>
      <c r="AK137" s="462"/>
      <c r="AL137" s="462"/>
      <c r="AM137" s="462"/>
      <c r="AN137" s="462"/>
      <c r="AO137" s="462"/>
      <c r="AP137" s="462"/>
      <c r="AQ137" s="462"/>
      <c r="AR137" s="462"/>
      <c r="AS137" s="462"/>
      <c r="AT137" s="462"/>
      <c r="AU137" s="462"/>
      <c r="AV137" s="462"/>
      <c r="AW137" s="462"/>
      <c r="AX137" s="462"/>
      <c r="AY137" s="462"/>
      <c r="AZ137" s="462"/>
      <c r="BA137" s="462"/>
      <c r="BB137" s="462"/>
      <c r="BC137" s="462"/>
      <c r="BD137" s="462"/>
      <c r="BE137" s="462"/>
      <c r="BF137" s="462"/>
      <c r="BG137" s="462"/>
      <c r="BH137" s="462"/>
      <c r="BI137" s="462"/>
      <c r="BJ137" s="462"/>
      <c r="BK137" s="462"/>
      <c r="BL137" s="462"/>
      <c r="BM137" s="462"/>
      <c r="BN137" s="462"/>
      <c r="BO137" s="462"/>
      <c r="BP137" s="463"/>
      <c r="BQ137" s="687"/>
      <c r="BR137" s="636"/>
      <c r="BS137" s="636"/>
      <c r="BT137" s="636"/>
      <c r="BU137" s="636"/>
      <c r="BV137" s="636"/>
      <c r="BW137" s="636"/>
      <c r="BX137" s="636"/>
      <c r="BY137" s="688"/>
      <c r="CA137" s="9"/>
    </row>
    <row r="138" spans="1:79" ht="8.1" customHeight="1">
      <c r="A138" s="461"/>
      <c r="B138" s="462"/>
      <c r="C138" s="462"/>
      <c r="D138" s="462"/>
      <c r="E138" s="462"/>
      <c r="F138" s="462"/>
      <c r="G138" s="462"/>
      <c r="H138" s="462"/>
      <c r="I138" s="462"/>
      <c r="J138" s="462"/>
      <c r="K138" s="462"/>
      <c r="L138" s="462"/>
      <c r="M138" s="462"/>
      <c r="N138" s="462"/>
      <c r="O138" s="462"/>
      <c r="P138" s="462"/>
      <c r="Q138" s="462"/>
      <c r="R138" s="462"/>
      <c r="S138" s="462"/>
      <c r="T138" s="462"/>
      <c r="U138" s="462"/>
      <c r="V138" s="462"/>
      <c r="W138" s="463"/>
      <c r="X138" s="461"/>
      <c r="Y138" s="462"/>
      <c r="Z138" s="462"/>
      <c r="AA138" s="462"/>
      <c r="AB138" s="462"/>
      <c r="AC138" s="462"/>
      <c r="AD138" s="462"/>
      <c r="AE138" s="462"/>
      <c r="AF138" s="462"/>
      <c r="AG138" s="462"/>
      <c r="AH138" s="462"/>
      <c r="AI138" s="462"/>
      <c r="AJ138" s="462"/>
      <c r="AK138" s="462"/>
      <c r="AL138" s="462"/>
      <c r="AM138" s="462"/>
      <c r="AN138" s="462"/>
      <c r="AO138" s="462"/>
      <c r="AP138" s="462"/>
      <c r="AQ138" s="462"/>
      <c r="AR138" s="462"/>
      <c r="AS138" s="462"/>
      <c r="AT138" s="462"/>
      <c r="AU138" s="462"/>
      <c r="AV138" s="462"/>
      <c r="AW138" s="462"/>
      <c r="AX138" s="462"/>
      <c r="AY138" s="462"/>
      <c r="AZ138" s="462"/>
      <c r="BA138" s="462"/>
      <c r="BB138" s="462"/>
      <c r="BC138" s="462"/>
      <c r="BD138" s="462"/>
      <c r="BE138" s="462"/>
      <c r="BF138" s="462"/>
      <c r="BG138" s="462"/>
      <c r="BH138" s="462"/>
      <c r="BI138" s="462"/>
      <c r="BJ138" s="462"/>
      <c r="BK138" s="462"/>
      <c r="BL138" s="462"/>
      <c r="BM138" s="462"/>
      <c r="BN138" s="462"/>
      <c r="BO138" s="462"/>
      <c r="BP138" s="463"/>
      <c r="BQ138" s="687"/>
      <c r="BR138" s="636"/>
      <c r="BS138" s="636"/>
      <c r="BT138" s="636"/>
      <c r="BU138" s="636"/>
      <c r="BV138" s="636"/>
      <c r="BW138" s="636"/>
      <c r="BX138" s="636"/>
      <c r="BY138" s="688"/>
      <c r="BZ138" s="9"/>
      <c r="CA138" s="9"/>
    </row>
    <row r="139" spans="1:79" ht="8.1" customHeight="1">
      <c r="A139" s="464"/>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6"/>
      <c r="X139" s="464"/>
      <c r="Y139" s="465"/>
      <c r="Z139" s="465"/>
      <c r="AA139" s="465"/>
      <c r="AB139" s="465"/>
      <c r="AC139" s="465"/>
      <c r="AD139" s="465"/>
      <c r="AE139" s="465"/>
      <c r="AF139" s="465"/>
      <c r="AG139" s="465"/>
      <c r="AH139" s="465"/>
      <c r="AI139" s="465"/>
      <c r="AJ139" s="465"/>
      <c r="AK139" s="465"/>
      <c r="AL139" s="465"/>
      <c r="AM139" s="465"/>
      <c r="AN139" s="465"/>
      <c r="AO139" s="465"/>
      <c r="AP139" s="465"/>
      <c r="AQ139" s="465"/>
      <c r="AR139" s="465"/>
      <c r="AS139" s="465"/>
      <c r="AT139" s="465"/>
      <c r="AU139" s="465"/>
      <c r="AV139" s="465"/>
      <c r="AW139" s="465"/>
      <c r="AX139" s="465"/>
      <c r="AY139" s="465"/>
      <c r="AZ139" s="465"/>
      <c r="BA139" s="465"/>
      <c r="BB139" s="465"/>
      <c r="BC139" s="465"/>
      <c r="BD139" s="465"/>
      <c r="BE139" s="465"/>
      <c r="BF139" s="465"/>
      <c r="BG139" s="465"/>
      <c r="BH139" s="465"/>
      <c r="BI139" s="465"/>
      <c r="BJ139" s="465"/>
      <c r="BK139" s="465"/>
      <c r="BL139" s="465"/>
      <c r="BM139" s="465"/>
      <c r="BN139" s="465"/>
      <c r="BO139" s="465"/>
      <c r="BP139" s="466"/>
      <c r="BQ139" s="689"/>
      <c r="BR139" s="659"/>
      <c r="BS139" s="659"/>
      <c r="BT139" s="659"/>
      <c r="BU139" s="659"/>
      <c r="BV139" s="659"/>
      <c r="BW139" s="659"/>
      <c r="BX139" s="659"/>
      <c r="BY139" s="690"/>
      <c r="BZ139" s="9"/>
      <c r="CA139" s="9"/>
    </row>
    <row r="140" spans="1:79" ht="8.1" customHeight="1">
      <c r="A140" s="625"/>
      <c r="B140" s="626"/>
      <c r="C140" s="626"/>
      <c r="D140" s="626"/>
      <c r="E140" s="626"/>
      <c r="F140" s="626"/>
      <c r="G140" s="626"/>
      <c r="H140" s="626"/>
      <c r="I140" s="626"/>
      <c r="J140" s="626"/>
      <c r="K140" s="626"/>
      <c r="L140" s="626"/>
      <c r="M140" s="626"/>
      <c r="N140" s="626"/>
      <c r="O140" s="626"/>
      <c r="P140" s="626"/>
      <c r="Q140" s="626"/>
      <c r="R140" s="626"/>
      <c r="S140" s="626"/>
      <c r="T140" s="626"/>
      <c r="U140" s="626"/>
      <c r="V140" s="626"/>
      <c r="W140" s="627"/>
      <c r="X140" s="625"/>
      <c r="Y140" s="626"/>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c r="AT140" s="626"/>
      <c r="AU140" s="626"/>
      <c r="AV140" s="626"/>
      <c r="AW140" s="626"/>
      <c r="AX140" s="626"/>
      <c r="AY140" s="626"/>
      <c r="AZ140" s="626"/>
      <c r="BA140" s="626"/>
      <c r="BB140" s="626"/>
      <c r="BC140" s="626"/>
      <c r="BD140" s="626"/>
      <c r="BE140" s="626"/>
      <c r="BF140" s="626"/>
      <c r="BG140" s="626"/>
      <c r="BH140" s="626"/>
      <c r="BI140" s="626"/>
      <c r="BJ140" s="626"/>
      <c r="BK140" s="626"/>
      <c r="BL140" s="626"/>
      <c r="BM140" s="626"/>
      <c r="BN140" s="626"/>
      <c r="BO140" s="626"/>
      <c r="BP140" s="627"/>
      <c r="BQ140" s="767"/>
      <c r="BR140" s="768"/>
      <c r="BS140" s="768"/>
      <c r="BT140" s="768"/>
      <c r="BU140" s="768"/>
      <c r="BV140" s="768"/>
      <c r="BW140" s="773" t="s">
        <v>70</v>
      </c>
      <c r="BX140" s="773"/>
      <c r="BY140" s="774"/>
      <c r="BZ140" s="9"/>
      <c r="CA140" s="9"/>
    </row>
    <row r="141" spans="1:79" ht="8.1" customHeight="1">
      <c r="A141" s="628"/>
      <c r="B141" s="629"/>
      <c r="C141" s="629"/>
      <c r="D141" s="629"/>
      <c r="E141" s="629"/>
      <c r="F141" s="629"/>
      <c r="G141" s="629"/>
      <c r="H141" s="629"/>
      <c r="I141" s="629"/>
      <c r="J141" s="629"/>
      <c r="K141" s="629"/>
      <c r="L141" s="629"/>
      <c r="M141" s="629"/>
      <c r="N141" s="629"/>
      <c r="O141" s="629"/>
      <c r="P141" s="629"/>
      <c r="Q141" s="629"/>
      <c r="R141" s="629"/>
      <c r="S141" s="629"/>
      <c r="T141" s="629"/>
      <c r="U141" s="629"/>
      <c r="V141" s="629"/>
      <c r="W141" s="630"/>
      <c r="X141" s="628"/>
      <c r="Y141" s="629"/>
      <c r="Z141" s="629"/>
      <c r="AA141" s="629"/>
      <c r="AB141" s="629"/>
      <c r="AC141" s="629"/>
      <c r="AD141" s="629"/>
      <c r="AE141" s="629"/>
      <c r="AF141" s="629"/>
      <c r="AG141" s="629"/>
      <c r="AH141" s="629"/>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30"/>
      <c r="BQ141" s="769"/>
      <c r="BR141" s="770"/>
      <c r="BS141" s="770"/>
      <c r="BT141" s="770"/>
      <c r="BU141" s="770"/>
      <c r="BV141" s="770"/>
      <c r="BW141" s="775"/>
      <c r="BX141" s="775"/>
      <c r="BY141" s="776"/>
      <c r="BZ141" s="9"/>
      <c r="CA141" s="9"/>
    </row>
    <row r="142" spans="1:79" ht="8.1" customHeight="1">
      <c r="A142" s="628"/>
      <c r="B142" s="629"/>
      <c r="C142" s="629"/>
      <c r="D142" s="629"/>
      <c r="E142" s="629"/>
      <c r="F142" s="629"/>
      <c r="G142" s="629"/>
      <c r="H142" s="629"/>
      <c r="I142" s="629"/>
      <c r="J142" s="629"/>
      <c r="K142" s="629"/>
      <c r="L142" s="629"/>
      <c r="M142" s="629"/>
      <c r="N142" s="629"/>
      <c r="O142" s="629"/>
      <c r="P142" s="629"/>
      <c r="Q142" s="629"/>
      <c r="R142" s="629"/>
      <c r="S142" s="629"/>
      <c r="T142" s="629"/>
      <c r="U142" s="629"/>
      <c r="V142" s="629"/>
      <c r="W142" s="630"/>
      <c r="X142" s="628"/>
      <c r="Y142" s="629"/>
      <c r="Z142" s="629"/>
      <c r="AA142" s="629"/>
      <c r="AB142" s="629"/>
      <c r="AC142" s="629"/>
      <c r="AD142" s="629"/>
      <c r="AE142" s="629"/>
      <c r="AF142" s="629"/>
      <c r="AG142" s="629"/>
      <c r="AH142" s="629"/>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30"/>
      <c r="BQ142" s="769"/>
      <c r="BR142" s="770"/>
      <c r="BS142" s="770"/>
      <c r="BT142" s="770"/>
      <c r="BU142" s="770"/>
      <c r="BV142" s="770"/>
      <c r="BW142" s="775"/>
      <c r="BX142" s="775"/>
      <c r="BY142" s="776"/>
      <c r="CA142" s="9"/>
    </row>
    <row r="143" spans="1:79" ht="8.1" customHeight="1">
      <c r="A143" s="631"/>
      <c r="B143" s="632"/>
      <c r="C143" s="632"/>
      <c r="D143" s="632"/>
      <c r="E143" s="632"/>
      <c r="F143" s="632"/>
      <c r="G143" s="632"/>
      <c r="H143" s="632"/>
      <c r="I143" s="632"/>
      <c r="J143" s="632"/>
      <c r="K143" s="632"/>
      <c r="L143" s="632"/>
      <c r="M143" s="632"/>
      <c r="N143" s="632"/>
      <c r="O143" s="632"/>
      <c r="P143" s="632"/>
      <c r="Q143" s="632"/>
      <c r="R143" s="632"/>
      <c r="S143" s="632"/>
      <c r="T143" s="632"/>
      <c r="U143" s="632"/>
      <c r="V143" s="632"/>
      <c r="W143" s="633"/>
      <c r="X143" s="631"/>
      <c r="Y143" s="632"/>
      <c r="Z143" s="632"/>
      <c r="AA143" s="632"/>
      <c r="AB143" s="632"/>
      <c r="AC143" s="632"/>
      <c r="AD143" s="632"/>
      <c r="AE143" s="632"/>
      <c r="AF143" s="632"/>
      <c r="AG143" s="632"/>
      <c r="AH143" s="632"/>
      <c r="AI143" s="632"/>
      <c r="AJ143" s="632"/>
      <c r="AK143" s="632"/>
      <c r="AL143" s="632"/>
      <c r="AM143" s="632"/>
      <c r="AN143" s="632"/>
      <c r="AO143" s="632"/>
      <c r="AP143" s="632"/>
      <c r="AQ143" s="632"/>
      <c r="AR143" s="632"/>
      <c r="AS143" s="632"/>
      <c r="AT143" s="632"/>
      <c r="AU143" s="632"/>
      <c r="AV143" s="632"/>
      <c r="AW143" s="632"/>
      <c r="AX143" s="632"/>
      <c r="AY143" s="632"/>
      <c r="AZ143" s="632"/>
      <c r="BA143" s="632"/>
      <c r="BB143" s="632"/>
      <c r="BC143" s="632"/>
      <c r="BD143" s="632"/>
      <c r="BE143" s="632"/>
      <c r="BF143" s="632"/>
      <c r="BG143" s="632"/>
      <c r="BH143" s="632"/>
      <c r="BI143" s="632"/>
      <c r="BJ143" s="632"/>
      <c r="BK143" s="632"/>
      <c r="BL143" s="632"/>
      <c r="BM143" s="632"/>
      <c r="BN143" s="632"/>
      <c r="BO143" s="632"/>
      <c r="BP143" s="633"/>
      <c r="BQ143" s="771"/>
      <c r="BR143" s="772"/>
      <c r="BS143" s="772"/>
      <c r="BT143" s="772"/>
      <c r="BU143" s="772"/>
      <c r="BV143" s="772"/>
      <c r="BW143" s="777"/>
      <c r="BX143" s="777"/>
      <c r="BY143" s="778"/>
      <c r="CA143" s="9"/>
    </row>
    <row r="144" spans="1:79" ht="8.1" customHeight="1">
      <c r="CA144" s="9"/>
    </row>
    <row r="145" spans="1:79" ht="7.5" customHeight="1">
      <c r="A145" s="451" t="s">
        <v>169</v>
      </c>
      <c r="B145" s="451"/>
      <c r="C145" s="451"/>
      <c r="D145" s="451"/>
      <c r="E145" s="451"/>
      <c r="F145" s="451"/>
      <c r="G145" s="451"/>
      <c r="H145" s="451"/>
      <c r="I145" s="451"/>
      <c r="J145" s="451"/>
      <c r="K145" s="451"/>
      <c r="L145" s="451"/>
      <c r="M145" s="451"/>
      <c r="N145" s="451"/>
      <c r="O145" s="451"/>
      <c r="P145" s="451"/>
      <c r="Q145" s="451"/>
      <c r="R145" s="451"/>
      <c r="S145" s="451"/>
      <c r="T145" s="451"/>
      <c r="U145" s="451"/>
      <c r="V145" s="451"/>
      <c r="W145" s="451"/>
      <c r="X145" s="451"/>
      <c r="Y145" s="451"/>
      <c r="Z145" s="451"/>
      <c r="AA145" s="451"/>
      <c r="AB145" s="451"/>
      <c r="AC145" s="451"/>
      <c r="AD145" s="451"/>
      <c r="AE145" s="451"/>
      <c r="AF145" s="451"/>
      <c r="AG145" s="451"/>
      <c r="AH145" s="451"/>
      <c r="AI145" s="451"/>
      <c r="AJ145" s="451"/>
      <c r="AK145" s="451"/>
      <c r="AL145" s="451"/>
      <c r="AM145" s="451"/>
      <c r="AN145" s="451"/>
      <c r="AO145" s="451"/>
      <c r="AP145" s="451"/>
      <c r="AQ145" s="451"/>
      <c r="AR145" s="451"/>
      <c r="AS145" s="451"/>
      <c r="AT145" s="451"/>
      <c r="AU145" s="451"/>
      <c r="AV145" s="451"/>
      <c r="AW145" s="451"/>
      <c r="AX145" s="451"/>
      <c r="AY145" s="451"/>
      <c r="AZ145" s="451"/>
      <c r="BA145" s="451"/>
      <c r="BB145" s="451"/>
      <c r="BC145" s="451"/>
      <c r="BD145" s="451"/>
      <c r="BE145" s="451"/>
      <c r="BF145" s="451"/>
      <c r="BG145" s="451"/>
      <c r="BH145" s="451"/>
      <c r="BI145" s="451"/>
      <c r="BJ145" s="451"/>
      <c r="BK145" s="451"/>
      <c r="BL145" s="451"/>
      <c r="BM145" s="451"/>
      <c r="BN145" s="451"/>
      <c r="BO145" s="451"/>
      <c r="BP145" s="451"/>
      <c r="BQ145" s="451"/>
      <c r="BR145" s="451"/>
      <c r="BS145" s="451"/>
      <c r="BT145" s="451"/>
      <c r="BU145" s="451"/>
      <c r="BV145" s="451"/>
      <c r="BW145" s="451"/>
      <c r="BX145" s="451"/>
      <c r="BY145" s="451"/>
      <c r="BZ145" s="451"/>
      <c r="CA145" s="9"/>
    </row>
    <row r="146" spans="1:79" ht="7.5" customHeight="1">
      <c r="A146" s="451"/>
      <c r="B146" s="451"/>
      <c r="C146" s="451"/>
      <c r="D146" s="451"/>
      <c r="E146" s="451"/>
      <c r="F146" s="451"/>
      <c r="G146" s="451"/>
      <c r="H146" s="451"/>
      <c r="I146" s="451"/>
      <c r="J146" s="451"/>
      <c r="K146" s="451"/>
      <c r="L146" s="451"/>
      <c r="M146" s="451"/>
      <c r="N146" s="451"/>
      <c r="O146" s="451"/>
      <c r="P146" s="451"/>
      <c r="Q146" s="451"/>
      <c r="R146" s="451"/>
      <c r="S146" s="451"/>
      <c r="T146" s="451"/>
      <c r="U146" s="451"/>
      <c r="V146" s="451"/>
      <c r="W146" s="451"/>
      <c r="X146" s="451"/>
      <c r="Y146" s="451"/>
      <c r="Z146" s="451"/>
      <c r="AA146" s="451"/>
      <c r="AB146" s="451"/>
      <c r="AC146" s="451"/>
      <c r="AD146" s="451"/>
      <c r="AE146" s="451"/>
      <c r="AF146" s="451"/>
      <c r="AG146" s="451"/>
      <c r="AH146" s="451"/>
      <c r="AI146" s="451"/>
      <c r="AJ146" s="451"/>
      <c r="AK146" s="451"/>
      <c r="AL146" s="451"/>
      <c r="AM146" s="451"/>
      <c r="AN146" s="451"/>
      <c r="AO146" s="451"/>
      <c r="AP146" s="451"/>
      <c r="AQ146" s="451"/>
      <c r="AR146" s="451"/>
      <c r="AS146" s="451"/>
      <c r="AT146" s="451"/>
      <c r="AU146" s="451"/>
      <c r="AV146" s="451"/>
      <c r="AW146" s="451"/>
      <c r="AX146" s="451"/>
      <c r="AY146" s="451"/>
      <c r="AZ146" s="451"/>
      <c r="BA146" s="451"/>
      <c r="BB146" s="451"/>
      <c r="BC146" s="451"/>
      <c r="BD146" s="451"/>
      <c r="BE146" s="451"/>
      <c r="BF146" s="451"/>
      <c r="BG146" s="451"/>
      <c r="BH146" s="451"/>
      <c r="BI146" s="451"/>
      <c r="BJ146" s="451"/>
      <c r="BK146" s="451"/>
      <c r="BL146" s="451"/>
      <c r="BM146" s="451"/>
      <c r="BN146" s="451"/>
      <c r="BO146" s="451"/>
      <c r="BP146" s="451"/>
      <c r="BQ146" s="451"/>
      <c r="BR146" s="451"/>
      <c r="BS146" s="451"/>
      <c r="BT146" s="451"/>
      <c r="BU146" s="451"/>
      <c r="BV146" s="451"/>
      <c r="BW146" s="451"/>
      <c r="BX146" s="451"/>
      <c r="BY146" s="451"/>
      <c r="BZ146" s="451"/>
      <c r="CA146" s="9"/>
    </row>
    <row r="147" spans="1:79" ht="8.1" customHeight="1">
      <c r="A147" s="458" t="s">
        <v>55</v>
      </c>
      <c r="B147" s="459"/>
      <c r="C147" s="459"/>
      <c r="D147" s="459"/>
      <c r="E147" s="459"/>
      <c r="F147" s="459"/>
      <c r="G147" s="459"/>
      <c r="H147" s="459"/>
      <c r="I147" s="459"/>
      <c r="J147" s="459"/>
      <c r="K147" s="459"/>
      <c r="L147" s="459"/>
      <c r="M147" s="459"/>
      <c r="N147" s="459"/>
      <c r="O147" s="459"/>
      <c r="P147" s="459"/>
      <c r="Q147" s="459"/>
      <c r="R147" s="459"/>
      <c r="S147" s="459"/>
      <c r="T147" s="459"/>
      <c r="U147" s="459"/>
      <c r="V147" s="459"/>
      <c r="W147" s="460"/>
      <c r="X147" s="458" t="s">
        <v>71</v>
      </c>
      <c r="Y147" s="459"/>
      <c r="Z147" s="459"/>
      <c r="AA147" s="459"/>
      <c r="AB147" s="459"/>
      <c r="AC147" s="459"/>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59"/>
      <c r="AY147" s="459"/>
      <c r="AZ147" s="459"/>
      <c r="BA147" s="459"/>
      <c r="BB147" s="459"/>
      <c r="BC147" s="459"/>
      <c r="BD147" s="459"/>
      <c r="BE147" s="459"/>
      <c r="BF147" s="459"/>
      <c r="BG147" s="459"/>
      <c r="BH147" s="459"/>
      <c r="BI147" s="459"/>
      <c r="BJ147" s="459"/>
      <c r="BK147" s="459"/>
      <c r="BL147" s="459"/>
      <c r="BM147" s="459"/>
      <c r="BN147" s="459"/>
      <c r="BO147" s="459"/>
      <c r="BP147" s="460"/>
      <c r="CA147" s="9"/>
    </row>
    <row r="148" spans="1:79" ht="8.1" customHeight="1">
      <c r="A148" s="461"/>
      <c r="B148" s="462"/>
      <c r="C148" s="462"/>
      <c r="D148" s="462"/>
      <c r="E148" s="462"/>
      <c r="F148" s="462"/>
      <c r="G148" s="462"/>
      <c r="H148" s="462"/>
      <c r="I148" s="462"/>
      <c r="J148" s="462"/>
      <c r="K148" s="462"/>
      <c r="L148" s="462"/>
      <c r="M148" s="462"/>
      <c r="N148" s="462"/>
      <c r="O148" s="462"/>
      <c r="P148" s="462"/>
      <c r="Q148" s="462"/>
      <c r="R148" s="462"/>
      <c r="S148" s="462"/>
      <c r="T148" s="462"/>
      <c r="U148" s="462"/>
      <c r="V148" s="462"/>
      <c r="W148" s="463"/>
      <c r="X148" s="461"/>
      <c r="Y148" s="462"/>
      <c r="Z148" s="462"/>
      <c r="AA148" s="462"/>
      <c r="AB148" s="462"/>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462"/>
      <c r="AY148" s="462"/>
      <c r="AZ148" s="462"/>
      <c r="BA148" s="462"/>
      <c r="BB148" s="462"/>
      <c r="BC148" s="462"/>
      <c r="BD148" s="462"/>
      <c r="BE148" s="462"/>
      <c r="BF148" s="462"/>
      <c r="BG148" s="462"/>
      <c r="BH148" s="462"/>
      <c r="BI148" s="462"/>
      <c r="BJ148" s="462"/>
      <c r="BK148" s="462"/>
      <c r="BL148" s="462"/>
      <c r="BM148" s="462"/>
      <c r="BN148" s="462"/>
      <c r="BO148" s="462"/>
      <c r="BP148" s="463"/>
      <c r="CA148" s="9"/>
    </row>
    <row r="149" spans="1:79" ht="8.1" customHeight="1">
      <c r="A149" s="461"/>
      <c r="B149" s="462"/>
      <c r="C149" s="462"/>
      <c r="D149" s="462"/>
      <c r="E149" s="462"/>
      <c r="F149" s="462"/>
      <c r="G149" s="462"/>
      <c r="H149" s="462"/>
      <c r="I149" s="462"/>
      <c r="J149" s="462"/>
      <c r="K149" s="462"/>
      <c r="L149" s="462"/>
      <c r="M149" s="462"/>
      <c r="N149" s="462"/>
      <c r="O149" s="462"/>
      <c r="P149" s="462"/>
      <c r="Q149" s="462"/>
      <c r="R149" s="462"/>
      <c r="S149" s="462"/>
      <c r="T149" s="462"/>
      <c r="U149" s="462"/>
      <c r="V149" s="462"/>
      <c r="W149" s="463"/>
      <c r="X149" s="461"/>
      <c r="Y149" s="462"/>
      <c r="Z149" s="462"/>
      <c r="AA149" s="462"/>
      <c r="AB149" s="462"/>
      <c r="AC149" s="462"/>
      <c r="AD149" s="462"/>
      <c r="AE149" s="462"/>
      <c r="AF149" s="462"/>
      <c r="AG149" s="462"/>
      <c r="AH149" s="462"/>
      <c r="AI149" s="462"/>
      <c r="AJ149" s="462"/>
      <c r="AK149" s="462"/>
      <c r="AL149" s="462"/>
      <c r="AM149" s="462"/>
      <c r="AN149" s="462"/>
      <c r="AO149" s="462"/>
      <c r="AP149" s="462"/>
      <c r="AQ149" s="462"/>
      <c r="AR149" s="462"/>
      <c r="AS149" s="462"/>
      <c r="AT149" s="462"/>
      <c r="AU149" s="462"/>
      <c r="AV149" s="462"/>
      <c r="AW149" s="462"/>
      <c r="AX149" s="462"/>
      <c r="AY149" s="462"/>
      <c r="AZ149" s="462"/>
      <c r="BA149" s="462"/>
      <c r="BB149" s="462"/>
      <c r="BC149" s="462"/>
      <c r="BD149" s="462"/>
      <c r="BE149" s="462"/>
      <c r="BF149" s="462"/>
      <c r="BG149" s="462"/>
      <c r="BH149" s="462"/>
      <c r="BI149" s="462"/>
      <c r="BJ149" s="462"/>
      <c r="BK149" s="462"/>
      <c r="BL149" s="462"/>
      <c r="BM149" s="462"/>
      <c r="BN149" s="462"/>
      <c r="BO149" s="462"/>
      <c r="BP149" s="463"/>
      <c r="BQ149" s="9"/>
      <c r="BR149" s="9"/>
      <c r="BS149" s="9"/>
      <c r="BT149" s="9"/>
      <c r="BU149" s="9"/>
      <c r="BV149" s="9"/>
      <c r="BW149" s="9"/>
      <c r="BX149" s="9"/>
      <c r="BY149" s="9"/>
      <c r="BZ149" s="9"/>
      <c r="CA149" s="9"/>
    </row>
    <row r="150" spans="1:79" ht="8.1" customHeight="1">
      <c r="A150" s="464"/>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6"/>
      <c r="X150" s="464"/>
      <c r="Y150" s="465"/>
      <c r="Z150" s="465"/>
      <c r="AA150" s="465"/>
      <c r="AB150" s="465"/>
      <c r="AC150" s="465"/>
      <c r="AD150" s="465"/>
      <c r="AE150" s="465"/>
      <c r="AF150" s="465"/>
      <c r="AG150" s="465"/>
      <c r="AH150" s="465"/>
      <c r="AI150" s="465"/>
      <c r="AJ150" s="465"/>
      <c r="AK150" s="465"/>
      <c r="AL150" s="465"/>
      <c r="AM150" s="465"/>
      <c r="AN150" s="465"/>
      <c r="AO150" s="465"/>
      <c r="AP150" s="465"/>
      <c r="AQ150" s="465"/>
      <c r="AR150" s="465"/>
      <c r="AS150" s="465"/>
      <c r="AT150" s="465"/>
      <c r="AU150" s="465"/>
      <c r="AV150" s="465"/>
      <c r="AW150" s="465"/>
      <c r="AX150" s="465"/>
      <c r="AY150" s="465"/>
      <c r="AZ150" s="465"/>
      <c r="BA150" s="465"/>
      <c r="BB150" s="465"/>
      <c r="BC150" s="465"/>
      <c r="BD150" s="465"/>
      <c r="BE150" s="465"/>
      <c r="BF150" s="465"/>
      <c r="BG150" s="465"/>
      <c r="BH150" s="465"/>
      <c r="BI150" s="465"/>
      <c r="BJ150" s="465"/>
      <c r="BK150" s="465"/>
      <c r="BL150" s="465"/>
      <c r="BM150" s="465"/>
      <c r="BN150" s="465"/>
      <c r="BO150" s="465"/>
      <c r="BP150" s="466"/>
      <c r="BQ150" s="9"/>
      <c r="BR150" s="9"/>
      <c r="BS150" s="9"/>
      <c r="BT150" s="9"/>
      <c r="BU150" s="9"/>
      <c r="BV150" s="9"/>
      <c r="BW150" s="9"/>
      <c r="BX150" s="9"/>
      <c r="BY150" s="9"/>
      <c r="BZ150" s="9"/>
      <c r="CA150" s="9"/>
    </row>
    <row r="151" spans="1:79" ht="8.1" customHeight="1">
      <c r="A151" s="625"/>
      <c r="B151" s="626"/>
      <c r="C151" s="626"/>
      <c r="D151" s="626"/>
      <c r="E151" s="626"/>
      <c r="F151" s="626"/>
      <c r="G151" s="626"/>
      <c r="H151" s="626"/>
      <c r="I151" s="626"/>
      <c r="J151" s="626"/>
      <c r="K151" s="626"/>
      <c r="L151" s="626"/>
      <c r="M151" s="626"/>
      <c r="N151" s="626"/>
      <c r="O151" s="626"/>
      <c r="P151" s="626"/>
      <c r="Q151" s="626"/>
      <c r="R151" s="626"/>
      <c r="S151" s="626"/>
      <c r="T151" s="626"/>
      <c r="U151" s="626"/>
      <c r="V151" s="626"/>
      <c r="W151" s="627"/>
      <c r="X151" s="625"/>
      <c r="Y151" s="626"/>
      <c r="Z151" s="626"/>
      <c r="AA151" s="626"/>
      <c r="AB151" s="626"/>
      <c r="AC151" s="626"/>
      <c r="AD151" s="626"/>
      <c r="AE151" s="626"/>
      <c r="AF151" s="626"/>
      <c r="AG151" s="626"/>
      <c r="AH151" s="626"/>
      <c r="AI151" s="626"/>
      <c r="AJ151" s="626"/>
      <c r="AK151" s="626"/>
      <c r="AL151" s="626"/>
      <c r="AM151" s="626"/>
      <c r="AN151" s="626"/>
      <c r="AO151" s="626"/>
      <c r="AP151" s="626"/>
      <c r="AQ151" s="626"/>
      <c r="AR151" s="626"/>
      <c r="AS151" s="626"/>
      <c r="AT151" s="626"/>
      <c r="AU151" s="626"/>
      <c r="AV151" s="626"/>
      <c r="AW151" s="626"/>
      <c r="AX151" s="626"/>
      <c r="AY151" s="626"/>
      <c r="AZ151" s="626"/>
      <c r="BA151" s="626"/>
      <c r="BB151" s="626"/>
      <c r="BC151" s="626"/>
      <c r="BD151" s="626"/>
      <c r="BE151" s="626"/>
      <c r="BF151" s="626"/>
      <c r="BG151" s="626"/>
      <c r="BH151" s="626"/>
      <c r="BI151" s="626"/>
      <c r="BJ151" s="626"/>
      <c r="BK151" s="626"/>
      <c r="BL151" s="626"/>
      <c r="BM151" s="626"/>
      <c r="BN151" s="626"/>
      <c r="BO151" s="626"/>
      <c r="BP151" s="627"/>
      <c r="BQ151" s="9"/>
      <c r="BR151" s="9"/>
      <c r="BS151" s="9"/>
      <c r="BT151" s="9"/>
      <c r="BU151" s="9"/>
      <c r="BV151" s="9"/>
      <c r="BW151" s="9"/>
      <c r="BX151" s="9"/>
      <c r="BY151" s="9"/>
      <c r="BZ151" s="9"/>
      <c r="CA151" s="9"/>
    </row>
    <row r="152" spans="1:79" ht="8.1" customHeight="1">
      <c r="A152" s="628"/>
      <c r="B152" s="629"/>
      <c r="C152" s="629"/>
      <c r="D152" s="629"/>
      <c r="E152" s="629"/>
      <c r="F152" s="629"/>
      <c r="G152" s="629"/>
      <c r="H152" s="629"/>
      <c r="I152" s="629"/>
      <c r="J152" s="629"/>
      <c r="K152" s="629"/>
      <c r="L152" s="629"/>
      <c r="M152" s="629"/>
      <c r="N152" s="629"/>
      <c r="O152" s="629"/>
      <c r="P152" s="629"/>
      <c r="Q152" s="629"/>
      <c r="R152" s="629"/>
      <c r="S152" s="629"/>
      <c r="T152" s="629"/>
      <c r="U152" s="629"/>
      <c r="V152" s="629"/>
      <c r="W152" s="630"/>
      <c r="X152" s="628"/>
      <c r="Y152" s="629"/>
      <c r="Z152" s="629"/>
      <c r="AA152" s="629"/>
      <c r="AB152" s="629"/>
      <c r="AC152" s="629"/>
      <c r="AD152" s="629"/>
      <c r="AE152" s="629"/>
      <c r="AF152" s="629"/>
      <c r="AG152" s="629"/>
      <c r="AH152" s="629"/>
      <c r="AI152" s="629"/>
      <c r="AJ152" s="629"/>
      <c r="AK152" s="629"/>
      <c r="AL152" s="629"/>
      <c r="AM152" s="629"/>
      <c r="AN152" s="629"/>
      <c r="AO152" s="629"/>
      <c r="AP152" s="629"/>
      <c r="AQ152" s="629"/>
      <c r="AR152" s="629"/>
      <c r="AS152" s="629"/>
      <c r="AT152" s="629"/>
      <c r="AU152" s="629"/>
      <c r="AV152" s="629"/>
      <c r="AW152" s="629"/>
      <c r="AX152" s="629"/>
      <c r="AY152" s="629"/>
      <c r="AZ152" s="629"/>
      <c r="BA152" s="629"/>
      <c r="BB152" s="629"/>
      <c r="BC152" s="629"/>
      <c r="BD152" s="629"/>
      <c r="BE152" s="629"/>
      <c r="BF152" s="629"/>
      <c r="BG152" s="629"/>
      <c r="BH152" s="629"/>
      <c r="BI152" s="629"/>
      <c r="BJ152" s="629"/>
      <c r="BK152" s="629"/>
      <c r="BL152" s="629"/>
      <c r="BM152" s="629"/>
      <c r="BN152" s="629"/>
      <c r="BO152" s="629"/>
      <c r="BP152" s="630"/>
      <c r="BZ152" s="9"/>
      <c r="CA152" s="9"/>
    </row>
    <row r="153" spans="1:79" ht="8.1" customHeight="1">
      <c r="A153" s="628"/>
      <c r="B153" s="629"/>
      <c r="C153" s="629"/>
      <c r="D153" s="629"/>
      <c r="E153" s="629"/>
      <c r="F153" s="629"/>
      <c r="G153" s="629"/>
      <c r="H153" s="629"/>
      <c r="I153" s="629"/>
      <c r="J153" s="629"/>
      <c r="K153" s="629"/>
      <c r="L153" s="629"/>
      <c r="M153" s="629"/>
      <c r="N153" s="629"/>
      <c r="O153" s="629"/>
      <c r="P153" s="629"/>
      <c r="Q153" s="629"/>
      <c r="R153" s="629"/>
      <c r="S153" s="629"/>
      <c r="T153" s="629"/>
      <c r="U153" s="629"/>
      <c r="V153" s="629"/>
      <c r="W153" s="630"/>
      <c r="X153" s="628"/>
      <c r="Y153" s="629"/>
      <c r="Z153" s="629"/>
      <c r="AA153" s="629"/>
      <c r="AB153" s="629"/>
      <c r="AC153" s="629"/>
      <c r="AD153" s="629"/>
      <c r="AE153" s="629"/>
      <c r="AF153" s="629"/>
      <c r="AG153" s="629"/>
      <c r="AH153" s="629"/>
      <c r="AI153" s="629"/>
      <c r="AJ153" s="629"/>
      <c r="AK153" s="629"/>
      <c r="AL153" s="629"/>
      <c r="AM153" s="629"/>
      <c r="AN153" s="629"/>
      <c r="AO153" s="629"/>
      <c r="AP153" s="629"/>
      <c r="AQ153" s="629"/>
      <c r="AR153" s="629"/>
      <c r="AS153" s="629"/>
      <c r="AT153" s="629"/>
      <c r="AU153" s="629"/>
      <c r="AV153" s="629"/>
      <c r="AW153" s="629"/>
      <c r="AX153" s="629"/>
      <c r="AY153" s="629"/>
      <c r="AZ153" s="629"/>
      <c r="BA153" s="629"/>
      <c r="BB153" s="629"/>
      <c r="BC153" s="629"/>
      <c r="BD153" s="629"/>
      <c r="BE153" s="629"/>
      <c r="BF153" s="629"/>
      <c r="BG153" s="629"/>
      <c r="BH153" s="629"/>
      <c r="BI153" s="629"/>
      <c r="BJ153" s="629"/>
      <c r="BK153" s="629"/>
      <c r="BL153" s="629"/>
      <c r="BM153" s="629"/>
      <c r="BN153" s="629"/>
      <c r="BO153" s="629"/>
      <c r="BP153" s="630"/>
      <c r="BZ153" s="9"/>
      <c r="CA153" s="9"/>
    </row>
    <row r="154" spans="1:79" ht="8.1" customHeight="1">
      <c r="A154" s="631"/>
      <c r="B154" s="632"/>
      <c r="C154" s="632"/>
      <c r="D154" s="632"/>
      <c r="E154" s="632"/>
      <c r="F154" s="632"/>
      <c r="G154" s="632"/>
      <c r="H154" s="632"/>
      <c r="I154" s="632"/>
      <c r="J154" s="632"/>
      <c r="K154" s="632"/>
      <c r="L154" s="632"/>
      <c r="M154" s="632"/>
      <c r="N154" s="632"/>
      <c r="O154" s="632"/>
      <c r="P154" s="632"/>
      <c r="Q154" s="632"/>
      <c r="R154" s="632"/>
      <c r="S154" s="632"/>
      <c r="T154" s="632"/>
      <c r="U154" s="632"/>
      <c r="V154" s="632"/>
      <c r="W154" s="633"/>
      <c r="X154" s="631"/>
      <c r="Y154" s="632"/>
      <c r="Z154" s="632"/>
      <c r="AA154" s="632"/>
      <c r="AB154" s="632"/>
      <c r="AC154" s="632"/>
      <c r="AD154" s="632"/>
      <c r="AE154" s="632"/>
      <c r="AF154" s="632"/>
      <c r="AG154" s="632"/>
      <c r="AH154" s="632"/>
      <c r="AI154" s="632"/>
      <c r="AJ154" s="632"/>
      <c r="AK154" s="632"/>
      <c r="AL154" s="632"/>
      <c r="AM154" s="632"/>
      <c r="AN154" s="632"/>
      <c r="AO154" s="632"/>
      <c r="AP154" s="632"/>
      <c r="AQ154" s="632"/>
      <c r="AR154" s="632"/>
      <c r="AS154" s="632"/>
      <c r="AT154" s="632"/>
      <c r="AU154" s="632"/>
      <c r="AV154" s="632"/>
      <c r="AW154" s="632"/>
      <c r="AX154" s="632"/>
      <c r="AY154" s="632"/>
      <c r="AZ154" s="632"/>
      <c r="BA154" s="632"/>
      <c r="BB154" s="632"/>
      <c r="BC154" s="632"/>
      <c r="BD154" s="632"/>
      <c r="BE154" s="632"/>
      <c r="BF154" s="632"/>
      <c r="BG154" s="632"/>
      <c r="BH154" s="632"/>
      <c r="BI154" s="632"/>
      <c r="BJ154" s="632"/>
      <c r="BK154" s="632"/>
      <c r="BL154" s="632"/>
      <c r="BM154" s="632"/>
      <c r="BN154" s="632"/>
      <c r="BO154" s="632"/>
      <c r="BP154" s="633"/>
      <c r="BZ154" s="9"/>
      <c r="CA154" s="9"/>
    </row>
    <row r="155" spans="1:79" ht="8.1" customHeight="1">
      <c r="BZ155" s="9"/>
      <c r="CA155" s="9"/>
    </row>
    <row r="156" spans="1:79" ht="8.1" customHeight="1">
      <c r="BZ156" s="9"/>
      <c r="CA156" s="9"/>
    </row>
    <row r="157" spans="1:79" ht="8.1" customHeight="1">
      <c r="A157" s="480" t="s">
        <v>72</v>
      </c>
      <c r="B157" s="480"/>
      <c r="C157" s="480"/>
      <c r="D157" s="480"/>
      <c r="E157" s="480"/>
      <c r="F157" s="480"/>
      <c r="G157" s="480"/>
      <c r="H157" s="480"/>
      <c r="I157" s="480"/>
      <c r="J157" s="480"/>
      <c r="K157" s="480"/>
      <c r="L157" s="480"/>
      <c r="M157" s="480"/>
      <c r="N157" s="480"/>
      <c r="O157" s="480"/>
    </row>
    <row r="158" spans="1:79" ht="8.1" customHeight="1">
      <c r="A158" s="480"/>
      <c r="B158" s="480"/>
      <c r="C158" s="480"/>
      <c r="D158" s="480"/>
      <c r="E158" s="480"/>
      <c r="F158" s="480"/>
      <c r="G158" s="480"/>
      <c r="H158" s="480"/>
      <c r="I158" s="480"/>
      <c r="J158" s="480"/>
      <c r="K158" s="480"/>
      <c r="L158" s="480"/>
      <c r="M158" s="480"/>
      <c r="N158" s="480"/>
      <c r="O158" s="480"/>
    </row>
    <row r="159" spans="1:79" ht="7.5" customHeight="1">
      <c r="A159" s="467" t="s">
        <v>119</v>
      </c>
      <c r="B159" s="467"/>
      <c r="C159" s="467"/>
      <c r="D159" s="467"/>
      <c r="E159" s="467"/>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467"/>
      <c r="AK159" s="467"/>
      <c r="AL159" s="467"/>
      <c r="AM159" s="467"/>
      <c r="AN159" s="467"/>
      <c r="AO159" s="467"/>
      <c r="AP159" s="467"/>
      <c r="AQ159" s="467"/>
      <c r="AR159" s="467"/>
      <c r="AS159" s="467"/>
      <c r="AT159" s="467"/>
      <c r="AU159" s="467"/>
      <c r="AV159" s="467"/>
      <c r="AW159" s="467"/>
      <c r="AX159" s="467"/>
      <c r="AY159" s="467"/>
      <c r="AZ159" s="467"/>
      <c r="BA159" s="467"/>
      <c r="BB159" s="467"/>
      <c r="BC159" s="467"/>
      <c r="BD159" s="467"/>
      <c r="BE159" s="467"/>
      <c r="BF159" s="467"/>
      <c r="BG159" s="467"/>
      <c r="BH159" s="467"/>
      <c r="BI159" s="467"/>
      <c r="BJ159" s="467"/>
      <c r="BK159" s="467"/>
      <c r="BL159" s="467"/>
      <c r="BM159" s="467"/>
      <c r="BN159" s="467"/>
      <c r="BO159" s="467"/>
      <c r="BP159" s="467"/>
      <c r="BQ159" s="467"/>
      <c r="BR159" s="467"/>
      <c r="BS159" s="467"/>
      <c r="BT159" s="467"/>
      <c r="BU159" s="467"/>
      <c r="BV159" s="467"/>
      <c r="BW159" s="467"/>
      <c r="BX159" s="467"/>
      <c r="BY159" s="467"/>
      <c r="BZ159" s="467"/>
    </row>
    <row r="160" spans="1:79" ht="7.5" customHeight="1">
      <c r="A160" s="467"/>
      <c r="B160" s="467"/>
      <c r="C160" s="467"/>
      <c r="D160" s="467"/>
      <c r="E160" s="467"/>
      <c r="F160" s="467"/>
      <c r="G160" s="467"/>
      <c r="H160" s="467"/>
      <c r="I160" s="467"/>
      <c r="J160" s="467"/>
      <c r="K160" s="467"/>
      <c r="L160" s="467"/>
      <c r="M160" s="467"/>
      <c r="N160" s="467"/>
      <c r="O160" s="467"/>
      <c r="P160" s="467"/>
      <c r="Q160" s="467"/>
      <c r="R160" s="467"/>
      <c r="S160" s="467"/>
      <c r="T160" s="467"/>
      <c r="U160" s="467"/>
      <c r="V160" s="467"/>
      <c r="W160" s="467"/>
      <c r="X160" s="467"/>
      <c r="Y160" s="467"/>
      <c r="Z160" s="467"/>
      <c r="AA160" s="467"/>
      <c r="AB160" s="467"/>
      <c r="AC160" s="467"/>
      <c r="AD160" s="467"/>
      <c r="AE160" s="467"/>
      <c r="AF160" s="467"/>
      <c r="AG160" s="467"/>
      <c r="AH160" s="467"/>
      <c r="AI160" s="467"/>
      <c r="AJ160" s="467"/>
      <c r="AK160" s="467"/>
      <c r="AL160" s="467"/>
      <c r="AM160" s="467"/>
      <c r="AN160" s="467"/>
      <c r="AO160" s="467"/>
      <c r="AP160" s="467"/>
      <c r="AQ160" s="467"/>
      <c r="AR160" s="467"/>
      <c r="AS160" s="467"/>
      <c r="AT160" s="467"/>
      <c r="AU160" s="467"/>
      <c r="AV160" s="467"/>
      <c r="AW160" s="467"/>
      <c r="AX160" s="467"/>
      <c r="AY160" s="467"/>
      <c r="AZ160" s="467"/>
      <c r="BA160" s="467"/>
      <c r="BB160" s="467"/>
      <c r="BC160" s="467"/>
      <c r="BD160" s="467"/>
      <c r="BE160" s="467"/>
      <c r="BF160" s="467"/>
      <c r="BG160" s="467"/>
      <c r="BH160" s="467"/>
      <c r="BI160" s="467"/>
      <c r="BJ160" s="467"/>
      <c r="BK160" s="467"/>
      <c r="BL160" s="467"/>
      <c r="BM160" s="467"/>
      <c r="BN160" s="467"/>
      <c r="BO160" s="467"/>
      <c r="BP160" s="467"/>
      <c r="BQ160" s="467"/>
      <c r="BR160" s="467"/>
      <c r="BS160" s="467"/>
      <c r="BT160" s="467"/>
      <c r="BU160" s="467"/>
      <c r="BV160" s="467"/>
      <c r="BW160" s="467"/>
      <c r="BX160" s="467"/>
      <c r="BY160" s="467"/>
      <c r="BZ160" s="467"/>
      <c r="CA160" s="10"/>
    </row>
    <row r="161" spans="1:79" ht="7.5" customHeight="1">
      <c r="A161" s="462" t="s">
        <v>73</v>
      </c>
      <c r="B161" s="462"/>
      <c r="C161" s="462"/>
      <c r="D161" s="462"/>
      <c r="E161" s="462"/>
      <c r="F161" s="462"/>
      <c r="G161" s="462"/>
      <c r="H161" s="462"/>
      <c r="I161" s="462"/>
      <c r="J161" s="462"/>
      <c r="K161" s="462"/>
      <c r="L161" s="462"/>
      <c r="M161" s="462"/>
      <c r="N161" s="462"/>
      <c r="O161" s="462"/>
      <c r="P161" s="462"/>
      <c r="Q161" s="462"/>
      <c r="R161" s="462"/>
      <c r="S161" s="462"/>
      <c r="T161" s="462"/>
      <c r="U161" s="521" t="s">
        <v>74</v>
      </c>
      <c r="V161" s="521"/>
      <c r="W161" s="521"/>
      <c r="X161" s="521"/>
      <c r="Y161" s="521"/>
      <c r="Z161" s="521"/>
      <c r="AA161" s="521"/>
      <c r="AB161" s="521"/>
      <c r="AC161" s="521"/>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1"/>
      <c r="AY161" s="521"/>
      <c r="AZ161" s="521"/>
      <c r="BA161" s="521"/>
      <c r="BB161" s="521"/>
      <c r="BC161" s="521"/>
      <c r="BD161" s="521"/>
      <c r="BE161" s="521"/>
      <c r="BF161" s="521"/>
      <c r="BG161" s="521"/>
      <c r="BH161" s="521"/>
      <c r="BI161" s="521"/>
      <c r="BJ161" s="521"/>
      <c r="BK161" s="521"/>
      <c r="BL161" s="521"/>
      <c r="BM161" s="521"/>
      <c r="BN161" s="521"/>
      <c r="BO161" s="521"/>
      <c r="BP161" s="521"/>
      <c r="BQ161" s="521"/>
      <c r="BR161" s="521"/>
      <c r="BS161" s="521"/>
      <c r="BT161" s="521"/>
      <c r="BU161" s="521"/>
      <c r="BV161" s="521"/>
      <c r="BW161" s="521"/>
      <c r="BX161" s="521"/>
      <c r="BY161" s="521"/>
      <c r="BZ161" s="521"/>
      <c r="CA161" s="32"/>
    </row>
    <row r="162" spans="1:79" ht="7.5" customHeight="1">
      <c r="A162" s="462"/>
      <c r="B162" s="462"/>
      <c r="C162" s="462"/>
      <c r="D162" s="462"/>
      <c r="E162" s="462"/>
      <c r="F162" s="462"/>
      <c r="G162" s="462"/>
      <c r="H162" s="462"/>
      <c r="I162" s="462"/>
      <c r="J162" s="462"/>
      <c r="K162" s="462"/>
      <c r="L162" s="462"/>
      <c r="M162" s="462"/>
      <c r="N162" s="462"/>
      <c r="O162" s="462"/>
      <c r="P162" s="462"/>
      <c r="Q162" s="462"/>
      <c r="R162" s="462"/>
      <c r="S162" s="462"/>
      <c r="T162" s="462"/>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521"/>
      <c r="AY162" s="521"/>
      <c r="AZ162" s="521"/>
      <c r="BA162" s="521"/>
      <c r="BB162" s="521"/>
      <c r="BC162" s="521"/>
      <c r="BD162" s="521"/>
      <c r="BE162" s="521"/>
      <c r="BF162" s="521"/>
      <c r="BG162" s="521"/>
      <c r="BH162" s="521"/>
      <c r="BI162" s="521"/>
      <c r="BJ162" s="521"/>
      <c r="BK162" s="521"/>
      <c r="BL162" s="521"/>
      <c r="BM162" s="521"/>
      <c r="BN162" s="521"/>
      <c r="BO162" s="521"/>
      <c r="BP162" s="521"/>
      <c r="BQ162" s="521"/>
      <c r="BR162" s="521"/>
      <c r="BS162" s="521"/>
      <c r="BT162" s="521"/>
      <c r="BU162" s="521"/>
      <c r="BV162" s="521"/>
      <c r="BW162" s="521"/>
      <c r="BX162" s="521"/>
      <c r="BY162" s="521"/>
      <c r="BZ162" s="521"/>
      <c r="CA162" s="32"/>
    </row>
    <row r="163" spans="1:79" ht="7.5" customHeight="1">
      <c r="A163" s="465"/>
      <c r="B163" s="465"/>
      <c r="C163" s="465"/>
      <c r="D163" s="465"/>
      <c r="E163" s="465"/>
      <c r="F163" s="465"/>
      <c r="G163" s="465"/>
      <c r="H163" s="465"/>
      <c r="I163" s="465"/>
      <c r="J163" s="465"/>
      <c r="K163" s="465"/>
      <c r="L163" s="465"/>
      <c r="M163" s="465"/>
      <c r="N163" s="465"/>
      <c r="O163" s="465"/>
      <c r="P163" s="465"/>
      <c r="Q163" s="465"/>
      <c r="R163" s="465"/>
      <c r="S163" s="465"/>
      <c r="T163" s="465"/>
      <c r="U163" s="521"/>
      <c r="V163" s="521"/>
      <c r="W163" s="521"/>
      <c r="X163" s="521"/>
      <c r="Y163" s="521"/>
      <c r="Z163" s="521"/>
      <c r="AA163" s="521"/>
      <c r="AB163" s="521"/>
      <c r="AC163" s="521"/>
      <c r="AD163" s="521"/>
      <c r="AE163" s="521"/>
      <c r="AF163" s="521"/>
      <c r="AG163" s="521"/>
      <c r="AH163" s="521"/>
      <c r="AI163" s="521"/>
      <c r="AJ163" s="521"/>
      <c r="AK163" s="521"/>
      <c r="AL163" s="521"/>
      <c r="AM163" s="521"/>
      <c r="AN163" s="521"/>
      <c r="AO163" s="521"/>
      <c r="AP163" s="521"/>
      <c r="AQ163" s="521"/>
      <c r="AR163" s="521"/>
      <c r="AS163" s="521"/>
      <c r="AT163" s="521"/>
      <c r="AU163" s="521"/>
      <c r="AV163" s="521"/>
      <c r="AW163" s="521"/>
      <c r="AX163" s="521"/>
      <c r="AY163" s="521"/>
      <c r="AZ163" s="521"/>
      <c r="BA163" s="521"/>
      <c r="BB163" s="521"/>
      <c r="BC163" s="521"/>
      <c r="BD163" s="521"/>
      <c r="BE163" s="521"/>
      <c r="BF163" s="521"/>
      <c r="BG163" s="521"/>
      <c r="BH163" s="521"/>
      <c r="BI163" s="521"/>
      <c r="BJ163" s="521"/>
      <c r="BK163" s="521"/>
      <c r="BL163" s="521"/>
      <c r="BM163" s="521"/>
      <c r="BN163" s="521"/>
      <c r="BO163" s="521"/>
      <c r="BP163" s="521"/>
      <c r="BQ163" s="521"/>
      <c r="BR163" s="521"/>
      <c r="BS163" s="521"/>
      <c r="BT163" s="521"/>
      <c r="BU163" s="521"/>
      <c r="BV163" s="521"/>
      <c r="BW163" s="521"/>
      <c r="BX163" s="521"/>
      <c r="BY163" s="521"/>
      <c r="BZ163" s="521"/>
      <c r="CA163" s="9"/>
    </row>
    <row r="164" spans="1:79" ht="7.5" customHeight="1">
      <c r="A164" s="474" t="s">
        <v>75</v>
      </c>
      <c r="B164" s="475"/>
      <c r="C164" s="475"/>
      <c r="D164" s="475"/>
      <c r="E164" s="475"/>
      <c r="F164" s="475"/>
      <c r="G164" s="475"/>
      <c r="H164" s="475"/>
      <c r="I164" s="475"/>
      <c r="J164" s="475"/>
      <c r="K164" s="475"/>
      <c r="L164" s="476"/>
      <c r="M164" s="474" t="s">
        <v>76</v>
      </c>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6"/>
      <c r="AP164" s="474" t="s">
        <v>77</v>
      </c>
      <c r="AQ164" s="475"/>
      <c r="AR164" s="475"/>
      <c r="AS164" s="475"/>
      <c r="AT164" s="475"/>
      <c r="AU164" s="475"/>
      <c r="AV164" s="475"/>
      <c r="AW164" s="475"/>
      <c r="AX164" s="475"/>
      <c r="AY164" s="475"/>
      <c r="AZ164" s="475"/>
      <c r="BA164" s="476"/>
      <c r="BB164" s="474" t="s">
        <v>78</v>
      </c>
      <c r="BC164" s="475"/>
      <c r="BD164" s="475"/>
      <c r="BE164" s="475"/>
      <c r="BF164" s="475"/>
      <c r="BG164" s="475"/>
      <c r="BH164" s="475"/>
      <c r="BI164" s="475"/>
      <c r="BJ164" s="475"/>
      <c r="BK164" s="475"/>
      <c r="BL164" s="475"/>
      <c r="BM164" s="475"/>
      <c r="BN164" s="475"/>
      <c r="BO164" s="475"/>
      <c r="BP164" s="475"/>
      <c r="BQ164" s="475"/>
      <c r="BR164" s="475"/>
      <c r="BS164" s="475"/>
      <c r="BT164" s="475"/>
      <c r="BU164" s="475"/>
      <c r="BV164" s="475"/>
      <c r="BW164" s="475"/>
      <c r="BX164" s="475"/>
      <c r="BY164" s="476"/>
      <c r="CA164" s="9"/>
    </row>
    <row r="165" spans="1:79" ht="7.5" customHeight="1">
      <c r="A165" s="477"/>
      <c r="B165" s="478"/>
      <c r="C165" s="478"/>
      <c r="D165" s="478"/>
      <c r="E165" s="478"/>
      <c r="F165" s="478"/>
      <c r="G165" s="478"/>
      <c r="H165" s="478"/>
      <c r="I165" s="478"/>
      <c r="J165" s="478"/>
      <c r="K165" s="478"/>
      <c r="L165" s="479"/>
      <c r="M165" s="477"/>
      <c r="N165" s="478"/>
      <c r="O165" s="478"/>
      <c r="P165" s="478"/>
      <c r="Q165" s="478"/>
      <c r="R165" s="478"/>
      <c r="S165" s="478"/>
      <c r="T165" s="478"/>
      <c r="U165" s="478"/>
      <c r="V165" s="478"/>
      <c r="W165" s="478"/>
      <c r="X165" s="478"/>
      <c r="Y165" s="478"/>
      <c r="Z165" s="478"/>
      <c r="AA165" s="478"/>
      <c r="AB165" s="478"/>
      <c r="AC165" s="478"/>
      <c r="AD165" s="478"/>
      <c r="AE165" s="478"/>
      <c r="AF165" s="478"/>
      <c r="AG165" s="478"/>
      <c r="AH165" s="478"/>
      <c r="AI165" s="478"/>
      <c r="AJ165" s="478"/>
      <c r="AK165" s="478"/>
      <c r="AL165" s="478"/>
      <c r="AM165" s="478"/>
      <c r="AN165" s="478"/>
      <c r="AO165" s="479"/>
      <c r="AP165" s="477"/>
      <c r="AQ165" s="478"/>
      <c r="AR165" s="478"/>
      <c r="AS165" s="478"/>
      <c r="AT165" s="478"/>
      <c r="AU165" s="478"/>
      <c r="AV165" s="478"/>
      <c r="AW165" s="478"/>
      <c r="AX165" s="478"/>
      <c r="AY165" s="478"/>
      <c r="AZ165" s="478"/>
      <c r="BA165" s="479"/>
      <c r="BB165" s="477"/>
      <c r="BC165" s="478"/>
      <c r="BD165" s="478"/>
      <c r="BE165" s="478"/>
      <c r="BF165" s="478"/>
      <c r="BG165" s="478"/>
      <c r="BH165" s="478"/>
      <c r="BI165" s="478"/>
      <c r="BJ165" s="478"/>
      <c r="BK165" s="478"/>
      <c r="BL165" s="478"/>
      <c r="BM165" s="478"/>
      <c r="BN165" s="478"/>
      <c r="BO165" s="478"/>
      <c r="BP165" s="478"/>
      <c r="BQ165" s="478"/>
      <c r="BR165" s="478"/>
      <c r="BS165" s="478"/>
      <c r="BT165" s="478"/>
      <c r="BU165" s="478"/>
      <c r="BV165" s="478"/>
      <c r="BW165" s="478"/>
      <c r="BX165" s="478"/>
      <c r="BY165" s="479"/>
      <c r="CA165" s="9"/>
    </row>
    <row r="166" spans="1:79" ht="8.1" customHeight="1">
      <c r="A166" s="458" t="s">
        <v>79</v>
      </c>
      <c r="B166" s="459"/>
      <c r="C166" s="459"/>
      <c r="D166" s="459"/>
      <c r="E166" s="459"/>
      <c r="F166" s="459"/>
      <c r="G166" s="459"/>
      <c r="H166" s="459"/>
      <c r="I166" s="459"/>
      <c r="J166" s="459"/>
      <c r="K166" s="459"/>
      <c r="L166" s="460"/>
      <c r="M166" s="568" t="s">
        <v>80</v>
      </c>
      <c r="N166" s="569"/>
      <c r="O166" s="569"/>
      <c r="P166" s="569"/>
      <c r="Q166" s="569"/>
      <c r="R166" s="569"/>
      <c r="S166" s="569"/>
      <c r="T166" s="569"/>
      <c r="U166" s="569"/>
      <c r="V166" s="569"/>
      <c r="W166" s="569"/>
      <c r="X166" s="569"/>
      <c r="Y166" s="569"/>
      <c r="Z166" s="569"/>
      <c r="AA166" s="569"/>
      <c r="AB166" s="569"/>
      <c r="AC166" s="569"/>
      <c r="AD166" s="569"/>
      <c r="AE166" s="569"/>
      <c r="AF166" s="569"/>
      <c r="AG166" s="569"/>
      <c r="AH166" s="569"/>
      <c r="AI166" s="569"/>
      <c r="AJ166" s="569"/>
      <c r="AK166" s="569"/>
      <c r="AL166" s="569"/>
      <c r="AM166" s="569"/>
      <c r="AN166" s="569"/>
      <c r="AO166" s="570"/>
      <c r="AP166" s="577"/>
      <c r="AQ166" s="578"/>
      <c r="AR166" s="578"/>
      <c r="AS166" s="578"/>
      <c r="AT166" s="578"/>
      <c r="AU166" s="578"/>
      <c r="AV166" s="578"/>
      <c r="AW166" s="578"/>
      <c r="AX166" s="578"/>
      <c r="AY166" s="578"/>
      <c r="AZ166" s="18"/>
      <c r="BA166" s="19"/>
      <c r="BB166" s="535"/>
      <c r="BC166" s="536"/>
      <c r="BD166" s="536"/>
      <c r="BE166" s="536"/>
      <c r="BF166" s="536"/>
      <c r="BG166" s="536"/>
      <c r="BH166" s="536"/>
      <c r="BI166" s="536"/>
      <c r="BJ166" s="536"/>
      <c r="BK166" s="536"/>
      <c r="BL166" s="536"/>
      <c r="BM166" s="536"/>
      <c r="BN166" s="536"/>
      <c r="BO166" s="536"/>
      <c r="BP166" s="536"/>
      <c r="BQ166" s="536"/>
      <c r="BR166" s="536"/>
      <c r="BS166" s="536"/>
      <c r="BT166" s="536"/>
      <c r="BU166" s="536"/>
      <c r="BV166" s="536"/>
      <c r="BW166" s="536"/>
      <c r="BX166" s="536"/>
      <c r="BY166" s="537"/>
      <c r="BZ166" s="9"/>
      <c r="CA166" s="9"/>
    </row>
    <row r="167" spans="1:79" ht="8.1" customHeight="1">
      <c r="A167" s="461"/>
      <c r="B167" s="462"/>
      <c r="C167" s="462"/>
      <c r="D167" s="462"/>
      <c r="E167" s="462"/>
      <c r="F167" s="462"/>
      <c r="G167" s="462"/>
      <c r="H167" s="462"/>
      <c r="I167" s="462"/>
      <c r="J167" s="462"/>
      <c r="K167" s="462"/>
      <c r="L167" s="463"/>
      <c r="M167" s="560"/>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561"/>
      <c r="AP167" s="543"/>
      <c r="AQ167" s="544"/>
      <c r="AR167" s="544"/>
      <c r="AS167" s="544"/>
      <c r="AT167" s="544"/>
      <c r="AU167" s="544"/>
      <c r="AV167" s="544"/>
      <c r="AW167" s="544"/>
      <c r="AX167" s="544"/>
      <c r="AY167" s="544"/>
      <c r="AZ167" s="531" t="s">
        <v>81</v>
      </c>
      <c r="BA167" s="532"/>
      <c r="BB167" s="484"/>
      <c r="BC167" s="485"/>
      <c r="BD167" s="485"/>
      <c r="BE167" s="485"/>
      <c r="BF167" s="485"/>
      <c r="BG167" s="485"/>
      <c r="BH167" s="485"/>
      <c r="BI167" s="485"/>
      <c r="BJ167" s="485"/>
      <c r="BK167" s="485"/>
      <c r="BL167" s="485"/>
      <c r="BM167" s="485"/>
      <c r="BN167" s="485"/>
      <c r="BO167" s="485"/>
      <c r="BP167" s="485"/>
      <c r="BQ167" s="485"/>
      <c r="BR167" s="485"/>
      <c r="BS167" s="485"/>
      <c r="BT167" s="485"/>
      <c r="BU167" s="485"/>
      <c r="BV167" s="485"/>
      <c r="BW167" s="485"/>
      <c r="BX167" s="485"/>
      <c r="BY167" s="486"/>
      <c r="BZ167" s="9"/>
      <c r="CA167" s="9"/>
    </row>
    <row r="168" spans="1:79" ht="8.1" customHeight="1">
      <c r="A168" s="461"/>
      <c r="B168" s="462"/>
      <c r="C168" s="462"/>
      <c r="D168" s="462"/>
      <c r="E168" s="462"/>
      <c r="F168" s="462"/>
      <c r="G168" s="462"/>
      <c r="H168" s="462"/>
      <c r="I168" s="462"/>
      <c r="J168" s="462"/>
      <c r="K168" s="462"/>
      <c r="L168" s="463"/>
      <c r="M168" s="562"/>
      <c r="N168" s="563"/>
      <c r="O168" s="563"/>
      <c r="P168" s="563"/>
      <c r="Q168" s="563"/>
      <c r="R168" s="563"/>
      <c r="S168" s="563"/>
      <c r="T168" s="563"/>
      <c r="U168" s="563"/>
      <c r="V168" s="563"/>
      <c r="W168" s="563"/>
      <c r="X168" s="563"/>
      <c r="Y168" s="563"/>
      <c r="Z168" s="563"/>
      <c r="AA168" s="563"/>
      <c r="AB168" s="563"/>
      <c r="AC168" s="563"/>
      <c r="AD168" s="563"/>
      <c r="AE168" s="563"/>
      <c r="AF168" s="563"/>
      <c r="AG168" s="563"/>
      <c r="AH168" s="563"/>
      <c r="AI168" s="563"/>
      <c r="AJ168" s="563"/>
      <c r="AK168" s="563"/>
      <c r="AL168" s="563"/>
      <c r="AM168" s="563"/>
      <c r="AN168" s="563"/>
      <c r="AO168" s="564"/>
      <c r="AP168" s="545"/>
      <c r="AQ168" s="546"/>
      <c r="AR168" s="546"/>
      <c r="AS168" s="546"/>
      <c r="AT168" s="546"/>
      <c r="AU168" s="546"/>
      <c r="AV168" s="546"/>
      <c r="AW168" s="546"/>
      <c r="AX168" s="546"/>
      <c r="AY168" s="546"/>
      <c r="AZ168" s="533"/>
      <c r="BA168" s="534"/>
      <c r="BB168" s="538"/>
      <c r="BC168" s="539"/>
      <c r="BD168" s="539"/>
      <c r="BE168" s="539"/>
      <c r="BF168" s="539"/>
      <c r="BG168" s="539"/>
      <c r="BH168" s="539"/>
      <c r="BI168" s="539"/>
      <c r="BJ168" s="539"/>
      <c r="BK168" s="539"/>
      <c r="BL168" s="539"/>
      <c r="BM168" s="539"/>
      <c r="BN168" s="539"/>
      <c r="BO168" s="539"/>
      <c r="BP168" s="539"/>
      <c r="BQ168" s="539"/>
      <c r="BR168" s="539"/>
      <c r="BS168" s="539"/>
      <c r="BT168" s="539"/>
      <c r="BU168" s="539"/>
      <c r="BV168" s="539"/>
      <c r="BW168" s="539"/>
      <c r="BX168" s="539"/>
      <c r="BY168" s="540"/>
    </row>
    <row r="169" spans="1:79" ht="8.1" customHeight="1">
      <c r="A169" s="461"/>
      <c r="B169" s="462"/>
      <c r="C169" s="462"/>
      <c r="D169" s="462"/>
      <c r="E169" s="462"/>
      <c r="F169" s="462"/>
      <c r="G169" s="462"/>
      <c r="H169" s="462"/>
      <c r="I169" s="462"/>
      <c r="J169" s="462"/>
      <c r="K169" s="462"/>
      <c r="L169" s="463"/>
      <c r="M169" s="522" t="s">
        <v>147</v>
      </c>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c r="AM169" s="523"/>
      <c r="AN169" s="523"/>
      <c r="AO169" s="524"/>
      <c r="AP169" s="541"/>
      <c r="AQ169" s="542"/>
      <c r="AR169" s="542"/>
      <c r="AS169" s="542"/>
      <c r="AT169" s="542"/>
      <c r="AU169" s="542"/>
      <c r="AV169" s="542"/>
      <c r="AW169" s="542"/>
      <c r="AX169" s="542"/>
      <c r="AY169" s="542"/>
      <c r="AZ169" s="20"/>
      <c r="BA169" s="21"/>
      <c r="BB169" s="481"/>
      <c r="BC169" s="482"/>
      <c r="BD169" s="482"/>
      <c r="BE169" s="482"/>
      <c r="BF169" s="482"/>
      <c r="BG169" s="482"/>
      <c r="BH169" s="482"/>
      <c r="BI169" s="482"/>
      <c r="BJ169" s="482"/>
      <c r="BK169" s="482"/>
      <c r="BL169" s="482"/>
      <c r="BM169" s="482"/>
      <c r="BN169" s="482"/>
      <c r="BO169" s="482"/>
      <c r="BP169" s="482"/>
      <c r="BQ169" s="482"/>
      <c r="BR169" s="482"/>
      <c r="BS169" s="482"/>
      <c r="BT169" s="482"/>
      <c r="BU169" s="482"/>
      <c r="BV169" s="482"/>
      <c r="BW169" s="482"/>
      <c r="BX169" s="482"/>
      <c r="BY169" s="483"/>
    </row>
    <row r="170" spans="1:79" ht="8.1" customHeight="1">
      <c r="A170" s="461"/>
      <c r="B170" s="462"/>
      <c r="C170" s="462"/>
      <c r="D170" s="462"/>
      <c r="E170" s="462"/>
      <c r="F170" s="462"/>
      <c r="G170" s="462"/>
      <c r="H170" s="462"/>
      <c r="I170" s="462"/>
      <c r="J170" s="462"/>
      <c r="K170" s="462"/>
      <c r="L170" s="463"/>
      <c r="M170" s="525"/>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526"/>
      <c r="AJ170" s="526"/>
      <c r="AK170" s="526"/>
      <c r="AL170" s="526"/>
      <c r="AM170" s="526"/>
      <c r="AN170" s="526"/>
      <c r="AO170" s="527"/>
      <c r="AP170" s="543"/>
      <c r="AQ170" s="544"/>
      <c r="AR170" s="544"/>
      <c r="AS170" s="544"/>
      <c r="AT170" s="544"/>
      <c r="AU170" s="544"/>
      <c r="AV170" s="544"/>
      <c r="AW170" s="544"/>
      <c r="AX170" s="544"/>
      <c r="AY170" s="544"/>
      <c r="AZ170" s="531" t="s">
        <v>81</v>
      </c>
      <c r="BA170" s="532"/>
      <c r="BB170" s="484"/>
      <c r="BC170" s="485"/>
      <c r="BD170" s="485"/>
      <c r="BE170" s="485"/>
      <c r="BF170" s="485"/>
      <c r="BG170" s="485"/>
      <c r="BH170" s="485"/>
      <c r="BI170" s="485"/>
      <c r="BJ170" s="485"/>
      <c r="BK170" s="485"/>
      <c r="BL170" s="485"/>
      <c r="BM170" s="485"/>
      <c r="BN170" s="485"/>
      <c r="BO170" s="485"/>
      <c r="BP170" s="485"/>
      <c r="BQ170" s="485"/>
      <c r="BR170" s="485"/>
      <c r="BS170" s="485"/>
      <c r="BT170" s="485"/>
      <c r="BU170" s="485"/>
      <c r="BV170" s="485"/>
      <c r="BW170" s="485"/>
      <c r="BX170" s="485"/>
      <c r="BY170" s="486"/>
    </row>
    <row r="171" spans="1:79" ht="8.1" customHeight="1">
      <c r="A171" s="461"/>
      <c r="B171" s="462"/>
      <c r="C171" s="462"/>
      <c r="D171" s="462"/>
      <c r="E171" s="462"/>
      <c r="F171" s="462"/>
      <c r="G171" s="462"/>
      <c r="H171" s="462"/>
      <c r="I171" s="462"/>
      <c r="J171" s="462"/>
      <c r="K171" s="462"/>
      <c r="L171" s="463"/>
      <c r="M171" s="565"/>
      <c r="N171" s="566"/>
      <c r="O171" s="566"/>
      <c r="P171" s="566"/>
      <c r="Q171" s="566"/>
      <c r="R171" s="566"/>
      <c r="S171" s="566"/>
      <c r="T171" s="566"/>
      <c r="U171" s="566"/>
      <c r="V171" s="566"/>
      <c r="W171" s="566"/>
      <c r="X171" s="566"/>
      <c r="Y171" s="566"/>
      <c r="Z171" s="566"/>
      <c r="AA171" s="566"/>
      <c r="AB171" s="566"/>
      <c r="AC171" s="566"/>
      <c r="AD171" s="566"/>
      <c r="AE171" s="566"/>
      <c r="AF171" s="566"/>
      <c r="AG171" s="566"/>
      <c r="AH171" s="566"/>
      <c r="AI171" s="566"/>
      <c r="AJ171" s="566"/>
      <c r="AK171" s="566"/>
      <c r="AL171" s="566"/>
      <c r="AM171" s="566"/>
      <c r="AN171" s="566"/>
      <c r="AO171" s="567"/>
      <c r="AP171" s="545"/>
      <c r="AQ171" s="546"/>
      <c r="AR171" s="546"/>
      <c r="AS171" s="546"/>
      <c r="AT171" s="546"/>
      <c r="AU171" s="546"/>
      <c r="AV171" s="546"/>
      <c r="AW171" s="546"/>
      <c r="AX171" s="546"/>
      <c r="AY171" s="546"/>
      <c r="AZ171" s="533"/>
      <c r="BA171" s="534"/>
      <c r="BB171" s="538"/>
      <c r="BC171" s="539"/>
      <c r="BD171" s="539"/>
      <c r="BE171" s="539"/>
      <c r="BF171" s="539"/>
      <c r="BG171" s="539"/>
      <c r="BH171" s="539"/>
      <c r="BI171" s="539"/>
      <c r="BJ171" s="539"/>
      <c r="BK171" s="539"/>
      <c r="BL171" s="539"/>
      <c r="BM171" s="539"/>
      <c r="BN171" s="539"/>
      <c r="BO171" s="539"/>
      <c r="BP171" s="539"/>
      <c r="BQ171" s="539"/>
      <c r="BR171" s="539"/>
      <c r="BS171" s="539"/>
      <c r="BT171" s="539"/>
      <c r="BU171" s="539"/>
      <c r="BV171" s="539"/>
      <c r="BW171" s="539"/>
      <c r="BX171" s="539"/>
      <c r="BY171" s="540"/>
    </row>
    <row r="172" spans="1:79" ht="8.1" customHeight="1">
      <c r="A172" s="461"/>
      <c r="B172" s="462"/>
      <c r="C172" s="462"/>
      <c r="D172" s="462"/>
      <c r="E172" s="462"/>
      <c r="F172" s="462"/>
      <c r="G172" s="462"/>
      <c r="H172" s="462"/>
      <c r="I172" s="462"/>
      <c r="J172" s="462"/>
      <c r="K172" s="462"/>
      <c r="L172" s="463"/>
      <c r="M172" s="522" t="s">
        <v>82</v>
      </c>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c r="AM172" s="523"/>
      <c r="AN172" s="523"/>
      <c r="AO172" s="524"/>
      <c r="AP172" s="541"/>
      <c r="AQ172" s="542"/>
      <c r="AR172" s="542"/>
      <c r="AS172" s="542"/>
      <c r="AT172" s="542"/>
      <c r="AU172" s="542"/>
      <c r="AV172" s="542"/>
      <c r="AW172" s="542"/>
      <c r="AX172" s="542"/>
      <c r="AY172" s="542"/>
      <c r="AZ172" s="22"/>
      <c r="BA172" s="22"/>
      <c r="BB172" s="481"/>
      <c r="BC172" s="482"/>
      <c r="BD172" s="482"/>
      <c r="BE172" s="482"/>
      <c r="BF172" s="482"/>
      <c r="BG172" s="482"/>
      <c r="BH172" s="482"/>
      <c r="BI172" s="482"/>
      <c r="BJ172" s="482"/>
      <c r="BK172" s="482"/>
      <c r="BL172" s="482"/>
      <c r="BM172" s="482"/>
      <c r="BN172" s="482"/>
      <c r="BO172" s="482"/>
      <c r="BP172" s="482"/>
      <c r="BQ172" s="482"/>
      <c r="BR172" s="482"/>
      <c r="BS172" s="482"/>
      <c r="BT172" s="482"/>
      <c r="BU172" s="482"/>
      <c r="BV172" s="482"/>
      <c r="BW172" s="482"/>
      <c r="BX172" s="482"/>
      <c r="BY172" s="483"/>
    </row>
    <row r="173" spans="1:79" ht="8.1" customHeight="1">
      <c r="A173" s="461"/>
      <c r="B173" s="462"/>
      <c r="C173" s="462"/>
      <c r="D173" s="462"/>
      <c r="E173" s="462"/>
      <c r="F173" s="462"/>
      <c r="G173" s="462"/>
      <c r="H173" s="462"/>
      <c r="I173" s="462"/>
      <c r="J173" s="462"/>
      <c r="K173" s="462"/>
      <c r="L173" s="463"/>
      <c r="M173" s="525"/>
      <c r="N173" s="526"/>
      <c r="O173" s="526"/>
      <c r="P173" s="526"/>
      <c r="Q173" s="526"/>
      <c r="R173" s="526"/>
      <c r="S173" s="526"/>
      <c r="T173" s="526"/>
      <c r="U173" s="526"/>
      <c r="V173" s="526"/>
      <c r="W173" s="526"/>
      <c r="X173" s="526"/>
      <c r="Y173" s="526"/>
      <c r="Z173" s="526"/>
      <c r="AA173" s="526"/>
      <c r="AB173" s="526"/>
      <c r="AC173" s="526"/>
      <c r="AD173" s="526"/>
      <c r="AE173" s="526"/>
      <c r="AF173" s="526"/>
      <c r="AG173" s="526"/>
      <c r="AH173" s="526"/>
      <c r="AI173" s="526"/>
      <c r="AJ173" s="526"/>
      <c r="AK173" s="526"/>
      <c r="AL173" s="526"/>
      <c r="AM173" s="526"/>
      <c r="AN173" s="526"/>
      <c r="AO173" s="527"/>
      <c r="AP173" s="543"/>
      <c r="AQ173" s="544"/>
      <c r="AR173" s="544"/>
      <c r="AS173" s="544"/>
      <c r="AT173" s="544"/>
      <c r="AU173" s="544"/>
      <c r="AV173" s="544"/>
      <c r="AW173" s="544"/>
      <c r="AX173" s="544"/>
      <c r="AY173" s="544"/>
      <c r="AZ173" s="531" t="s">
        <v>81</v>
      </c>
      <c r="BA173" s="532"/>
      <c r="BB173" s="484"/>
      <c r="BC173" s="485"/>
      <c r="BD173" s="485"/>
      <c r="BE173" s="485"/>
      <c r="BF173" s="485"/>
      <c r="BG173" s="485"/>
      <c r="BH173" s="485"/>
      <c r="BI173" s="485"/>
      <c r="BJ173" s="485"/>
      <c r="BK173" s="485"/>
      <c r="BL173" s="485"/>
      <c r="BM173" s="485"/>
      <c r="BN173" s="485"/>
      <c r="BO173" s="485"/>
      <c r="BP173" s="485"/>
      <c r="BQ173" s="485"/>
      <c r="BR173" s="485"/>
      <c r="BS173" s="485"/>
      <c r="BT173" s="485"/>
      <c r="BU173" s="485"/>
      <c r="BV173" s="485"/>
      <c r="BW173" s="485"/>
      <c r="BX173" s="485"/>
      <c r="BY173" s="486"/>
      <c r="BZ173" s="9"/>
      <c r="CA173" s="9"/>
    </row>
    <row r="174" spans="1:79" ht="8.1" customHeight="1">
      <c r="A174" s="461"/>
      <c r="B174" s="462"/>
      <c r="C174" s="462"/>
      <c r="D174" s="462"/>
      <c r="E174" s="462"/>
      <c r="F174" s="462"/>
      <c r="G174" s="462"/>
      <c r="H174" s="462"/>
      <c r="I174" s="462"/>
      <c r="J174" s="462"/>
      <c r="K174" s="462"/>
      <c r="L174" s="463"/>
      <c r="M174" s="565"/>
      <c r="N174" s="566"/>
      <c r="O174" s="566"/>
      <c r="P174" s="566"/>
      <c r="Q174" s="566"/>
      <c r="R174" s="566"/>
      <c r="S174" s="566"/>
      <c r="T174" s="566"/>
      <c r="U174" s="566"/>
      <c r="V174" s="566"/>
      <c r="W174" s="566"/>
      <c r="X174" s="566"/>
      <c r="Y174" s="566"/>
      <c r="Z174" s="566"/>
      <c r="AA174" s="566"/>
      <c r="AB174" s="566"/>
      <c r="AC174" s="566"/>
      <c r="AD174" s="566"/>
      <c r="AE174" s="566"/>
      <c r="AF174" s="566"/>
      <c r="AG174" s="566"/>
      <c r="AH174" s="566"/>
      <c r="AI174" s="566"/>
      <c r="AJ174" s="566"/>
      <c r="AK174" s="566"/>
      <c r="AL174" s="566"/>
      <c r="AM174" s="566"/>
      <c r="AN174" s="566"/>
      <c r="AO174" s="567"/>
      <c r="AP174" s="545"/>
      <c r="AQ174" s="546"/>
      <c r="AR174" s="546"/>
      <c r="AS174" s="546"/>
      <c r="AT174" s="546"/>
      <c r="AU174" s="546"/>
      <c r="AV174" s="546"/>
      <c r="AW174" s="546"/>
      <c r="AX174" s="546"/>
      <c r="AY174" s="546"/>
      <c r="AZ174" s="533"/>
      <c r="BA174" s="534"/>
      <c r="BB174" s="538"/>
      <c r="BC174" s="539"/>
      <c r="BD174" s="539"/>
      <c r="BE174" s="539"/>
      <c r="BF174" s="539"/>
      <c r="BG174" s="539"/>
      <c r="BH174" s="539"/>
      <c r="BI174" s="539"/>
      <c r="BJ174" s="539"/>
      <c r="BK174" s="539"/>
      <c r="BL174" s="539"/>
      <c r="BM174" s="539"/>
      <c r="BN174" s="539"/>
      <c r="BO174" s="539"/>
      <c r="BP174" s="539"/>
      <c r="BQ174" s="539"/>
      <c r="BR174" s="539"/>
      <c r="BS174" s="539"/>
      <c r="BT174" s="539"/>
      <c r="BU174" s="539"/>
      <c r="BV174" s="539"/>
      <c r="BW174" s="539"/>
      <c r="BX174" s="539"/>
      <c r="BY174" s="540"/>
      <c r="BZ174" s="9"/>
      <c r="CA174" s="9"/>
    </row>
    <row r="175" spans="1:79" ht="8.1" customHeight="1">
      <c r="A175" s="461"/>
      <c r="B175" s="462"/>
      <c r="C175" s="462"/>
      <c r="D175" s="462"/>
      <c r="E175" s="462"/>
      <c r="F175" s="462"/>
      <c r="G175" s="462"/>
      <c r="H175" s="462"/>
      <c r="I175" s="462"/>
      <c r="J175" s="462"/>
      <c r="K175" s="462"/>
      <c r="L175" s="463"/>
      <c r="M175" s="522" t="s">
        <v>83</v>
      </c>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c r="AM175" s="523"/>
      <c r="AN175" s="523"/>
      <c r="AO175" s="524"/>
      <c r="AP175" s="541"/>
      <c r="AQ175" s="542"/>
      <c r="AR175" s="542"/>
      <c r="AS175" s="542"/>
      <c r="AT175" s="542"/>
      <c r="AU175" s="542"/>
      <c r="AV175" s="542"/>
      <c r="AW175" s="542"/>
      <c r="AX175" s="542"/>
      <c r="AY175" s="542"/>
      <c r="AZ175" s="22"/>
      <c r="BA175" s="22"/>
      <c r="BB175" s="481"/>
      <c r="BC175" s="482"/>
      <c r="BD175" s="482"/>
      <c r="BE175" s="482"/>
      <c r="BF175" s="482"/>
      <c r="BG175" s="482"/>
      <c r="BH175" s="482"/>
      <c r="BI175" s="482"/>
      <c r="BJ175" s="482"/>
      <c r="BK175" s="482"/>
      <c r="BL175" s="482"/>
      <c r="BM175" s="482"/>
      <c r="BN175" s="482"/>
      <c r="BO175" s="482"/>
      <c r="BP175" s="482"/>
      <c r="BQ175" s="482"/>
      <c r="BR175" s="482"/>
      <c r="BS175" s="482"/>
      <c r="BT175" s="482"/>
      <c r="BU175" s="482"/>
      <c r="BV175" s="482"/>
      <c r="BW175" s="482"/>
      <c r="BX175" s="482"/>
      <c r="BY175" s="483"/>
      <c r="BZ175" s="15"/>
      <c r="CA175" s="9"/>
    </row>
    <row r="176" spans="1:79" ht="8.1" customHeight="1">
      <c r="A176" s="461"/>
      <c r="B176" s="462"/>
      <c r="C176" s="462"/>
      <c r="D176" s="462"/>
      <c r="E176" s="462"/>
      <c r="F176" s="462"/>
      <c r="G176" s="462"/>
      <c r="H176" s="462"/>
      <c r="I176" s="462"/>
      <c r="J176" s="462"/>
      <c r="K176" s="462"/>
      <c r="L176" s="463"/>
      <c r="M176" s="525"/>
      <c r="N176" s="526"/>
      <c r="O176" s="526"/>
      <c r="P176" s="526"/>
      <c r="Q176" s="526"/>
      <c r="R176" s="526"/>
      <c r="S176" s="526"/>
      <c r="T176" s="526"/>
      <c r="U176" s="526"/>
      <c r="V176" s="526"/>
      <c r="W176" s="526"/>
      <c r="X176" s="526"/>
      <c r="Y176" s="526"/>
      <c r="Z176" s="526"/>
      <c r="AA176" s="526"/>
      <c r="AB176" s="526"/>
      <c r="AC176" s="526"/>
      <c r="AD176" s="526"/>
      <c r="AE176" s="526"/>
      <c r="AF176" s="526"/>
      <c r="AG176" s="526"/>
      <c r="AH176" s="526"/>
      <c r="AI176" s="526"/>
      <c r="AJ176" s="526"/>
      <c r="AK176" s="526"/>
      <c r="AL176" s="526"/>
      <c r="AM176" s="526"/>
      <c r="AN176" s="526"/>
      <c r="AO176" s="527"/>
      <c r="AP176" s="543"/>
      <c r="AQ176" s="544"/>
      <c r="AR176" s="544"/>
      <c r="AS176" s="544"/>
      <c r="AT176" s="544"/>
      <c r="AU176" s="544"/>
      <c r="AV176" s="544"/>
      <c r="AW176" s="544"/>
      <c r="AX176" s="544"/>
      <c r="AY176" s="544"/>
      <c r="AZ176" s="531" t="s">
        <v>81</v>
      </c>
      <c r="BA176" s="532"/>
      <c r="BB176" s="484"/>
      <c r="BC176" s="485"/>
      <c r="BD176" s="485"/>
      <c r="BE176" s="485"/>
      <c r="BF176" s="485"/>
      <c r="BG176" s="485"/>
      <c r="BH176" s="485"/>
      <c r="BI176" s="485"/>
      <c r="BJ176" s="485"/>
      <c r="BK176" s="485"/>
      <c r="BL176" s="485"/>
      <c r="BM176" s="485"/>
      <c r="BN176" s="485"/>
      <c r="BO176" s="485"/>
      <c r="BP176" s="485"/>
      <c r="BQ176" s="485"/>
      <c r="BR176" s="485"/>
      <c r="BS176" s="485"/>
      <c r="BT176" s="485"/>
      <c r="BU176" s="485"/>
      <c r="BV176" s="485"/>
      <c r="BW176" s="485"/>
      <c r="BX176" s="485"/>
      <c r="BY176" s="486"/>
      <c r="BZ176" s="15"/>
      <c r="CA176" s="9"/>
    </row>
    <row r="177" spans="1:79" ht="8.1" customHeight="1">
      <c r="A177" s="461"/>
      <c r="B177" s="462"/>
      <c r="C177" s="462"/>
      <c r="D177" s="462"/>
      <c r="E177" s="462"/>
      <c r="F177" s="462"/>
      <c r="G177" s="462"/>
      <c r="H177" s="462"/>
      <c r="I177" s="462"/>
      <c r="J177" s="462"/>
      <c r="K177" s="462"/>
      <c r="L177" s="463"/>
      <c r="M177" s="528"/>
      <c r="N177" s="529"/>
      <c r="O177" s="529"/>
      <c r="P177" s="529"/>
      <c r="Q177" s="529"/>
      <c r="R177" s="529"/>
      <c r="S177" s="529"/>
      <c r="T177" s="529"/>
      <c r="U177" s="529"/>
      <c r="V177" s="529"/>
      <c r="W177" s="529"/>
      <c r="X177" s="529"/>
      <c r="Y177" s="529"/>
      <c r="Z177" s="529"/>
      <c r="AA177" s="529"/>
      <c r="AB177" s="529"/>
      <c r="AC177" s="529"/>
      <c r="AD177" s="529"/>
      <c r="AE177" s="529"/>
      <c r="AF177" s="529"/>
      <c r="AG177" s="529"/>
      <c r="AH177" s="529"/>
      <c r="AI177" s="529"/>
      <c r="AJ177" s="529"/>
      <c r="AK177" s="529"/>
      <c r="AL177" s="529"/>
      <c r="AM177" s="529"/>
      <c r="AN177" s="529"/>
      <c r="AO177" s="530"/>
      <c r="AP177" s="555"/>
      <c r="AQ177" s="556"/>
      <c r="AR177" s="556"/>
      <c r="AS177" s="556"/>
      <c r="AT177" s="556"/>
      <c r="AU177" s="556"/>
      <c r="AV177" s="556"/>
      <c r="AW177" s="556"/>
      <c r="AX177" s="556"/>
      <c r="AY177" s="556"/>
      <c r="AZ177" s="547"/>
      <c r="BA177" s="548"/>
      <c r="BB177" s="487"/>
      <c r="BC177" s="488"/>
      <c r="BD177" s="488"/>
      <c r="BE177" s="488"/>
      <c r="BF177" s="488"/>
      <c r="BG177" s="488"/>
      <c r="BH177" s="488"/>
      <c r="BI177" s="488"/>
      <c r="BJ177" s="488"/>
      <c r="BK177" s="488"/>
      <c r="BL177" s="488"/>
      <c r="BM177" s="488"/>
      <c r="BN177" s="488"/>
      <c r="BO177" s="488"/>
      <c r="BP177" s="488"/>
      <c r="BQ177" s="488"/>
      <c r="BR177" s="488"/>
      <c r="BS177" s="488"/>
      <c r="BT177" s="488"/>
      <c r="BU177" s="488"/>
      <c r="BV177" s="488"/>
      <c r="BW177" s="488"/>
      <c r="BX177" s="488"/>
      <c r="BY177" s="489"/>
      <c r="BZ177" s="9"/>
      <c r="CA177" s="9"/>
    </row>
    <row r="178" spans="1:79" ht="8.1" customHeight="1">
      <c r="A178" s="461"/>
      <c r="B178" s="462"/>
      <c r="C178" s="462"/>
      <c r="D178" s="462"/>
      <c r="E178" s="462"/>
      <c r="F178" s="462"/>
      <c r="G178" s="462"/>
      <c r="H178" s="462"/>
      <c r="I178" s="462"/>
      <c r="J178" s="462"/>
      <c r="K178" s="462"/>
      <c r="L178" s="463"/>
      <c r="M178" s="512" t="s">
        <v>84</v>
      </c>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4"/>
      <c r="AP178" s="579" t="str">
        <f>IFERROR(IF(SUM(AP166:AY174)-AP175,SUM(AP166:AY174)-AP175,""),"")</f>
        <v/>
      </c>
      <c r="AQ178" s="580"/>
      <c r="AR178" s="580"/>
      <c r="AS178" s="580"/>
      <c r="AT178" s="580"/>
      <c r="AU178" s="580"/>
      <c r="AV178" s="580"/>
      <c r="AW178" s="580"/>
      <c r="AX178" s="580"/>
      <c r="AY178" s="580"/>
      <c r="AZ178" s="13"/>
      <c r="BA178" s="13"/>
      <c r="BB178" s="490"/>
      <c r="BC178" s="491"/>
      <c r="BD178" s="491"/>
      <c r="BE178" s="491"/>
      <c r="BF178" s="491"/>
      <c r="BG178" s="491"/>
      <c r="BH178" s="491"/>
      <c r="BI178" s="491"/>
      <c r="BJ178" s="491"/>
      <c r="BK178" s="491"/>
      <c r="BL178" s="491"/>
      <c r="BM178" s="491"/>
      <c r="BN178" s="491"/>
      <c r="BO178" s="491"/>
      <c r="BP178" s="491"/>
      <c r="BQ178" s="491"/>
      <c r="BR178" s="491"/>
      <c r="BS178" s="491"/>
      <c r="BT178" s="491"/>
      <c r="BU178" s="491"/>
      <c r="BV178" s="491"/>
      <c r="BW178" s="491"/>
      <c r="BX178" s="491"/>
      <c r="BY178" s="492"/>
      <c r="BZ178" s="9"/>
      <c r="CA178" s="9"/>
    </row>
    <row r="179" spans="1:79" ht="8.1" customHeight="1">
      <c r="A179" s="461"/>
      <c r="B179" s="462"/>
      <c r="C179" s="462"/>
      <c r="D179" s="462"/>
      <c r="E179" s="462"/>
      <c r="F179" s="462"/>
      <c r="G179" s="462"/>
      <c r="H179" s="462"/>
      <c r="I179" s="462"/>
      <c r="J179" s="462"/>
      <c r="K179" s="462"/>
      <c r="L179" s="463"/>
      <c r="M179" s="515"/>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7"/>
      <c r="AP179" s="581"/>
      <c r="AQ179" s="582"/>
      <c r="AR179" s="582"/>
      <c r="AS179" s="582"/>
      <c r="AT179" s="582"/>
      <c r="AU179" s="582"/>
      <c r="AV179" s="582"/>
      <c r="AW179" s="582"/>
      <c r="AX179" s="582"/>
      <c r="AY179" s="582"/>
      <c r="AZ179" s="531" t="s">
        <v>81</v>
      </c>
      <c r="BA179" s="532"/>
      <c r="BB179" s="493"/>
      <c r="BC179" s="494"/>
      <c r="BD179" s="494"/>
      <c r="BE179" s="494"/>
      <c r="BF179" s="494"/>
      <c r="BG179" s="494"/>
      <c r="BH179" s="494"/>
      <c r="BI179" s="494"/>
      <c r="BJ179" s="494"/>
      <c r="BK179" s="494"/>
      <c r="BL179" s="494"/>
      <c r="BM179" s="494"/>
      <c r="BN179" s="494"/>
      <c r="BO179" s="494"/>
      <c r="BP179" s="494"/>
      <c r="BQ179" s="494"/>
      <c r="BR179" s="494"/>
      <c r="BS179" s="494"/>
      <c r="BT179" s="494"/>
      <c r="BU179" s="494"/>
      <c r="BV179" s="494"/>
      <c r="BW179" s="494"/>
      <c r="BX179" s="494"/>
      <c r="BY179" s="495"/>
      <c r="BZ179" s="9"/>
      <c r="CA179" s="9"/>
    </row>
    <row r="180" spans="1:79" ht="8.1" customHeight="1">
      <c r="A180" s="464"/>
      <c r="B180" s="465"/>
      <c r="C180" s="465"/>
      <c r="D180" s="465"/>
      <c r="E180" s="465"/>
      <c r="F180" s="465"/>
      <c r="G180" s="465"/>
      <c r="H180" s="465"/>
      <c r="I180" s="465"/>
      <c r="J180" s="465"/>
      <c r="K180" s="465"/>
      <c r="L180" s="466"/>
      <c r="M180" s="518"/>
      <c r="N180" s="519"/>
      <c r="O180" s="519"/>
      <c r="P180" s="519"/>
      <c r="Q180" s="519"/>
      <c r="R180" s="519"/>
      <c r="S180" s="519"/>
      <c r="T180" s="519"/>
      <c r="U180" s="519"/>
      <c r="V180" s="519"/>
      <c r="W180" s="519"/>
      <c r="X180" s="519"/>
      <c r="Y180" s="519"/>
      <c r="Z180" s="519"/>
      <c r="AA180" s="519"/>
      <c r="AB180" s="519"/>
      <c r="AC180" s="519"/>
      <c r="AD180" s="519"/>
      <c r="AE180" s="519"/>
      <c r="AF180" s="519"/>
      <c r="AG180" s="519"/>
      <c r="AH180" s="519"/>
      <c r="AI180" s="519"/>
      <c r="AJ180" s="519"/>
      <c r="AK180" s="519"/>
      <c r="AL180" s="519"/>
      <c r="AM180" s="519"/>
      <c r="AN180" s="519"/>
      <c r="AO180" s="520"/>
      <c r="AP180" s="583"/>
      <c r="AQ180" s="584"/>
      <c r="AR180" s="584"/>
      <c r="AS180" s="584"/>
      <c r="AT180" s="584"/>
      <c r="AU180" s="584"/>
      <c r="AV180" s="584"/>
      <c r="AW180" s="584"/>
      <c r="AX180" s="584"/>
      <c r="AY180" s="584"/>
      <c r="AZ180" s="547"/>
      <c r="BA180" s="548"/>
      <c r="BB180" s="496"/>
      <c r="BC180" s="497"/>
      <c r="BD180" s="497"/>
      <c r="BE180" s="497"/>
      <c r="BF180" s="497"/>
      <c r="BG180" s="497"/>
      <c r="BH180" s="497"/>
      <c r="BI180" s="497"/>
      <c r="BJ180" s="497"/>
      <c r="BK180" s="497"/>
      <c r="BL180" s="497"/>
      <c r="BM180" s="497"/>
      <c r="BN180" s="497"/>
      <c r="BO180" s="497"/>
      <c r="BP180" s="497"/>
      <c r="BQ180" s="497"/>
      <c r="BR180" s="497"/>
      <c r="BS180" s="497"/>
      <c r="BT180" s="497"/>
      <c r="BU180" s="497"/>
      <c r="BV180" s="497"/>
      <c r="BW180" s="497"/>
      <c r="BX180" s="497"/>
      <c r="BY180" s="498"/>
      <c r="BZ180" s="9"/>
      <c r="CA180" s="9"/>
    </row>
    <row r="181" spans="1:79" ht="8.1" customHeight="1">
      <c r="A181" s="458" t="s">
        <v>115</v>
      </c>
      <c r="B181" s="459"/>
      <c r="C181" s="459"/>
      <c r="D181" s="459"/>
      <c r="E181" s="459"/>
      <c r="F181" s="459"/>
      <c r="G181" s="459"/>
      <c r="H181" s="459"/>
      <c r="I181" s="459"/>
      <c r="J181" s="459"/>
      <c r="K181" s="459"/>
      <c r="L181" s="460"/>
      <c r="M181" s="568" t="s">
        <v>100</v>
      </c>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69"/>
      <c r="AL181" s="569"/>
      <c r="AM181" s="569"/>
      <c r="AN181" s="569"/>
      <c r="AO181" s="570"/>
      <c r="AP181" s="577"/>
      <c r="AQ181" s="578"/>
      <c r="AR181" s="578"/>
      <c r="AS181" s="578"/>
      <c r="AT181" s="578"/>
      <c r="AU181" s="578"/>
      <c r="AV181" s="578"/>
      <c r="AW181" s="578"/>
      <c r="AX181" s="578"/>
      <c r="AY181" s="578"/>
      <c r="AZ181" s="18"/>
      <c r="BA181" s="19"/>
      <c r="BB181" s="535"/>
      <c r="BC181" s="536"/>
      <c r="BD181" s="536"/>
      <c r="BE181" s="536"/>
      <c r="BF181" s="536"/>
      <c r="BG181" s="536"/>
      <c r="BH181" s="536"/>
      <c r="BI181" s="536"/>
      <c r="BJ181" s="536"/>
      <c r="BK181" s="536"/>
      <c r="BL181" s="536"/>
      <c r="BM181" s="536"/>
      <c r="BN181" s="536"/>
      <c r="BO181" s="536"/>
      <c r="BP181" s="536"/>
      <c r="BQ181" s="536"/>
      <c r="BR181" s="536"/>
      <c r="BS181" s="536"/>
      <c r="BT181" s="536"/>
      <c r="BU181" s="536"/>
      <c r="BV181" s="536"/>
      <c r="BW181" s="536"/>
      <c r="BX181" s="536"/>
      <c r="BY181" s="537"/>
      <c r="BZ181" s="9"/>
      <c r="CA181" s="9"/>
    </row>
    <row r="182" spans="1:79" ht="8.1" customHeight="1">
      <c r="A182" s="461"/>
      <c r="B182" s="462"/>
      <c r="C182" s="462"/>
      <c r="D182" s="462"/>
      <c r="E182" s="462"/>
      <c r="F182" s="462"/>
      <c r="G182" s="462"/>
      <c r="H182" s="462"/>
      <c r="I182" s="462"/>
      <c r="J182" s="462"/>
      <c r="K182" s="462"/>
      <c r="L182" s="463"/>
      <c r="M182" s="560"/>
      <c r="N182" s="451"/>
      <c r="O182" s="451"/>
      <c r="P182" s="451"/>
      <c r="Q182" s="451"/>
      <c r="R182" s="451"/>
      <c r="S182" s="451"/>
      <c r="T182" s="451"/>
      <c r="U182" s="451"/>
      <c r="V182" s="451"/>
      <c r="W182" s="451"/>
      <c r="X182" s="451"/>
      <c r="Y182" s="451"/>
      <c r="Z182" s="451"/>
      <c r="AA182" s="451"/>
      <c r="AB182" s="451"/>
      <c r="AC182" s="451"/>
      <c r="AD182" s="451"/>
      <c r="AE182" s="451"/>
      <c r="AF182" s="451"/>
      <c r="AG182" s="451"/>
      <c r="AH182" s="451"/>
      <c r="AI182" s="451"/>
      <c r="AJ182" s="451"/>
      <c r="AK182" s="451"/>
      <c r="AL182" s="451"/>
      <c r="AM182" s="451"/>
      <c r="AN182" s="451"/>
      <c r="AO182" s="561"/>
      <c r="AP182" s="543"/>
      <c r="AQ182" s="544"/>
      <c r="AR182" s="544"/>
      <c r="AS182" s="544"/>
      <c r="AT182" s="544"/>
      <c r="AU182" s="544"/>
      <c r="AV182" s="544"/>
      <c r="AW182" s="544"/>
      <c r="AX182" s="544"/>
      <c r="AY182" s="544"/>
      <c r="AZ182" s="531" t="s">
        <v>81</v>
      </c>
      <c r="BA182" s="532"/>
      <c r="BB182" s="484"/>
      <c r="BC182" s="485"/>
      <c r="BD182" s="485"/>
      <c r="BE182" s="485"/>
      <c r="BF182" s="485"/>
      <c r="BG182" s="485"/>
      <c r="BH182" s="485"/>
      <c r="BI182" s="485"/>
      <c r="BJ182" s="485"/>
      <c r="BK182" s="485"/>
      <c r="BL182" s="485"/>
      <c r="BM182" s="485"/>
      <c r="BN182" s="485"/>
      <c r="BO182" s="485"/>
      <c r="BP182" s="485"/>
      <c r="BQ182" s="485"/>
      <c r="BR182" s="485"/>
      <c r="BS182" s="485"/>
      <c r="BT182" s="485"/>
      <c r="BU182" s="485"/>
      <c r="BV182" s="485"/>
      <c r="BW182" s="485"/>
      <c r="BX182" s="485"/>
      <c r="BY182" s="486"/>
      <c r="BZ182" s="9"/>
      <c r="CA182" s="9"/>
    </row>
    <row r="183" spans="1:79" ht="8.1" customHeight="1">
      <c r="A183" s="461"/>
      <c r="B183" s="462"/>
      <c r="C183" s="462"/>
      <c r="D183" s="462"/>
      <c r="E183" s="462"/>
      <c r="F183" s="462"/>
      <c r="G183" s="462"/>
      <c r="H183" s="462"/>
      <c r="I183" s="462"/>
      <c r="J183" s="462"/>
      <c r="K183" s="462"/>
      <c r="L183" s="463"/>
      <c r="M183" s="562"/>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3"/>
      <c r="AJ183" s="563"/>
      <c r="AK183" s="563"/>
      <c r="AL183" s="563"/>
      <c r="AM183" s="563"/>
      <c r="AN183" s="563"/>
      <c r="AO183" s="564"/>
      <c r="AP183" s="545"/>
      <c r="AQ183" s="546"/>
      <c r="AR183" s="546"/>
      <c r="AS183" s="546"/>
      <c r="AT183" s="546"/>
      <c r="AU183" s="546"/>
      <c r="AV183" s="546"/>
      <c r="AW183" s="546"/>
      <c r="AX183" s="546"/>
      <c r="AY183" s="546"/>
      <c r="AZ183" s="533"/>
      <c r="BA183" s="534"/>
      <c r="BB183" s="538"/>
      <c r="BC183" s="539"/>
      <c r="BD183" s="539"/>
      <c r="BE183" s="539"/>
      <c r="BF183" s="539"/>
      <c r="BG183" s="539"/>
      <c r="BH183" s="539"/>
      <c r="BI183" s="539"/>
      <c r="BJ183" s="539"/>
      <c r="BK183" s="539"/>
      <c r="BL183" s="539"/>
      <c r="BM183" s="539"/>
      <c r="BN183" s="539"/>
      <c r="BO183" s="539"/>
      <c r="BP183" s="539"/>
      <c r="BQ183" s="539"/>
      <c r="BR183" s="539"/>
      <c r="BS183" s="539"/>
      <c r="BT183" s="539"/>
      <c r="BU183" s="539"/>
      <c r="BV183" s="539"/>
      <c r="BW183" s="539"/>
      <c r="BX183" s="539"/>
      <c r="BY183" s="540"/>
      <c r="BZ183" s="9"/>
      <c r="CA183" s="9"/>
    </row>
    <row r="184" spans="1:79" ht="8.1" customHeight="1">
      <c r="A184" s="461"/>
      <c r="B184" s="462"/>
      <c r="C184" s="462"/>
      <c r="D184" s="462"/>
      <c r="E184" s="462"/>
      <c r="F184" s="462"/>
      <c r="G184" s="462"/>
      <c r="H184" s="462"/>
      <c r="I184" s="462"/>
      <c r="J184" s="462"/>
      <c r="K184" s="462"/>
      <c r="L184" s="463"/>
      <c r="M184" s="557" t="s">
        <v>101</v>
      </c>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c r="AO184" s="559"/>
      <c r="AP184" s="541"/>
      <c r="AQ184" s="542"/>
      <c r="AR184" s="542"/>
      <c r="AS184" s="542"/>
      <c r="AT184" s="542"/>
      <c r="AU184" s="542"/>
      <c r="AV184" s="542"/>
      <c r="AW184" s="542"/>
      <c r="AX184" s="542"/>
      <c r="AY184" s="542"/>
      <c r="AZ184" s="20"/>
      <c r="BA184" s="21"/>
      <c r="BB184" s="481"/>
      <c r="BC184" s="482"/>
      <c r="BD184" s="482"/>
      <c r="BE184" s="482"/>
      <c r="BF184" s="482"/>
      <c r="BG184" s="482"/>
      <c r="BH184" s="482"/>
      <c r="BI184" s="482"/>
      <c r="BJ184" s="482"/>
      <c r="BK184" s="482"/>
      <c r="BL184" s="482"/>
      <c r="BM184" s="482"/>
      <c r="BN184" s="482"/>
      <c r="BO184" s="482"/>
      <c r="BP184" s="482"/>
      <c r="BQ184" s="482"/>
      <c r="BR184" s="482"/>
      <c r="BS184" s="482"/>
      <c r="BT184" s="482"/>
      <c r="BU184" s="482"/>
      <c r="BV184" s="482"/>
      <c r="BW184" s="482"/>
      <c r="BX184" s="482"/>
      <c r="BY184" s="483"/>
      <c r="BZ184" s="9"/>
      <c r="CA184" s="9"/>
    </row>
    <row r="185" spans="1:79" ht="8.1" customHeight="1">
      <c r="A185" s="461"/>
      <c r="B185" s="462"/>
      <c r="C185" s="462"/>
      <c r="D185" s="462"/>
      <c r="E185" s="462"/>
      <c r="F185" s="462"/>
      <c r="G185" s="462"/>
      <c r="H185" s="462"/>
      <c r="I185" s="462"/>
      <c r="J185" s="462"/>
      <c r="K185" s="462"/>
      <c r="L185" s="463"/>
      <c r="M185" s="560"/>
      <c r="N185" s="451"/>
      <c r="O185" s="451"/>
      <c r="P185" s="451"/>
      <c r="Q185" s="451"/>
      <c r="R185" s="451"/>
      <c r="S185" s="451"/>
      <c r="T185" s="451"/>
      <c r="U185" s="451"/>
      <c r="V185" s="451"/>
      <c r="W185" s="451"/>
      <c r="X185" s="451"/>
      <c r="Y185" s="451"/>
      <c r="Z185" s="451"/>
      <c r="AA185" s="451"/>
      <c r="AB185" s="451"/>
      <c r="AC185" s="451"/>
      <c r="AD185" s="451"/>
      <c r="AE185" s="451"/>
      <c r="AF185" s="451"/>
      <c r="AG185" s="451"/>
      <c r="AH185" s="451"/>
      <c r="AI185" s="451"/>
      <c r="AJ185" s="451"/>
      <c r="AK185" s="451"/>
      <c r="AL185" s="451"/>
      <c r="AM185" s="451"/>
      <c r="AN185" s="451"/>
      <c r="AO185" s="561"/>
      <c r="AP185" s="543"/>
      <c r="AQ185" s="544"/>
      <c r="AR185" s="544"/>
      <c r="AS185" s="544"/>
      <c r="AT185" s="544"/>
      <c r="AU185" s="544"/>
      <c r="AV185" s="544"/>
      <c r="AW185" s="544"/>
      <c r="AX185" s="544"/>
      <c r="AY185" s="544"/>
      <c r="AZ185" s="531" t="s">
        <v>81</v>
      </c>
      <c r="BA185" s="532"/>
      <c r="BB185" s="484"/>
      <c r="BC185" s="485"/>
      <c r="BD185" s="485"/>
      <c r="BE185" s="485"/>
      <c r="BF185" s="485"/>
      <c r="BG185" s="485"/>
      <c r="BH185" s="485"/>
      <c r="BI185" s="485"/>
      <c r="BJ185" s="485"/>
      <c r="BK185" s="485"/>
      <c r="BL185" s="485"/>
      <c r="BM185" s="485"/>
      <c r="BN185" s="485"/>
      <c r="BO185" s="485"/>
      <c r="BP185" s="485"/>
      <c r="BQ185" s="485"/>
      <c r="BR185" s="485"/>
      <c r="BS185" s="485"/>
      <c r="BT185" s="485"/>
      <c r="BU185" s="485"/>
      <c r="BV185" s="485"/>
      <c r="BW185" s="485"/>
      <c r="BX185" s="485"/>
      <c r="BY185" s="486"/>
      <c r="BZ185" s="9"/>
      <c r="CA185" s="9"/>
    </row>
    <row r="186" spans="1:79" ht="8.1" customHeight="1">
      <c r="A186" s="461"/>
      <c r="B186" s="462"/>
      <c r="C186" s="462"/>
      <c r="D186" s="462"/>
      <c r="E186" s="462"/>
      <c r="F186" s="462"/>
      <c r="G186" s="462"/>
      <c r="H186" s="462"/>
      <c r="I186" s="462"/>
      <c r="J186" s="462"/>
      <c r="K186" s="462"/>
      <c r="L186" s="463"/>
      <c r="M186" s="562"/>
      <c r="N186" s="563"/>
      <c r="O186" s="563"/>
      <c r="P186" s="563"/>
      <c r="Q186" s="563"/>
      <c r="R186" s="563"/>
      <c r="S186" s="563"/>
      <c r="T186" s="563"/>
      <c r="U186" s="563"/>
      <c r="V186" s="563"/>
      <c r="W186" s="563"/>
      <c r="X186" s="563"/>
      <c r="Y186" s="563"/>
      <c r="Z186" s="563"/>
      <c r="AA186" s="563"/>
      <c r="AB186" s="563"/>
      <c r="AC186" s="563"/>
      <c r="AD186" s="563"/>
      <c r="AE186" s="563"/>
      <c r="AF186" s="563"/>
      <c r="AG186" s="563"/>
      <c r="AH186" s="563"/>
      <c r="AI186" s="563"/>
      <c r="AJ186" s="563"/>
      <c r="AK186" s="563"/>
      <c r="AL186" s="563"/>
      <c r="AM186" s="563"/>
      <c r="AN186" s="563"/>
      <c r="AO186" s="564"/>
      <c r="AP186" s="545"/>
      <c r="AQ186" s="546"/>
      <c r="AR186" s="546"/>
      <c r="AS186" s="546"/>
      <c r="AT186" s="546"/>
      <c r="AU186" s="546"/>
      <c r="AV186" s="546"/>
      <c r="AW186" s="546"/>
      <c r="AX186" s="546"/>
      <c r="AY186" s="546"/>
      <c r="AZ186" s="533"/>
      <c r="BA186" s="534"/>
      <c r="BB186" s="538"/>
      <c r="BC186" s="539"/>
      <c r="BD186" s="539"/>
      <c r="BE186" s="539"/>
      <c r="BF186" s="539"/>
      <c r="BG186" s="539"/>
      <c r="BH186" s="539"/>
      <c r="BI186" s="539"/>
      <c r="BJ186" s="539"/>
      <c r="BK186" s="539"/>
      <c r="BL186" s="539"/>
      <c r="BM186" s="539"/>
      <c r="BN186" s="539"/>
      <c r="BO186" s="539"/>
      <c r="BP186" s="539"/>
      <c r="BQ186" s="539"/>
      <c r="BR186" s="539"/>
      <c r="BS186" s="539"/>
      <c r="BT186" s="539"/>
      <c r="BU186" s="539"/>
      <c r="BV186" s="539"/>
      <c r="BW186" s="539"/>
      <c r="BX186" s="539"/>
      <c r="BY186" s="540"/>
      <c r="BZ186" s="9"/>
      <c r="CA186" s="9"/>
    </row>
    <row r="187" spans="1:79" ht="8.1" customHeight="1">
      <c r="A187" s="461"/>
      <c r="B187" s="462"/>
      <c r="C187" s="462"/>
      <c r="D187" s="462"/>
      <c r="E187" s="462"/>
      <c r="F187" s="462"/>
      <c r="G187" s="462"/>
      <c r="H187" s="462"/>
      <c r="I187" s="462"/>
      <c r="J187" s="462"/>
      <c r="K187" s="462"/>
      <c r="L187" s="463"/>
      <c r="M187" s="557" t="s">
        <v>130</v>
      </c>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8"/>
      <c r="AL187" s="558"/>
      <c r="AM187" s="558"/>
      <c r="AN187" s="558"/>
      <c r="AO187" s="559"/>
      <c r="AP187" s="541"/>
      <c r="AQ187" s="542"/>
      <c r="AR187" s="542"/>
      <c r="AS187" s="542"/>
      <c r="AT187" s="542"/>
      <c r="AU187" s="542"/>
      <c r="AV187" s="542"/>
      <c r="AW187" s="542"/>
      <c r="AX187" s="542"/>
      <c r="AY187" s="542"/>
      <c r="AZ187" s="20"/>
      <c r="BA187" s="21"/>
      <c r="BB187" s="481"/>
      <c r="BC187" s="482"/>
      <c r="BD187" s="482"/>
      <c r="BE187" s="482"/>
      <c r="BF187" s="482"/>
      <c r="BG187" s="482"/>
      <c r="BH187" s="482"/>
      <c r="BI187" s="482"/>
      <c r="BJ187" s="482"/>
      <c r="BK187" s="482"/>
      <c r="BL187" s="482"/>
      <c r="BM187" s="482"/>
      <c r="BN187" s="482"/>
      <c r="BO187" s="482"/>
      <c r="BP187" s="482"/>
      <c r="BQ187" s="482"/>
      <c r="BR187" s="482"/>
      <c r="BS187" s="482"/>
      <c r="BT187" s="482"/>
      <c r="BU187" s="482"/>
      <c r="BV187" s="482"/>
      <c r="BW187" s="482"/>
      <c r="BX187" s="482"/>
      <c r="BY187" s="483"/>
      <c r="BZ187" s="9"/>
      <c r="CA187" s="9"/>
    </row>
    <row r="188" spans="1:79" ht="8.1" customHeight="1">
      <c r="A188" s="461"/>
      <c r="B188" s="462"/>
      <c r="C188" s="462"/>
      <c r="D188" s="462"/>
      <c r="E188" s="462"/>
      <c r="F188" s="462"/>
      <c r="G188" s="462"/>
      <c r="H188" s="462"/>
      <c r="I188" s="462"/>
      <c r="J188" s="462"/>
      <c r="K188" s="462"/>
      <c r="L188" s="463"/>
      <c r="M188" s="560"/>
      <c r="N188" s="451"/>
      <c r="O188" s="451"/>
      <c r="P188" s="451"/>
      <c r="Q188" s="451"/>
      <c r="R188" s="451"/>
      <c r="S188" s="451"/>
      <c r="T188" s="451"/>
      <c r="U188" s="451"/>
      <c r="V188" s="451"/>
      <c r="W188" s="451"/>
      <c r="X188" s="451"/>
      <c r="Y188" s="451"/>
      <c r="Z188" s="451"/>
      <c r="AA188" s="451"/>
      <c r="AB188" s="451"/>
      <c r="AC188" s="451"/>
      <c r="AD188" s="451"/>
      <c r="AE188" s="451"/>
      <c r="AF188" s="451"/>
      <c r="AG188" s="451"/>
      <c r="AH188" s="451"/>
      <c r="AI188" s="451"/>
      <c r="AJ188" s="451"/>
      <c r="AK188" s="451"/>
      <c r="AL188" s="451"/>
      <c r="AM188" s="451"/>
      <c r="AN188" s="451"/>
      <c r="AO188" s="561"/>
      <c r="AP188" s="543"/>
      <c r="AQ188" s="544"/>
      <c r="AR188" s="544"/>
      <c r="AS188" s="544"/>
      <c r="AT188" s="544"/>
      <c r="AU188" s="544"/>
      <c r="AV188" s="544"/>
      <c r="AW188" s="544"/>
      <c r="AX188" s="544"/>
      <c r="AY188" s="544"/>
      <c r="AZ188" s="531" t="s">
        <v>81</v>
      </c>
      <c r="BA188" s="532"/>
      <c r="BB188" s="484"/>
      <c r="BC188" s="485"/>
      <c r="BD188" s="485"/>
      <c r="BE188" s="485"/>
      <c r="BF188" s="485"/>
      <c r="BG188" s="485"/>
      <c r="BH188" s="485"/>
      <c r="BI188" s="485"/>
      <c r="BJ188" s="485"/>
      <c r="BK188" s="485"/>
      <c r="BL188" s="485"/>
      <c r="BM188" s="485"/>
      <c r="BN188" s="485"/>
      <c r="BO188" s="485"/>
      <c r="BP188" s="485"/>
      <c r="BQ188" s="485"/>
      <c r="BR188" s="485"/>
      <c r="BS188" s="485"/>
      <c r="BT188" s="485"/>
      <c r="BU188" s="485"/>
      <c r="BV188" s="485"/>
      <c r="BW188" s="485"/>
      <c r="BX188" s="485"/>
      <c r="BY188" s="486"/>
      <c r="BZ188" s="9"/>
      <c r="CA188" s="9"/>
    </row>
    <row r="189" spans="1:79" ht="8.1" customHeight="1">
      <c r="A189" s="461"/>
      <c r="B189" s="462"/>
      <c r="C189" s="462"/>
      <c r="D189" s="462"/>
      <c r="E189" s="462"/>
      <c r="F189" s="462"/>
      <c r="G189" s="462"/>
      <c r="H189" s="462"/>
      <c r="I189" s="462"/>
      <c r="J189" s="462"/>
      <c r="K189" s="462"/>
      <c r="L189" s="463"/>
      <c r="M189" s="562"/>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3"/>
      <c r="AK189" s="563"/>
      <c r="AL189" s="563"/>
      <c r="AM189" s="563"/>
      <c r="AN189" s="563"/>
      <c r="AO189" s="564"/>
      <c r="AP189" s="545"/>
      <c r="AQ189" s="546"/>
      <c r="AR189" s="546"/>
      <c r="AS189" s="546"/>
      <c r="AT189" s="546"/>
      <c r="AU189" s="546"/>
      <c r="AV189" s="546"/>
      <c r="AW189" s="546"/>
      <c r="AX189" s="546"/>
      <c r="AY189" s="546"/>
      <c r="AZ189" s="533"/>
      <c r="BA189" s="534"/>
      <c r="BB189" s="538"/>
      <c r="BC189" s="539"/>
      <c r="BD189" s="539"/>
      <c r="BE189" s="539"/>
      <c r="BF189" s="539"/>
      <c r="BG189" s="539"/>
      <c r="BH189" s="539"/>
      <c r="BI189" s="539"/>
      <c r="BJ189" s="539"/>
      <c r="BK189" s="539"/>
      <c r="BL189" s="539"/>
      <c r="BM189" s="539"/>
      <c r="BN189" s="539"/>
      <c r="BO189" s="539"/>
      <c r="BP189" s="539"/>
      <c r="BQ189" s="539"/>
      <c r="BR189" s="539"/>
      <c r="BS189" s="539"/>
      <c r="BT189" s="539"/>
      <c r="BU189" s="539"/>
      <c r="BV189" s="539"/>
      <c r="BW189" s="539"/>
      <c r="BX189" s="539"/>
      <c r="BY189" s="540"/>
      <c r="BZ189" s="9"/>
      <c r="CA189" s="9"/>
    </row>
    <row r="190" spans="1:79" ht="8.1" customHeight="1">
      <c r="A190" s="461"/>
      <c r="B190" s="462"/>
      <c r="C190" s="462"/>
      <c r="D190" s="462"/>
      <c r="E190" s="462"/>
      <c r="F190" s="462"/>
      <c r="G190" s="462"/>
      <c r="H190" s="462"/>
      <c r="I190" s="462"/>
      <c r="J190" s="462"/>
      <c r="K190" s="462"/>
      <c r="L190" s="463"/>
      <c r="M190" s="522" t="s">
        <v>110</v>
      </c>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c r="AM190" s="523"/>
      <c r="AN190" s="523"/>
      <c r="AO190" s="524"/>
      <c r="AP190" s="541"/>
      <c r="AQ190" s="542"/>
      <c r="AR190" s="542"/>
      <c r="AS190" s="542"/>
      <c r="AT190" s="542"/>
      <c r="AU190" s="542"/>
      <c r="AV190" s="542"/>
      <c r="AW190" s="542"/>
      <c r="AX190" s="542"/>
      <c r="AY190" s="542"/>
      <c r="AZ190" s="20"/>
      <c r="BA190" s="21"/>
      <c r="BB190" s="481"/>
      <c r="BC190" s="482"/>
      <c r="BD190" s="482"/>
      <c r="BE190" s="482"/>
      <c r="BF190" s="482"/>
      <c r="BG190" s="482"/>
      <c r="BH190" s="482"/>
      <c r="BI190" s="482"/>
      <c r="BJ190" s="482"/>
      <c r="BK190" s="482"/>
      <c r="BL190" s="482"/>
      <c r="BM190" s="482"/>
      <c r="BN190" s="482"/>
      <c r="BO190" s="482"/>
      <c r="BP190" s="482"/>
      <c r="BQ190" s="482"/>
      <c r="BR190" s="482"/>
      <c r="BS190" s="482"/>
      <c r="BT190" s="482"/>
      <c r="BU190" s="482"/>
      <c r="BV190" s="482"/>
      <c r="BW190" s="482"/>
      <c r="BX190" s="482"/>
      <c r="BY190" s="483"/>
      <c r="BZ190" s="9"/>
      <c r="CA190" s="9"/>
    </row>
    <row r="191" spans="1:79" ht="8.1" customHeight="1">
      <c r="A191" s="461"/>
      <c r="B191" s="462"/>
      <c r="C191" s="462"/>
      <c r="D191" s="462"/>
      <c r="E191" s="462"/>
      <c r="F191" s="462"/>
      <c r="G191" s="462"/>
      <c r="H191" s="462"/>
      <c r="I191" s="462"/>
      <c r="J191" s="462"/>
      <c r="K191" s="462"/>
      <c r="L191" s="463"/>
      <c r="M191" s="525"/>
      <c r="N191" s="526"/>
      <c r="O191" s="526"/>
      <c r="P191" s="526"/>
      <c r="Q191" s="526"/>
      <c r="R191" s="526"/>
      <c r="S191" s="526"/>
      <c r="T191" s="526"/>
      <c r="U191" s="526"/>
      <c r="V191" s="526"/>
      <c r="W191" s="526"/>
      <c r="X191" s="526"/>
      <c r="Y191" s="526"/>
      <c r="Z191" s="526"/>
      <c r="AA191" s="526"/>
      <c r="AB191" s="526"/>
      <c r="AC191" s="526"/>
      <c r="AD191" s="526"/>
      <c r="AE191" s="526"/>
      <c r="AF191" s="526"/>
      <c r="AG191" s="526"/>
      <c r="AH191" s="526"/>
      <c r="AI191" s="526"/>
      <c r="AJ191" s="526"/>
      <c r="AK191" s="526"/>
      <c r="AL191" s="526"/>
      <c r="AM191" s="526"/>
      <c r="AN191" s="526"/>
      <c r="AO191" s="527"/>
      <c r="AP191" s="543"/>
      <c r="AQ191" s="544"/>
      <c r="AR191" s="544"/>
      <c r="AS191" s="544"/>
      <c r="AT191" s="544"/>
      <c r="AU191" s="544"/>
      <c r="AV191" s="544"/>
      <c r="AW191" s="544"/>
      <c r="AX191" s="544"/>
      <c r="AY191" s="544"/>
      <c r="AZ191" s="531" t="s">
        <v>81</v>
      </c>
      <c r="BA191" s="532"/>
      <c r="BB191" s="484"/>
      <c r="BC191" s="485"/>
      <c r="BD191" s="485"/>
      <c r="BE191" s="485"/>
      <c r="BF191" s="485"/>
      <c r="BG191" s="485"/>
      <c r="BH191" s="485"/>
      <c r="BI191" s="485"/>
      <c r="BJ191" s="485"/>
      <c r="BK191" s="485"/>
      <c r="BL191" s="485"/>
      <c r="BM191" s="485"/>
      <c r="BN191" s="485"/>
      <c r="BO191" s="485"/>
      <c r="BP191" s="485"/>
      <c r="BQ191" s="485"/>
      <c r="BR191" s="485"/>
      <c r="BS191" s="485"/>
      <c r="BT191" s="485"/>
      <c r="BU191" s="485"/>
      <c r="BV191" s="485"/>
      <c r="BW191" s="485"/>
      <c r="BX191" s="485"/>
      <c r="BY191" s="486"/>
      <c r="BZ191" s="9"/>
      <c r="CA191" s="9"/>
    </row>
    <row r="192" spans="1:79" ht="8.1" customHeight="1">
      <c r="A192" s="461"/>
      <c r="B192" s="462"/>
      <c r="C192" s="462"/>
      <c r="D192" s="462"/>
      <c r="E192" s="462"/>
      <c r="F192" s="462"/>
      <c r="G192" s="462"/>
      <c r="H192" s="462"/>
      <c r="I192" s="462"/>
      <c r="J192" s="462"/>
      <c r="K192" s="462"/>
      <c r="L192" s="463"/>
      <c r="M192" s="565"/>
      <c r="N192" s="566"/>
      <c r="O192" s="566"/>
      <c r="P192" s="566"/>
      <c r="Q192" s="566"/>
      <c r="R192" s="566"/>
      <c r="S192" s="566"/>
      <c r="T192" s="566"/>
      <c r="U192" s="566"/>
      <c r="V192" s="566"/>
      <c r="W192" s="566"/>
      <c r="X192" s="566"/>
      <c r="Y192" s="566"/>
      <c r="Z192" s="566"/>
      <c r="AA192" s="566"/>
      <c r="AB192" s="566"/>
      <c r="AC192" s="566"/>
      <c r="AD192" s="566"/>
      <c r="AE192" s="566"/>
      <c r="AF192" s="566"/>
      <c r="AG192" s="566"/>
      <c r="AH192" s="566"/>
      <c r="AI192" s="566"/>
      <c r="AJ192" s="566"/>
      <c r="AK192" s="566"/>
      <c r="AL192" s="566"/>
      <c r="AM192" s="566"/>
      <c r="AN192" s="566"/>
      <c r="AO192" s="567"/>
      <c r="AP192" s="545"/>
      <c r="AQ192" s="546"/>
      <c r="AR192" s="546"/>
      <c r="AS192" s="546"/>
      <c r="AT192" s="546"/>
      <c r="AU192" s="546"/>
      <c r="AV192" s="546"/>
      <c r="AW192" s="546"/>
      <c r="AX192" s="546"/>
      <c r="AY192" s="546"/>
      <c r="AZ192" s="533"/>
      <c r="BA192" s="534"/>
      <c r="BB192" s="538"/>
      <c r="BC192" s="539"/>
      <c r="BD192" s="539"/>
      <c r="BE192" s="539"/>
      <c r="BF192" s="539"/>
      <c r="BG192" s="539"/>
      <c r="BH192" s="539"/>
      <c r="BI192" s="539"/>
      <c r="BJ192" s="539"/>
      <c r="BK192" s="539"/>
      <c r="BL192" s="539"/>
      <c r="BM192" s="539"/>
      <c r="BN192" s="539"/>
      <c r="BO192" s="539"/>
      <c r="BP192" s="539"/>
      <c r="BQ192" s="539"/>
      <c r="BR192" s="539"/>
      <c r="BS192" s="539"/>
      <c r="BT192" s="539"/>
      <c r="BU192" s="539"/>
      <c r="BV192" s="539"/>
      <c r="BW192" s="539"/>
      <c r="BX192" s="539"/>
      <c r="BY192" s="540"/>
      <c r="BZ192" s="9"/>
      <c r="CA192" s="9"/>
    </row>
    <row r="193" spans="1:79" ht="8.1" customHeight="1">
      <c r="A193" s="461"/>
      <c r="B193" s="462"/>
      <c r="C193" s="462"/>
      <c r="D193" s="462"/>
      <c r="E193" s="462"/>
      <c r="F193" s="462"/>
      <c r="G193" s="462"/>
      <c r="H193" s="462"/>
      <c r="I193" s="462"/>
      <c r="J193" s="462"/>
      <c r="K193" s="462"/>
      <c r="L193" s="463"/>
      <c r="M193" s="522" t="s">
        <v>116</v>
      </c>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c r="AM193" s="523"/>
      <c r="AN193" s="523"/>
      <c r="AO193" s="524"/>
      <c r="AP193" s="541"/>
      <c r="AQ193" s="542"/>
      <c r="AR193" s="542"/>
      <c r="AS193" s="542"/>
      <c r="AT193" s="542"/>
      <c r="AU193" s="542"/>
      <c r="AV193" s="542"/>
      <c r="AW193" s="542"/>
      <c r="AX193" s="542"/>
      <c r="AY193" s="542"/>
      <c r="AZ193" s="20"/>
      <c r="BA193" s="21"/>
      <c r="BB193" s="481"/>
      <c r="BC193" s="482"/>
      <c r="BD193" s="482"/>
      <c r="BE193" s="482"/>
      <c r="BF193" s="482"/>
      <c r="BG193" s="482"/>
      <c r="BH193" s="482"/>
      <c r="BI193" s="482"/>
      <c r="BJ193" s="482"/>
      <c r="BK193" s="482"/>
      <c r="BL193" s="482"/>
      <c r="BM193" s="482"/>
      <c r="BN193" s="482"/>
      <c r="BO193" s="482"/>
      <c r="BP193" s="482"/>
      <c r="BQ193" s="482"/>
      <c r="BR193" s="482"/>
      <c r="BS193" s="482"/>
      <c r="BT193" s="482"/>
      <c r="BU193" s="482"/>
      <c r="BV193" s="482"/>
      <c r="BW193" s="482"/>
      <c r="BX193" s="482"/>
      <c r="BY193" s="483"/>
      <c r="BZ193" s="9"/>
      <c r="CA193" s="9"/>
    </row>
    <row r="194" spans="1:79" ht="8.1" customHeight="1">
      <c r="A194" s="461"/>
      <c r="B194" s="462"/>
      <c r="C194" s="462"/>
      <c r="D194" s="462"/>
      <c r="E194" s="462"/>
      <c r="F194" s="462"/>
      <c r="G194" s="462"/>
      <c r="H194" s="462"/>
      <c r="I194" s="462"/>
      <c r="J194" s="462"/>
      <c r="K194" s="462"/>
      <c r="L194" s="463"/>
      <c r="M194" s="525"/>
      <c r="N194" s="526"/>
      <c r="O194" s="526"/>
      <c r="P194" s="526"/>
      <c r="Q194" s="526"/>
      <c r="R194" s="526"/>
      <c r="S194" s="526"/>
      <c r="T194" s="526"/>
      <c r="U194" s="526"/>
      <c r="V194" s="526"/>
      <c r="W194" s="526"/>
      <c r="X194" s="526"/>
      <c r="Y194" s="526"/>
      <c r="Z194" s="526"/>
      <c r="AA194" s="526"/>
      <c r="AB194" s="526"/>
      <c r="AC194" s="526"/>
      <c r="AD194" s="526"/>
      <c r="AE194" s="526"/>
      <c r="AF194" s="526"/>
      <c r="AG194" s="526"/>
      <c r="AH194" s="526"/>
      <c r="AI194" s="526"/>
      <c r="AJ194" s="526"/>
      <c r="AK194" s="526"/>
      <c r="AL194" s="526"/>
      <c r="AM194" s="526"/>
      <c r="AN194" s="526"/>
      <c r="AO194" s="527"/>
      <c r="AP194" s="543"/>
      <c r="AQ194" s="544"/>
      <c r="AR194" s="544"/>
      <c r="AS194" s="544"/>
      <c r="AT194" s="544"/>
      <c r="AU194" s="544"/>
      <c r="AV194" s="544"/>
      <c r="AW194" s="544"/>
      <c r="AX194" s="544"/>
      <c r="AY194" s="544"/>
      <c r="AZ194" s="531" t="s">
        <v>81</v>
      </c>
      <c r="BA194" s="532"/>
      <c r="BB194" s="484"/>
      <c r="BC194" s="485"/>
      <c r="BD194" s="485"/>
      <c r="BE194" s="485"/>
      <c r="BF194" s="485"/>
      <c r="BG194" s="485"/>
      <c r="BH194" s="485"/>
      <c r="BI194" s="485"/>
      <c r="BJ194" s="485"/>
      <c r="BK194" s="485"/>
      <c r="BL194" s="485"/>
      <c r="BM194" s="485"/>
      <c r="BN194" s="485"/>
      <c r="BO194" s="485"/>
      <c r="BP194" s="485"/>
      <c r="BQ194" s="485"/>
      <c r="BR194" s="485"/>
      <c r="BS194" s="485"/>
      <c r="BT194" s="485"/>
      <c r="BU194" s="485"/>
      <c r="BV194" s="485"/>
      <c r="BW194" s="485"/>
      <c r="BX194" s="485"/>
      <c r="BY194" s="486"/>
      <c r="BZ194" s="9"/>
      <c r="CA194" s="9"/>
    </row>
    <row r="195" spans="1:79" ht="8.1" customHeight="1">
      <c r="A195" s="461"/>
      <c r="B195" s="462"/>
      <c r="C195" s="462"/>
      <c r="D195" s="462"/>
      <c r="E195" s="462"/>
      <c r="F195" s="462"/>
      <c r="G195" s="462"/>
      <c r="H195" s="462"/>
      <c r="I195" s="462"/>
      <c r="J195" s="462"/>
      <c r="K195" s="462"/>
      <c r="L195" s="463"/>
      <c r="M195" s="565"/>
      <c r="N195" s="566"/>
      <c r="O195" s="566"/>
      <c r="P195" s="566"/>
      <c r="Q195" s="566"/>
      <c r="R195" s="566"/>
      <c r="S195" s="566"/>
      <c r="T195" s="566"/>
      <c r="U195" s="566"/>
      <c r="V195" s="566"/>
      <c r="W195" s="566"/>
      <c r="X195" s="566"/>
      <c r="Y195" s="566"/>
      <c r="Z195" s="566"/>
      <c r="AA195" s="566"/>
      <c r="AB195" s="566"/>
      <c r="AC195" s="566"/>
      <c r="AD195" s="566"/>
      <c r="AE195" s="566"/>
      <c r="AF195" s="566"/>
      <c r="AG195" s="566"/>
      <c r="AH195" s="566"/>
      <c r="AI195" s="566"/>
      <c r="AJ195" s="566"/>
      <c r="AK195" s="566"/>
      <c r="AL195" s="566"/>
      <c r="AM195" s="566"/>
      <c r="AN195" s="566"/>
      <c r="AO195" s="567"/>
      <c r="AP195" s="545"/>
      <c r="AQ195" s="546"/>
      <c r="AR195" s="546"/>
      <c r="AS195" s="546"/>
      <c r="AT195" s="546"/>
      <c r="AU195" s="546"/>
      <c r="AV195" s="546"/>
      <c r="AW195" s="546"/>
      <c r="AX195" s="546"/>
      <c r="AY195" s="546"/>
      <c r="AZ195" s="533"/>
      <c r="BA195" s="534"/>
      <c r="BB195" s="538"/>
      <c r="BC195" s="539"/>
      <c r="BD195" s="539"/>
      <c r="BE195" s="539"/>
      <c r="BF195" s="539"/>
      <c r="BG195" s="539"/>
      <c r="BH195" s="539"/>
      <c r="BI195" s="539"/>
      <c r="BJ195" s="539"/>
      <c r="BK195" s="539"/>
      <c r="BL195" s="539"/>
      <c r="BM195" s="539"/>
      <c r="BN195" s="539"/>
      <c r="BO195" s="539"/>
      <c r="BP195" s="539"/>
      <c r="BQ195" s="539"/>
      <c r="BR195" s="539"/>
      <c r="BS195" s="539"/>
      <c r="BT195" s="539"/>
      <c r="BU195" s="539"/>
      <c r="BV195" s="539"/>
      <c r="BW195" s="539"/>
      <c r="BX195" s="539"/>
      <c r="BY195" s="540"/>
      <c r="BZ195" s="9"/>
      <c r="CA195" s="9"/>
    </row>
    <row r="196" spans="1:79" ht="8.1" customHeight="1">
      <c r="A196" s="461"/>
      <c r="B196" s="462"/>
      <c r="C196" s="462"/>
      <c r="D196" s="462"/>
      <c r="E196" s="462"/>
      <c r="F196" s="462"/>
      <c r="G196" s="462"/>
      <c r="H196" s="462"/>
      <c r="I196" s="462"/>
      <c r="J196" s="462"/>
      <c r="K196" s="462"/>
      <c r="L196" s="463"/>
      <c r="M196" s="522" t="s">
        <v>82</v>
      </c>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c r="AM196" s="523"/>
      <c r="AN196" s="523"/>
      <c r="AO196" s="524"/>
      <c r="AP196" s="541"/>
      <c r="AQ196" s="542"/>
      <c r="AR196" s="542"/>
      <c r="AS196" s="542"/>
      <c r="AT196" s="542"/>
      <c r="AU196" s="542"/>
      <c r="AV196" s="542"/>
      <c r="AW196" s="542"/>
      <c r="AX196" s="542"/>
      <c r="AY196" s="542"/>
      <c r="AZ196" s="20"/>
      <c r="BA196" s="21"/>
      <c r="BB196" s="481"/>
      <c r="BC196" s="482"/>
      <c r="BD196" s="482"/>
      <c r="BE196" s="482"/>
      <c r="BF196" s="482"/>
      <c r="BG196" s="482"/>
      <c r="BH196" s="482"/>
      <c r="BI196" s="482"/>
      <c r="BJ196" s="482"/>
      <c r="BK196" s="482"/>
      <c r="BL196" s="482"/>
      <c r="BM196" s="482"/>
      <c r="BN196" s="482"/>
      <c r="BO196" s="482"/>
      <c r="BP196" s="482"/>
      <c r="BQ196" s="482"/>
      <c r="BR196" s="482"/>
      <c r="BS196" s="482"/>
      <c r="BT196" s="482"/>
      <c r="BU196" s="482"/>
      <c r="BV196" s="482"/>
      <c r="BW196" s="482"/>
      <c r="BX196" s="482"/>
      <c r="BY196" s="483"/>
      <c r="BZ196" s="9"/>
      <c r="CA196" s="9"/>
    </row>
    <row r="197" spans="1:79" ht="8.1" customHeight="1">
      <c r="A197" s="461"/>
      <c r="B197" s="462"/>
      <c r="C197" s="462"/>
      <c r="D197" s="462"/>
      <c r="E197" s="462"/>
      <c r="F197" s="462"/>
      <c r="G197" s="462"/>
      <c r="H197" s="462"/>
      <c r="I197" s="462"/>
      <c r="J197" s="462"/>
      <c r="K197" s="462"/>
      <c r="L197" s="463"/>
      <c r="M197" s="525"/>
      <c r="N197" s="526"/>
      <c r="O197" s="526"/>
      <c r="P197" s="526"/>
      <c r="Q197" s="526"/>
      <c r="R197" s="526"/>
      <c r="S197" s="526"/>
      <c r="T197" s="526"/>
      <c r="U197" s="526"/>
      <c r="V197" s="526"/>
      <c r="W197" s="526"/>
      <c r="X197" s="526"/>
      <c r="Y197" s="526"/>
      <c r="Z197" s="526"/>
      <c r="AA197" s="526"/>
      <c r="AB197" s="526"/>
      <c r="AC197" s="526"/>
      <c r="AD197" s="526"/>
      <c r="AE197" s="526"/>
      <c r="AF197" s="526"/>
      <c r="AG197" s="526"/>
      <c r="AH197" s="526"/>
      <c r="AI197" s="526"/>
      <c r="AJ197" s="526"/>
      <c r="AK197" s="526"/>
      <c r="AL197" s="526"/>
      <c r="AM197" s="526"/>
      <c r="AN197" s="526"/>
      <c r="AO197" s="527"/>
      <c r="AP197" s="543"/>
      <c r="AQ197" s="544"/>
      <c r="AR197" s="544"/>
      <c r="AS197" s="544"/>
      <c r="AT197" s="544"/>
      <c r="AU197" s="544"/>
      <c r="AV197" s="544"/>
      <c r="AW197" s="544"/>
      <c r="AX197" s="544"/>
      <c r="AY197" s="544"/>
      <c r="AZ197" s="531" t="s">
        <v>81</v>
      </c>
      <c r="BA197" s="532"/>
      <c r="BB197" s="484"/>
      <c r="BC197" s="485"/>
      <c r="BD197" s="485"/>
      <c r="BE197" s="485"/>
      <c r="BF197" s="485"/>
      <c r="BG197" s="485"/>
      <c r="BH197" s="485"/>
      <c r="BI197" s="485"/>
      <c r="BJ197" s="485"/>
      <c r="BK197" s="485"/>
      <c r="BL197" s="485"/>
      <c r="BM197" s="485"/>
      <c r="BN197" s="485"/>
      <c r="BO197" s="485"/>
      <c r="BP197" s="485"/>
      <c r="BQ197" s="485"/>
      <c r="BR197" s="485"/>
      <c r="BS197" s="485"/>
      <c r="BT197" s="485"/>
      <c r="BU197" s="485"/>
      <c r="BV197" s="485"/>
      <c r="BW197" s="485"/>
      <c r="BX197" s="485"/>
      <c r="BY197" s="486"/>
      <c r="BZ197" s="9"/>
      <c r="CA197" s="9"/>
    </row>
    <row r="198" spans="1:79" ht="8.1" customHeight="1">
      <c r="A198" s="461"/>
      <c r="B198" s="462"/>
      <c r="C198" s="462"/>
      <c r="D198" s="462"/>
      <c r="E198" s="462"/>
      <c r="F198" s="462"/>
      <c r="G198" s="462"/>
      <c r="H198" s="462"/>
      <c r="I198" s="462"/>
      <c r="J198" s="462"/>
      <c r="K198" s="462"/>
      <c r="L198" s="463"/>
      <c r="M198" s="565"/>
      <c r="N198" s="566"/>
      <c r="O198" s="566"/>
      <c r="P198" s="566"/>
      <c r="Q198" s="566"/>
      <c r="R198" s="566"/>
      <c r="S198" s="566"/>
      <c r="T198" s="566"/>
      <c r="U198" s="566"/>
      <c r="V198" s="566"/>
      <c r="W198" s="566"/>
      <c r="X198" s="566"/>
      <c r="Y198" s="566"/>
      <c r="Z198" s="566"/>
      <c r="AA198" s="566"/>
      <c r="AB198" s="566"/>
      <c r="AC198" s="566"/>
      <c r="AD198" s="566"/>
      <c r="AE198" s="566"/>
      <c r="AF198" s="566"/>
      <c r="AG198" s="566"/>
      <c r="AH198" s="566"/>
      <c r="AI198" s="566"/>
      <c r="AJ198" s="566"/>
      <c r="AK198" s="566"/>
      <c r="AL198" s="566"/>
      <c r="AM198" s="566"/>
      <c r="AN198" s="566"/>
      <c r="AO198" s="567"/>
      <c r="AP198" s="545"/>
      <c r="AQ198" s="546"/>
      <c r="AR198" s="546"/>
      <c r="AS198" s="546"/>
      <c r="AT198" s="546"/>
      <c r="AU198" s="546"/>
      <c r="AV198" s="546"/>
      <c r="AW198" s="546"/>
      <c r="AX198" s="546"/>
      <c r="AY198" s="546"/>
      <c r="AZ198" s="533"/>
      <c r="BA198" s="534"/>
      <c r="BB198" s="538"/>
      <c r="BC198" s="539"/>
      <c r="BD198" s="539"/>
      <c r="BE198" s="539"/>
      <c r="BF198" s="539"/>
      <c r="BG198" s="539"/>
      <c r="BH198" s="539"/>
      <c r="BI198" s="539"/>
      <c r="BJ198" s="539"/>
      <c r="BK198" s="539"/>
      <c r="BL198" s="539"/>
      <c r="BM198" s="539"/>
      <c r="BN198" s="539"/>
      <c r="BO198" s="539"/>
      <c r="BP198" s="539"/>
      <c r="BQ198" s="539"/>
      <c r="BR198" s="539"/>
      <c r="BS198" s="539"/>
      <c r="BT198" s="539"/>
      <c r="BU198" s="539"/>
      <c r="BV198" s="539"/>
      <c r="BW198" s="539"/>
      <c r="BX198" s="539"/>
      <c r="BY198" s="540"/>
      <c r="BZ198" s="9"/>
      <c r="CA198" s="9"/>
    </row>
    <row r="199" spans="1:79" ht="8.1" customHeight="1">
      <c r="A199" s="461"/>
      <c r="B199" s="462"/>
      <c r="C199" s="462"/>
      <c r="D199" s="462"/>
      <c r="E199" s="462"/>
      <c r="F199" s="462"/>
      <c r="G199" s="462"/>
      <c r="H199" s="462"/>
      <c r="I199" s="462"/>
      <c r="J199" s="462"/>
      <c r="K199" s="462"/>
      <c r="L199" s="463"/>
      <c r="M199" s="557" t="s">
        <v>83</v>
      </c>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8"/>
      <c r="AO199" s="559"/>
      <c r="AP199" s="541"/>
      <c r="AQ199" s="542"/>
      <c r="AR199" s="542"/>
      <c r="AS199" s="542"/>
      <c r="AT199" s="542"/>
      <c r="AU199" s="542"/>
      <c r="AV199" s="542"/>
      <c r="AW199" s="542"/>
      <c r="AX199" s="542"/>
      <c r="AY199" s="542"/>
      <c r="AZ199" s="20"/>
      <c r="BA199" s="21"/>
      <c r="BB199" s="481"/>
      <c r="BC199" s="482"/>
      <c r="BD199" s="482"/>
      <c r="BE199" s="482"/>
      <c r="BF199" s="482"/>
      <c r="BG199" s="482"/>
      <c r="BH199" s="482"/>
      <c r="BI199" s="482"/>
      <c r="BJ199" s="482"/>
      <c r="BK199" s="482"/>
      <c r="BL199" s="482"/>
      <c r="BM199" s="482"/>
      <c r="BN199" s="482"/>
      <c r="BO199" s="482"/>
      <c r="BP199" s="482"/>
      <c r="BQ199" s="482"/>
      <c r="BR199" s="482"/>
      <c r="BS199" s="482"/>
      <c r="BT199" s="482"/>
      <c r="BU199" s="482"/>
      <c r="BV199" s="482"/>
      <c r="BW199" s="482"/>
      <c r="BX199" s="482"/>
      <c r="BY199" s="483"/>
      <c r="BZ199" s="9"/>
      <c r="CA199" s="9"/>
    </row>
    <row r="200" spans="1:79" ht="8.1" customHeight="1">
      <c r="A200" s="461"/>
      <c r="B200" s="462"/>
      <c r="C200" s="462"/>
      <c r="D200" s="462"/>
      <c r="E200" s="462"/>
      <c r="F200" s="462"/>
      <c r="G200" s="462"/>
      <c r="H200" s="462"/>
      <c r="I200" s="462"/>
      <c r="J200" s="462"/>
      <c r="K200" s="462"/>
      <c r="L200" s="463"/>
      <c r="M200" s="560"/>
      <c r="N200" s="451"/>
      <c r="O200" s="451"/>
      <c r="P200" s="451"/>
      <c r="Q200" s="451"/>
      <c r="R200" s="451"/>
      <c r="S200" s="451"/>
      <c r="T200" s="451"/>
      <c r="U200" s="451"/>
      <c r="V200" s="451"/>
      <c r="W200" s="451"/>
      <c r="X200" s="451"/>
      <c r="Y200" s="451"/>
      <c r="Z200" s="451"/>
      <c r="AA200" s="451"/>
      <c r="AB200" s="451"/>
      <c r="AC200" s="451"/>
      <c r="AD200" s="451"/>
      <c r="AE200" s="451"/>
      <c r="AF200" s="451"/>
      <c r="AG200" s="451"/>
      <c r="AH200" s="451"/>
      <c r="AI200" s="451"/>
      <c r="AJ200" s="451"/>
      <c r="AK200" s="451"/>
      <c r="AL200" s="451"/>
      <c r="AM200" s="451"/>
      <c r="AN200" s="451"/>
      <c r="AO200" s="561"/>
      <c r="AP200" s="543"/>
      <c r="AQ200" s="544"/>
      <c r="AR200" s="544"/>
      <c r="AS200" s="544"/>
      <c r="AT200" s="544"/>
      <c r="AU200" s="544"/>
      <c r="AV200" s="544"/>
      <c r="AW200" s="544"/>
      <c r="AX200" s="544"/>
      <c r="AY200" s="544"/>
      <c r="AZ200" s="531" t="s">
        <v>81</v>
      </c>
      <c r="BA200" s="532"/>
      <c r="BB200" s="484"/>
      <c r="BC200" s="485"/>
      <c r="BD200" s="485"/>
      <c r="BE200" s="485"/>
      <c r="BF200" s="485"/>
      <c r="BG200" s="485"/>
      <c r="BH200" s="485"/>
      <c r="BI200" s="485"/>
      <c r="BJ200" s="485"/>
      <c r="BK200" s="485"/>
      <c r="BL200" s="485"/>
      <c r="BM200" s="485"/>
      <c r="BN200" s="485"/>
      <c r="BO200" s="485"/>
      <c r="BP200" s="485"/>
      <c r="BQ200" s="485"/>
      <c r="BR200" s="485"/>
      <c r="BS200" s="485"/>
      <c r="BT200" s="485"/>
      <c r="BU200" s="485"/>
      <c r="BV200" s="485"/>
      <c r="BW200" s="485"/>
      <c r="BX200" s="485"/>
      <c r="BY200" s="486"/>
      <c r="BZ200" s="9"/>
      <c r="CA200" s="9"/>
    </row>
    <row r="201" spans="1:79" ht="8.1" customHeight="1">
      <c r="A201" s="461"/>
      <c r="B201" s="462"/>
      <c r="C201" s="462"/>
      <c r="D201" s="462"/>
      <c r="E201" s="462"/>
      <c r="F201" s="462"/>
      <c r="G201" s="462"/>
      <c r="H201" s="462"/>
      <c r="I201" s="462"/>
      <c r="J201" s="462"/>
      <c r="K201" s="462"/>
      <c r="L201" s="463"/>
      <c r="M201" s="779"/>
      <c r="N201" s="780"/>
      <c r="O201" s="780"/>
      <c r="P201" s="780"/>
      <c r="Q201" s="780"/>
      <c r="R201" s="780"/>
      <c r="S201" s="780"/>
      <c r="T201" s="780"/>
      <c r="U201" s="780"/>
      <c r="V201" s="780"/>
      <c r="W201" s="780"/>
      <c r="X201" s="780"/>
      <c r="Y201" s="780"/>
      <c r="Z201" s="780"/>
      <c r="AA201" s="780"/>
      <c r="AB201" s="780"/>
      <c r="AC201" s="780"/>
      <c r="AD201" s="780"/>
      <c r="AE201" s="780"/>
      <c r="AF201" s="780"/>
      <c r="AG201" s="780"/>
      <c r="AH201" s="780"/>
      <c r="AI201" s="780"/>
      <c r="AJ201" s="780"/>
      <c r="AK201" s="780"/>
      <c r="AL201" s="780"/>
      <c r="AM201" s="780"/>
      <c r="AN201" s="780"/>
      <c r="AO201" s="781"/>
      <c r="AP201" s="555"/>
      <c r="AQ201" s="556"/>
      <c r="AR201" s="556"/>
      <c r="AS201" s="556"/>
      <c r="AT201" s="556"/>
      <c r="AU201" s="556"/>
      <c r="AV201" s="556"/>
      <c r="AW201" s="556"/>
      <c r="AX201" s="556"/>
      <c r="AY201" s="556"/>
      <c r="AZ201" s="547"/>
      <c r="BA201" s="548"/>
      <c r="BB201" s="538"/>
      <c r="BC201" s="539"/>
      <c r="BD201" s="539"/>
      <c r="BE201" s="539"/>
      <c r="BF201" s="539"/>
      <c r="BG201" s="539"/>
      <c r="BH201" s="539"/>
      <c r="BI201" s="539"/>
      <c r="BJ201" s="539"/>
      <c r="BK201" s="539"/>
      <c r="BL201" s="539"/>
      <c r="BM201" s="539"/>
      <c r="BN201" s="539"/>
      <c r="BO201" s="539"/>
      <c r="BP201" s="539"/>
      <c r="BQ201" s="539"/>
      <c r="BR201" s="539"/>
      <c r="BS201" s="539"/>
      <c r="BT201" s="539"/>
      <c r="BU201" s="539"/>
      <c r="BV201" s="539"/>
      <c r="BW201" s="539"/>
      <c r="BX201" s="539"/>
      <c r="BY201" s="540"/>
      <c r="BZ201" s="9"/>
      <c r="CA201" s="9"/>
    </row>
    <row r="202" spans="1:79" ht="8.1" customHeight="1">
      <c r="A202" s="461"/>
      <c r="B202" s="462"/>
      <c r="C202" s="462"/>
      <c r="D202" s="462"/>
      <c r="E202" s="462"/>
      <c r="F202" s="462"/>
      <c r="G202" s="462"/>
      <c r="H202" s="462"/>
      <c r="I202" s="462"/>
      <c r="J202" s="462"/>
      <c r="K202" s="462"/>
      <c r="L202" s="463"/>
      <c r="M202" s="512" t="s">
        <v>84</v>
      </c>
      <c r="N202" s="513"/>
      <c r="O202" s="513"/>
      <c r="P202" s="513"/>
      <c r="Q202" s="513"/>
      <c r="R202" s="513"/>
      <c r="S202" s="513"/>
      <c r="T202" s="513"/>
      <c r="U202" s="513"/>
      <c r="V202" s="513"/>
      <c r="W202" s="513"/>
      <c r="X202" s="513"/>
      <c r="Y202" s="513"/>
      <c r="Z202" s="513"/>
      <c r="AA202" s="513"/>
      <c r="AB202" s="513"/>
      <c r="AC202" s="513"/>
      <c r="AD202" s="513"/>
      <c r="AE202" s="513"/>
      <c r="AF202" s="513"/>
      <c r="AG202" s="513"/>
      <c r="AH202" s="513"/>
      <c r="AI202" s="513"/>
      <c r="AJ202" s="513"/>
      <c r="AK202" s="513"/>
      <c r="AL202" s="513"/>
      <c r="AM202" s="513"/>
      <c r="AN202" s="513"/>
      <c r="AO202" s="514"/>
      <c r="AP202" s="549" t="str">
        <f>IF(SUM(AP181:AY198)-AP199,SUM(AP181:AY198)-AP199,"")</f>
        <v/>
      </c>
      <c r="AQ202" s="550"/>
      <c r="AR202" s="550"/>
      <c r="AS202" s="550"/>
      <c r="AT202" s="550"/>
      <c r="AU202" s="550"/>
      <c r="AV202" s="550"/>
      <c r="AW202" s="550"/>
      <c r="AX202" s="550"/>
      <c r="AY202" s="550"/>
      <c r="AZ202" s="28"/>
      <c r="BA202" s="29"/>
      <c r="BB202" s="490"/>
      <c r="BC202" s="491"/>
      <c r="BD202" s="491"/>
      <c r="BE202" s="491"/>
      <c r="BF202" s="491"/>
      <c r="BG202" s="491"/>
      <c r="BH202" s="491"/>
      <c r="BI202" s="491"/>
      <c r="BJ202" s="491"/>
      <c r="BK202" s="491"/>
      <c r="BL202" s="491"/>
      <c r="BM202" s="491"/>
      <c r="BN202" s="491"/>
      <c r="BO202" s="491"/>
      <c r="BP202" s="491"/>
      <c r="BQ202" s="491"/>
      <c r="BR202" s="491"/>
      <c r="BS202" s="491"/>
      <c r="BT202" s="491"/>
      <c r="BU202" s="491"/>
      <c r="BV202" s="491"/>
      <c r="BW202" s="491"/>
      <c r="BX202" s="491"/>
      <c r="BY202" s="492"/>
      <c r="BZ202" s="9"/>
      <c r="CA202" s="9"/>
    </row>
    <row r="203" spans="1:79" ht="8.1" customHeight="1">
      <c r="A203" s="461"/>
      <c r="B203" s="462"/>
      <c r="C203" s="462"/>
      <c r="D203" s="462"/>
      <c r="E203" s="462"/>
      <c r="F203" s="462"/>
      <c r="G203" s="462"/>
      <c r="H203" s="462"/>
      <c r="I203" s="462"/>
      <c r="J203" s="462"/>
      <c r="K203" s="462"/>
      <c r="L203" s="463"/>
      <c r="M203" s="515"/>
      <c r="N203" s="516"/>
      <c r="O203" s="516"/>
      <c r="P203" s="516"/>
      <c r="Q203" s="516"/>
      <c r="R203" s="516"/>
      <c r="S203" s="516"/>
      <c r="T203" s="516"/>
      <c r="U203" s="516"/>
      <c r="V203" s="516"/>
      <c r="W203" s="516"/>
      <c r="X203" s="516"/>
      <c r="Y203" s="516"/>
      <c r="Z203" s="516"/>
      <c r="AA203" s="516"/>
      <c r="AB203" s="516"/>
      <c r="AC203" s="516"/>
      <c r="AD203" s="516"/>
      <c r="AE203" s="516"/>
      <c r="AF203" s="516"/>
      <c r="AG203" s="516"/>
      <c r="AH203" s="516"/>
      <c r="AI203" s="516"/>
      <c r="AJ203" s="516"/>
      <c r="AK203" s="516"/>
      <c r="AL203" s="516"/>
      <c r="AM203" s="516"/>
      <c r="AN203" s="516"/>
      <c r="AO203" s="517"/>
      <c r="AP203" s="551"/>
      <c r="AQ203" s="552"/>
      <c r="AR203" s="552"/>
      <c r="AS203" s="552"/>
      <c r="AT203" s="552"/>
      <c r="AU203" s="552"/>
      <c r="AV203" s="552"/>
      <c r="AW203" s="552"/>
      <c r="AX203" s="552"/>
      <c r="AY203" s="552"/>
      <c r="AZ203" s="531" t="s">
        <v>81</v>
      </c>
      <c r="BA203" s="532"/>
      <c r="BB203" s="493"/>
      <c r="BC203" s="494"/>
      <c r="BD203" s="494"/>
      <c r="BE203" s="494"/>
      <c r="BF203" s="494"/>
      <c r="BG203" s="494"/>
      <c r="BH203" s="494"/>
      <c r="BI203" s="494"/>
      <c r="BJ203" s="494"/>
      <c r="BK203" s="494"/>
      <c r="BL203" s="494"/>
      <c r="BM203" s="494"/>
      <c r="BN203" s="494"/>
      <c r="BO203" s="494"/>
      <c r="BP203" s="494"/>
      <c r="BQ203" s="494"/>
      <c r="BR203" s="494"/>
      <c r="BS203" s="494"/>
      <c r="BT203" s="494"/>
      <c r="BU203" s="494"/>
      <c r="BV203" s="494"/>
      <c r="BW203" s="494"/>
      <c r="BX203" s="494"/>
      <c r="BY203" s="495"/>
      <c r="BZ203" s="9"/>
      <c r="CA203" s="9"/>
    </row>
    <row r="204" spans="1:79" ht="8.1" customHeight="1">
      <c r="A204" s="464"/>
      <c r="B204" s="465"/>
      <c r="C204" s="465"/>
      <c r="D204" s="465"/>
      <c r="E204" s="465"/>
      <c r="F204" s="465"/>
      <c r="G204" s="465"/>
      <c r="H204" s="465"/>
      <c r="I204" s="465"/>
      <c r="J204" s="465"/>
      <c r="K204" s="465"/>
      <c r="L204" s="466"/>
      <c r="M204" s="518"/>
      <c r="N204" s="519"/>
      <c r="O204" s="519"/>
      <c r="P204" s="519"/>
      <c r="Q204" s="519"/>
      <c r="R204" s="519"/>
      <c r="S204" s="519"/>
      <c r="T204" s="519"/>
      <c r="U204" s="519"/>
      <c r="V204" s="519"/>
      <c r="W204" s="519"/>
      <c r="X204" s="519"/>
      <c r="Y204" s="519"/>
      <c r="Z204" s="519"/>
      <c r="AA204" s="519"/>
      <c r="AB204" s="519"/>
      <c r="AC204" s="519"/>
      <c r="AD204" s="519"/>
      <c r="AE204" s="519"/>
      <c r="AF204" s="519"/>
      <c r="AG204" s="519"/>
      <c r="AH204" s="519"/>
      <c r="AI204" s="519"/>
      <c r="AJ204" s="519"/>
      <c r="AK204" s="519"/>
      <c r="AL204" s="519"/>
      <c r="AM204" s="519"/>
      <c r="AN204" s="519"/>
      <c r="AO204" s="520"/>
      <c r="AP204" s="553"/>
      <c r="AQ204" s="554"/>
      <c r="AR204" s="554"/>
      <c r="AS204" s="554"/>
      <c r="AT204" s="554"/>
      <c r="AU204" s="554"/>
      <c r="AV204" s="554"/>
      <c r="AW204" s="554"/>
      <c r="AX204" s="554"/>
      <c r="AY204" s="554"/>
      <c r="AZ204" s="547"/>
      <c r="BA204" s="548"/>
      <c r="BB204" s="496"/>
      <c r="BC204" s="497"/>
      <c r="BD204" s="497"/>
      <c r="BE204" s="497"/>
      <c r="BF204" s="497"/>
      <c r="BG204" s="497"/>
      <c r="BH204" s="497"/>
      <c r="BI204" s="497"/>
      <c r="BJ204" s="497"/>
      <c r="BK204" s="497"/>
      <c r="BL204" s="497"/>
      <c r="BM204" s="497"/>
      <c r="BN204" s="497"/>
      <c r="BO204" s="497"/>
      <c r="BP204" s="497"/>
      <c r="BQ204" s="497"/>
      <c r="BR204" s="497"/>
      <c r="BS204" s="497"/>
      <c r="BT204" s="497"/>
      <c r="BU204" s="497"/>
      <c r="BV204" s="497"/>
      <c r="BW204" s="497"/>
      <c r="BX204" s="497"/>
      <c r="BY204" s="498"/>
      <c r="BZ204" s="9"/>
      <c r="CA204" s="9"/>
    </row>
    <row r="205" spans="1:79" ht="8.1" customHeight="1">
      <c r="A205" s="458" t="s">
        <v>90</v>
      </c>
      <c r="B205" s="459"/>
      <c r="C205" s="459"/>
      <c r="D205" s="459"/>
      <c r="E205" s="459"/>
      <c r="F205" s="459"/>
      <c r="G205" s="459"/>
      <c r="H205" s="459"/>
      <c r="I205" s="459"/>
      <c r="J205" s="459"/>
      <c r="K205" s="459"/>
      <c r="L205" s="460"/>
      <c r="M205" s="509" t="s">
        <v>91</v>
      </c>
      <c r="N205" s="468"/>
      <c r="O205" s="468"/>
      <c r="P205" s="468"/>
      <c r="Q205" s="468"/>
      <c r="R205" s="468"/>
      <c r="S205" s="468"/>
      <c r="T205" s="468"/>
      <c r="U205" s="468"/>
      <c r="V205" s="468"/>
      <c r="W205" s="468"/>
      <c r="X205" s="468"/>
      <c r="Y205" s="468"/>
      <c r="Z205" s="468"/>
      <c r="AA205" s="468"/>
      <c r="AB205" s="468"/>
      <c r="AC205" s="468"/>
      <c r="AD205" s="468"/>
      <c r="AE205" s="468"/>
      <c r="AF205" s="468"/>
      <c r="AG205" s="468"/>
      <c r="AH205" s="468"/>
      <c r="AI205" s="468"/>
      <c r="AJ205" s="468"/>
      <c r="AK205" s="468"/>
      <c r="AL205" s="468"/>
      <c r="AM205" s="468"/>
      <c r="AN205" s="468"/>
      <c r="AO205" s="469"/>
      <c r="AP205" s="577"/>
      <c r="AQ205" s="578"/>
      <c r="AR205" s="578"/>
      <c r="AS205" s="578"/>
      <c r="AT205" s="578"/>
      <c r="AU205" s="578"/>
      <c r="AV205" s="578"/>
      <c r="AW205" s="578"/>
      <c r="AX205" s="578"/>
      <c r="AY205" s="578"/>
      <c r="AZ205" s="24"/>
      <c r="BA205" s="25"/>
      <c r="BB205" s="535"/>
      <c r="BC205" s="536"/>
      <c r="BD205" s="536"/>
      <c r="BE205" s="536"/>
      <c r="BF205" s="536"/>
      <c r="BG205" s="536"/>
      <c r="BH205" s="536"/>
      <c r="BI205" s="536"/>
      <c r="BJ205" s="536"/>
      <c r="BK205" s="536"/>
      <c r="BL205" s="536"/>
      <c r="BM205" s="536"/>
      <c r="BN205" s="536"/>
      <c r="BO205" s="536"/>
      <c r="BP205" s="536"/>
      <c r="BQ205" s="536"/>
      <c r="BR205" s="536"/>
      <c r="BS205" s="536"/>
      <c r="BT205" s="536"/>
      <c r="BU205" s="536"/>
      <c r="BV205" s="536"/>
      <c r="BW205" s="536"/>
      <c r="BX205" s="536"/>
      <c r="BY205" s="537"/>
      <c r="BZ205" s="9"/>
      <c r="CA205" s="9"/>
    </row>
    <row r="206" spans="1:79" ht="8.1" customHeight="1">
      <c r="A206" s="461"/>
      <c r="B206" s="462"/>
      <c r="C206" s="462"/>
      <c r="D206" s="462"/>
      <c r="E206" s="462"/>
      <c r="F206" s="462"/>
      <c r="G206" s="462"/>
      <c r="H206" s="462"/>
      <c r="I206" s="462"/>
      <c r="J206" s="462"/>
      <c r="K206" s="462"/>
      <c r="L206" s="463"/>
      <c r="M206" s="510"/>
      <c r="N206" s="470"/>
      <c r="O206" s="470"/>
      <c r="P206" s="470"/>
      <c r="Q206" s="470"/>
      <c r="R206" s="470"/>
      <c r="S206" s="470"/>
      <c r="T206" s="470"/>
      <c r="U206" s="470"/>
      <c r="V206" s="470"/>
      <c r="W206" s="470"/>
      <c r="X206" s="470"/>
      <c r="Y206" s="470"/>
      <c r="Z206" s="470"/>
      <c r="AA206" s="470"/>
      <c r="AB206" s="470"/>
      <c r="AC206" s="470"/>
      <c r="AD206" s="470"/>
      <c r="AE206" s="470"/>
      <c r="AF206" s="470"/>
      <c r="AG206" s="470"/>
      <c r="AH206" s="470"/>
      <c r="AI206" s="470"/>
      <c r="AJ206" s="470"/>
      <c r="AK206" s="470"/>
      <c r="AL206" s="470"/>
      <c r="AM206" s="470"/>
      <c r="AN206" s="470"/>
      <c r="AO206" s="471"/>
      <c r="AP206" s="543"/>
      <c r="AQ206" s="544"/>
      <c r="AR206" s="544"/>
      <c r="AS206" s="544"/>
      <c r="AT206" s="544"/>
      <c r="AU206" s="544"/>
      <c r="AV206" s="544"/>
      <c r="AW206" s="544"/>
      <c r="AX206" s="544"/>
      <c r="AY206" s="544"/>
      <c r="AZ206" s="531" t="s">
        <v>81</v>
      </c>
      <c r="BA206" s="532"/>
      <c r="BB206" s="484"/>
      <c r="BC206" s="485"/>
      <c r="BD206" s="485"/>
      <c r="BE206" s="485"/>
      <c r="BF206" s="485"/>
      <c r="BG206" s="485"/>
      <c r="BH206" s="485"/>
      <c r="BI206" s="485"/>
      <c r="BJ206" s="485"/>
      <c r="BK206" s="485"/>
      <c r="BL206" s="485"/>
      <c r="BM206" s="485"/>
      <c r="BN206" s="485"/>
      <c r="BO206" s="485"/>
      <c r="BP206" s="485"/>
      <c r="BQ206" s="485"/>
      <c r="BR206" s="485"/>
      <c r="BS206" s="485"/>
      <c r="BT206" s="485"/>
      <c r="BU206" s="485"/>
      <c r="BV206" s="485"/>
      <c r="BW206" s="485"/>
      <c r="BX206" s="485"/>
      <c r="BY206" s="486"/>
      <c r="BZ206" s="9"/>
      <c r="CA206" s="9"/>
    </row>
    <row r="207" spans="1:79" ht="8.1" customHeight="1">
      <c r="A207" s="461"/>
      <c r="B207" s="462"/>
      <c r="C207" s="462"/>
      <c r="D207" s="462"/>
      <c r="E207" s="462"/>
      <c r="F207" s="462"/>
      <c r="G207" s="462"/>
      <c r="H207" s="462"/>
      <c r="I207" s="462"/>
      <c r="J207" s="462"/>
      <c r="K207" s="462"/>
      <c r="L207" s="463"/>
      <c r="M207" s="574"/>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5"/>
      <c r="AL207" s="575"/>
      <c r="AM207" s="575"/>
      <c r="AN207" s="575"/>
      <c r="AO207" s="576"/>
      <c r="AP207" s="545"/>
      <c r="AQ207" s="546"/>
      <c r="AR207" s="546"/>
      <c r="AS207" s="546"/>
      <c r="AT207" s="546"/>
      <c r="AU207" s="546"/>
      <c r="AV207" s="546"/>
      <c r="AW207" s="546"/>
      <c r="AX207" s="546"/>
      <c r="AY207" s="546"/>
      <c r="AZ207" s="533"/>
      <c r="BA207" s="534"/>
      <c r="BB207" s="538"/>
      <c r="BC207" s="539"/>
      <c r="BD207" s="539"/>
      <c r="BE207" s="539"/>
      <c r="BF207" s="539"/>
      <c r="BG207" s="539"/>
      <c r="BH207" s="539"/>
      <c r="BI207" s="539"/>
      <c r="BJ207" s="539"/>
      <c r="BK207" s="539"/>
      <c r="BL207" s="539"/>
      <c r="BM207" s="539"/>
      <c r="BN207" s="539"/>
      <c r="BO207" s="539"/>
      <c r="BP207" s="539"/>
      <c r="BQ207" s="539"/>
      <c r="BR207" s="539"/>
      <c r="BS207" s="539"/>
      <c r="BT207" s="539"/>
      <c r="BU207" s="539"/>
      <c r="BV207" s="539"/>
      <c r="BW207" s="539"/>
      <c r="BX207" s="539"/>
      <c r="BY207" s="540"/>
      <c r="BZ207" s="9"/>
      <c r="CA207" s="9"/>
    </row>
    <row r="208" spans="1:79" ht="8.1" customHeight="1">
      <c r="A208" s="461"/>
      <c r="B208" s="462"/>
      <c r="C208" s="462"/>
      <c r="D208" s="462"/>
      <c r="E208" s="462"/>
      <c r="F208" s="462"/>
      <c r="G208" s="462"/>
      <c r="H208" s="462"/>
      <c r="I208" s="462"/>
      <c r="J208" s="462"/>
      <c r="K208" s="462"/>
      <c r="L208" s="463"/>
      <c r="M208" s="571" t="s">
        <v>92</v>
      </c>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572"/>
      <c r="AM208" s="572"/>
      <c r="AN208" s="572"/>
      <c r="AO208" s="573"/>
      <c r="AP208" s="541"/>
      <c r="AQ208" s="542"/>
      <c r="AR208" s="542"/>
      <c r="AS208" s="542"/>
      <c r="AT208" s="542"/>
      <c r="AU208" s="542"/>
      <c r="AV208" s="542"/>
      <c r="AW208" s="542"/>
      <c r="AX208" s="542"/>
      <c r="AY208" s="542"/>
      <c r="AZ208" s="24"/>
      <c r="BA208" s="25"/>
      <c r="BB208" s="481"/>
      <c r="BC208" s="482"/>
      <c r="BD208" s="482"/>
      <c r="BE208" s="482"/>
      <c r="BF208" s="482"/>
      <c r="BG208" s="482"/>
      <c r="BH208" s="482"/>
      <c r="BI208" s="482"/>
      <c r="BJ208" s="482"/>
      <c r="BK208" s="482"/>
      <c r="BL208" s="482"/>
      <c r="BM208" s="482"/>
      <c r="BN208" s="482"/>
      <c r="BO208" s="482"/>
      <c r="BP208" s="482"/>
      <c r="BQ208" s="482"/>
      <c r="BR208" s="482"/>
      <c r="BS208" s="482"/>
      <c r="BT208" s="482"/>
      <c r="BU208" s="482"/>
      <c r="BV208" s="482"/>
      <c r="BW208" s="482"/>
      <c r="BX208" s="482"/>
      <c r="BY208" s="483"/>
      <c r="BZ208" s="9"/>
      <c r="CA208" s="9"/>
    </row>
    <row r="209" spans="1:79" ht="8.1" customHeight="1">
      <c r="A209" s="461"/>
      <c r="B209" s="462"/>
      <c r="C209" s="462"/>
      <c r="D209" s="462"/>
      <c r="E209" s="462"/>
      <c r="F209" s="462"/>
      <c r="G209" s="462"/>
      <c r="H209" s="462"/>
      <c r="I209" s="462"/>
      <c r="J209" s="462"/>
      <c r="K209" s="462"/>
      <c r="L209" s="463"/>
      <c r="M209" s="510"/>
      <c r="N209" s="470"/>
      <c r="O209" s="470"/>
      <c r="P209" s="470"/>
      <c r="Q209" s="470"/>
      <c r="R209" s="470"/>
      <c r="S209" s="470"/>
      <c r="T209" s="470"/>
      <c r="U209" s="470"/>
      <c r="V209" s="470"/>
      <c r="W209" s="470"/>
      <c r="X209" s="470"/>
      <c r="Y209" s="470"/>
      <c r="Z209" s="470"/>
      <c r="AA209" s="470"/>
      <c r="AB209" s="470"/>
      <c r="AC209" s="470"/>
      <c r="AD209" s="470"/>
      <c r="AE209" s="470"/>
      <c r="AF209" s="470"/>
      <c r="AG209" s="470"/>
      <c r="AH209" s="470"/>
      <c r="AI209" s="470"/>
      <c r="AJ209" s="470"/>
      <c r="AK209" s="470"/>
      <c r="AL209" s="470"/>
      <c r="AM209" s="470"/>
      <c r="AN209" s="470"/>
      <c r="AO209" s="471"/>
      <c r="AP209" s="543"/>
      <c r="AQ209" s="544"/>
      <c r="AR209" s="544"/>
      <c r="AS209" s="544"/>
      <c r="AT209" s="544"/>
      <c r="AU209" s="544"/>
      <c r="AV209" s="544"/>
      <c r="AW209" s="544"/>
      <c r="AX209" s="544"/>
      <c r="AY209" s="544"/>
      <c r="AZ209" s="531" t="s">
        <v>81</v>
      </c>
      <c r="BA209" s="532"/>
      <c r="BB209" s="484"/>
      <c r="BC209" s="485"/>
      <c r="BD209" s="485"/>
      <c r="BE209" s="485"/>
      <c r="BF209" s="485"/>
      <c r="BG209" s="485"/>
      <c r="BH209" s="485"/>
      <c r="BI209" s="485"/>
      <c r="BJ209" s="485"/>
      <c r="BK209" s="485"/>
      <c r="BL209" s="485"/>
      <c r="BM209" s="485"/>
      <c r="BN209" s="485"/>
      <c r="BO209" s="485"/>
      <c r="BP209" s="485"/>
      <c r="BQ209" s="485"/>
      <c r="BR209" s="485"/>
      <c r="BS209" s="485"/>
      <c r="BT209" s="485"/>
      <c r="BU209" s="485"/>
      <c r="BV209" s="485"/>
      <c r="BW209" s="485"/>
      <c r="BX209" s="485"/>
      <c r="BY209" s="486"/>
      <c r="BZ209" s="9"/>
      <c r="CA209" s="9"/>
    </row>
    <row r="210" spans="1:79" ht="8.1" customHeight="1">
      <c r="A210" s="461"/>
      <c r="B210" s="462"/>
      <c r="C210" s="462"/>
      <c r="D210" s="462"/>
      <c r="E210" s="462"/>
      <c r="F210" s="462"/>
      <c r="G210" s="462"/>
      <c r="H210" s="462"/>
      <c r="I210" s="462"/>
      <c r="J210" s="462"/>
      <c r="K210" s="462"/>
      <c r="L210" s="463"/>
      <c r="M210" s="510"/>
      <c r="N210" s="470"/>
      <c r="O210" s="470"/>
      <c r="P210" s="470"/>
      <c r="Q210" s="470"/>
      <c r="R210" s="470"/>
      <c r="S210" s="470"/>
      <c r="T210" s="470"/>
      <c r="U210" s="470"/>
      <c r="V210" s="470"/>
      <c r="W210" s="470"/>
      <c r="X210" s="470"/>
      <c r="Y210" s="470"/>
      <c r="Z210" s="470"/>
      <c r="AA210" s="470"/>
      <c r="AB210" s="470"/>
      <c r="AC210" s="470"/>
      <c r="AD210" s="470"/>
      <c r="AE210" s="470"/>
      <c r="AF210" s="470"/>
      <c r="AG210" s="470"/>
      <c r="AH210" s="470"/>
      <c r="AI210" s="470"/>
      <c r="AJ210" s="470"/>
      <c r="AK210" s="470"/>
      <c r="AL210" s="470"/>
      <c r="AM210" s="470"/>
      <c r="AN210" s="470"/>
      <c r="AO210" s="471"/>
      <c r="AP210" s="545"/>
      <c r="AQ210" s="546"/>
      <c r="AR210" s="546"/>
      <c r="AS210" s="546"/>
      <c r="AT210" s="546"/>
      <c r="AU210" s="546"/>
      <c r="AV210" s="546"/>
      <c r="AW210" s="546"/>
      <c r="AX210" s="546"/>
      <c r="AY210" s="546"/>
      <c r="AZ210" s="533"/>
      <c r="BA210" s="534"/>
      <c r="BB210" s="538"/>
      <c r="BC210" s="539"/>
      <c r="BD210" s="539"/>
      <c r="BE210" s="539"/>
      <c r="BF210" s="539"/>
      <c r="BG210" s="539"/>
      <c r="BH210" s="539"/>
      <c r="BI210" s="539"/>
      <c r="BJ210" s="539"/>
      <c r="BK210" s="539"/>
      <c r="BL210" s="539"/>
      <c r="BM210" s="539"/>
      <c r="BN210" s="539"/>
      <c r="BO210" s="539"/>
      <c r="BP210" s="539"/>
      <c r="BQ210" s="539"/>
      <c r="BR210" s="539"/>
      <c r="BS210" s="539"/>
      <c r="BT210" s="539"/>
      <c r="BU210" s="539"/>
      <c r="BV210" s="539"/>
      <c r="BW210" s="539"/>
      <c r="BX210" s="539"/>
      <c r="BY210" s="540"/>
      <c r="BZ210" s="9"/>
      <c r="CA210" s="9"/>
    </row>
    <row r="211" spans="1:79" ht="8.1" customHeight="1">
      <c r="A211" s="461"/>
      <c r="B211" s="462"/>
      <c r="C211" s="462"/>
      <c r="D211" s="462"/>
      <c r="E211" s="462"/>
      <c r="F211" s="462"/>
      <c r="G211" s="462"/>
      <c r="H211" s="462"/>
      <c r="I211" s="462"/>
      <c r="J211" s="462"/>
      <c r="K211" s="462"/>
      <c r="L211" s="463"/>
      <c r="M211" s="522" t="s">
        <v>82</v>
      </c>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c r="AM211" s="523"/>
      <c r="AN211" s="523"/>
      <c r="AO211" s="524"/>
      <c r="AP211" s="541"/>
      <c r="AQ211" s="542"/>
      <c r="AR211" s="542"/>
      <c r="AS211" s="542"/>
      <c r="AT211" s="542"/>
      <c r="AU211" s="542"/>
      <c r="AV211" s="542"/>
      <c r="AW211" s="542"/>
      <c r="AX211" s="542"/>
      <c r="AY211" s="542"/>
      <c r="AZ211" s="24"/>
      <c r="BA211" s="25"/>
      <c r="BB211" s="481"/>
      <c r="BC211" s="482"/>
      <c r="BD211" s="482"/>
      <c r="BE211" s="482"/>
      <c r="BF211" s="482"/>
      <c r="BG211" s="482"/>
      <c r="BH211" s="482"/>
      <c r="BI211" s="482"/>
      <c r="BJ211" s="482"/>
      <c r="BK211" s="482"/>
      <c r="BL211" s="482"/>
      <c r="BM211" s="482"/>
      <c r="BN211" s="482"/>
      <c r="BO211" s="482"/>
      <c r="BP211" s="482"/>
      <c r="BQ211" s="482"/>
      <c r="BR211" s="482"/>
      <c r="BS211" s="482"/>
      <c r="BT211" s="482"/>
      <c r="BU211" s="482"/>
      <c r="BV211" s="482"/>
      <c r="BW211" s="482"/>
      <c r="BX211" s="482"/>
      <c r="BY211" s="483"/>
      <c r="BZ211" s="9"/>
      <c r="CA211" s="9"/>
    </row>
    <row r="212" spans="1:79" ht="8.1" customHeight="1">
      <c r="A212" s="461"/>
      <c r="B212" s="462"/>
      <c r="C212" s="462"/>
      <c r="D212" s="462"/>
      <c r="E212" s="462"/>
      <c r="F212" s="462"/>
      <c r="G212" s="462"/>
      <c r="H212" s="462"/>
      <c r="I212" s="462"/>
      <c r="J212" s="462"/>
      <c r="K212" s="462"/>
      <c r="L212" s="463"/>
      <c r="M212" s="525"/>
      <c r="N212" s="526"/>
      <c r="O212" s="526"/>
      <c r="P212" s="526"/>
      <c r="Q212" s="526"/>
      <c r="R212" s="526"/>
      <c r="S212" s="526"/>
      <c r="T212" s="526"/>
      <c r="U212" s="526"/>
      <c r="V212" s="526"/>
      <c r="W212" s="526"/>
      <c r="X212" s="526"/>
      <c r="Y212" s="526"/>
      <c r="Z212" s="526"/>
      <c r="AA212" s="526"/>
      <c r="AB212" s="526"/>
      <c r="AC212" s="526"/>
      <c r="AD212" s="526"/>
      <c r="AE212" s="526"/>
      <c r="AF212" s="526"/>
      <c r="AG212" s="526"/>
      <c r="AH212" s="526"/>
      <c r="AI212" s="526"/>
      <c r="AJ212" s="526"/>
      <c r="AK212" s="526"/>
      <c r="AL212" s="526"/>
      <c r="AM212" s="526"/>
      <c r="AN212" s="526"/>
      <c r="AO212" s="527"/>
      <c r="AP212" s="543"/>
      <c r="AQ212" s="544"/>
      <c r="AR212" s="544"/>
      <c r="AS212" s="544"/>
      <c r="AT212" s="544"/>
      <c r="AU212" s="544"/>
      <c r="AV212" s="544"/>
      <c r="AW212" s="544"/>
      <c r="AX212" s="544"/>
      <c r="AY212" s="544"/>
      <c r="AZ212" s="531" t="s">
        <v>81</v>
      </c>
      <c r="BA212" s="532"/>
      <c r="BB212" s="484"/>
      <c r="BC212" s="485"/>
      <c r="BD212" s="485"/>
      <c r="BE212" s="485"/>
      <c r="BF212" s="485"/>
      <c r="BG212" s="485"/>
      <c r="BH212" s="485"/>
      <c r="BI212" s="485"/>
      <c r="BJ212" s="485"/>
      <c r="BK212" s="485"/>
      <c r="BL212" s="485"/>
      <c r="BM212" s="485"/>
      <c r="BN212" s="485"/>
      <c r="BO212" s="485"/>
      <c r="BP212" s="485"/>
      <c r="BQ212" s="485"/>
      <c r="BR212" s="485"/>
      <c r="BS212" s="485"/>
      <c r="BT212" s="485"/>
      <c r="BU212" s="485"/>
      <c r="BV212" s="485"/>
      <c r="BW212" s="485"/>
      <c r="BX212" s="485"/>
      <c r="BY212" s="486"/>
      <c r="BZ212" s="9"/>
      <c r="CA212" s="9"/>
    </row>
    <row r="213" spans="1:79" ht="8.1" customHeight="1">
      <c r="A213" s="461"/>
      <c r="B213" s="462"/>
      <c r="C213" s="462"/>
      <c r="D213" s="462"/>
      <c r="E213" s="462"/>
      <c r="F213" s="462"/>
      <c r="G213" s="462"/>
      <c r="H213" s="462"/>
      <c r="I213" s="462"/>
      <c r="J213" s="462"/>
      <c r="K213" s="462"/>
      <c r="L213" s="463"/>
      <c r="M213" s="565"/>
      <c r="N213" s="566"/>
      <c r="O213" s="566"/>
      <c r="P213" s="566"/>
      <c r="Q213" s="566"/>
      <c r="R213" s="566"/>
      <c r="S213" s="566"/>
      <c r="T213" s="566"/>
      <c r="U213" s="566"/>
      <c r="V213" s="566"/>
      <c r="W213" s="566"/>
      <c r="X213" s="566"/>
      <c r="Y213" s="566"/>
      <c r="Z213" s="566"/>
      <c r="AA213" s="566"/>
      <c r="AB213" s="566"/>
      <c r="AC213" s="566"/>
      <c r="AD213" s="566"/>
      <c r="AE213" s="566"/>
      <c r="AF213" s="566"/>
      <c r="AG213" s="566"/>
      <c r="AH213" s="566"/>
      <c r="AI213" s="566"/>
      <c r="AJ213" s="566"/>
      <c r="AK213" s="566"/>
      <c r="AL213" s="566"/>
      <c r="AM213" s="566"/>
      <c r="AN213" s="566"/>
      <c r="AO213" s="567"/>
      <c r="AP213" s="545"/>
      <c r="AQ213" s="546"/>
      <c r="AR213" s="546"/>
      <c r="AS213" s="546"/>
      <c r="AT213" s="546"/>
      <c r="AU213" s="546"/>
      <c r="AV213" s="546"/>
      <c r="AW213" s="546"/>
      <c r="AX213" s="546"/>
      <c r="AY213" s="546"/>
      <c r="AZ213" s="533"/>
      <c r="BA213" s="534"/>
      <c r="BB213" s="538"/>
      <c r="BC213" s="539"/>
      <c r="BD213" s="539"/>
      <c r="BE213" s="539"/>
      <c r="BF213" s="539"/>
      <c r="BG213" s="539"/>
      <c r="BH213" s="539"/>
      <c r="BI213" s="539"/>
      <c r="BJ213" s="539"/>
      <c r="BK213" s="539"/>
      <c r="BL213" s="539"/>
      <c r="BM213" s="539"/>
      <c r="BN213" s="539"/>
      <c r="BO213" s="539"/>
      <c r="BP213" s="539"/>
      <c r="BQ213" s="539"/>
      <c r="BR213" s="539"/>
      <c r="BS213" s="539"/>
      <c r="BT213" s="539"/>
      <c r="BU213" s="539"/>
      <c r="BV213" s="539"/>
      <c r="BW213" s="539"/>
      <c r="BX213" s="539"/>
      <c r="BY213" s="540"/>
      <c r="BZ213" s="9"/>
      <c r="CA213" s="9"/>
    </row>
    <row r="214" spans="1:79" ht="8.1" customHeight="1">
      <c r="A214" s="461"/>
      <c r="B214" s="462"/>
      <c r="C214" s="462"/>
      <c r="D214" s="462"/>
      <c r="E214" s="462"/>
      <c r="F214" s="462"/>
      <c r="G214" s="462"/>
      <c r="H214" s="462"/>
      <c r="I214" s="462"/>
      <c r="J214" s="462"/>
      <c r="K214" s="462"/>
      <c r="L214" s="463"/>
      <c r="M214" s="522" t="s">
        <v>83</v>
      </c>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c r="AM214" s="523"/>
      <c r="AN214" s="523"/>
      <c r="AO214" s="524"/>
      <c r="AP214" s="543"/>
      <c r="AQ214" s="544"/>
      <c r="AR214" s="544"/>
      <c r="AS214" s="544"/>
      <c r="AT214" s="544"/>
      <c r="AU214" s="544"/>
      <c r="AV214" s="544"/>
      <c r="AW214" s="544"/>
      <c r="AX214" s="544"/>
      <c r="AY214" s="544"/>
      <c r="AZ214" s="24"/>
      <c r="BA214" s="25"/>
      <c r="BB214" s="481"/>
      <c r="BC214" s="482"/>
      <c r="BD214" s="482"/>
      <c r="BE214" s="482"/>
      <c r="BF214" s="482"/>
      <c r="BG214" s="482"/>
      <c r="BH214" s="482"/>
      <c r="BI214" s="482"/>
      <c r="BJ214" s="482"/>
      <c r="BK214" s="482"/>
      <c r="BL214" s="482"/>
      <c r="BM214" s="482"/>
      <c r="BN214" s="482"/>
      <c r="BO214" s="482"/>
      <c r="BP214" s="482"/>
      <c r="BQ214" s="482"/>
      <c r="BR214" s="482"/>
      <c r="BS214" s="482"/>
      <c r="BT214" s="482"/>
      <c r="BU214" s="482"/>
      <c r="BV214" s="482"/>
      <c r="BW214" s="482"/>
      <c r="BX214" s="482"/>
      <c r="BY214" s="483"/>
      <c r="BZ214" s="9"/>
      <c r="CA214" s="9"/>
    </row>
    <row r="215" spans="1:79" ht="8.1" customHeight="1">
      <c r="A215" s="461"/>
      <c r="B215" s="462"/>
      <c r="C215" s="462"/>
      <c r="D215" s="462"/>
      <c r="E215" s="462"/>
      <c r="F215" s="462"/>
      <c r="G215" s="462"/>
      <c r="H215" s="462"/>
      <c r="I215" s="462"/>
      <c r="J215" s="462"/>
      <c r="K215" s="462"/>
      <c r="L215" s="463"/>
      <c r="M215" s="525"/>
      <c r="N215" s="526"/>
      <c r="O215" s="526"/>
      <c r="P215" s="526"/>
      <c r="Q215" s="526"/>
      <c r="R215" s="526"/>
      <c r="S215" s="526"/>
      <c r="T215" s="526"/>
      <c r="U215" s="526"/>
      <c r="V215" s="526"/>
      <c r="W215" s="526"/>
      <c r="X215" s="526"/>
      <c r="Y215" s="526"/>
      <c r="Z215" s="526"/>
      <c r="AA215" s="526"/>
      <c r="AB215" s="526"/>
      <c r="AC215" s="526"/>
      <c r="AD215" s="526"/>
      <c r="AE215" s="526"/>
      <c r="AF215" s="526"/>
      <c r="AG215" s="526"/>
      <c r="AH215" s="526"/>
      <c r="AI215" s="526"/>
      <c r="AJ215" s="526"/>
      <c r="AK215" s="526"/>
      <c r="AL215" s="526"/>
      <c r="AM215" s="526"/>
      <c r="AN215" s="526"/>
      <c r="AO215" s="527"/>
      <c r="AP215" s="543"/>
      <c r="AQ215" s="544"/>
      <c r="AR215" s="544"/>
      <c r="AS215" s="544"/>
      <c r="AT215" s="544"/>
      <c r="AU215" s="544"/>
      <c r="AV215" s="544"/>
      <c r="AW215" s="544"/>
      <c r="AX215" s="544"/>
      <c r="AY215" s="544"/>
      <c r="AZ215" s="531" t="s">
        <v>81</v>
      </c>
      <c r="BA215" s="532"/>
      <c r="BB215" s="484"/>
      <c r="BC215" s="485"/>
      <c r="BD215" s="485"/>
      <c r="BE215" s="485"/>
      <c r="BF215" s="485"/>
      <c r="BG215" s="485"/>
      <c r="BH215" s="485"/>
      <c r="BI215" s="485"/>
      <c r="BJ215" s="485"/>
      <c r="BK215" s="485"/>
      <c r="BL215" s="485"/>
      <c r="BM215" s="485"/>
      <c r="BN215" s="485"/>
      <c r="BO215" s="485"/>
      <c r="BP215" s="485"/>
      <c r="BQ215" s="485"/>
      <c r="BR215" s="485"/>
      <c r="BS215" s="485"/>
      <c r="BT215" s="485"/>
      <c r="BU215" s="485"/>
      <c r="BV215" s="485"/>
      <c r="BW215" s="485"/>
      <c r="BX215" s="485"/>
      <c r="BY215" s="486"/>
      <c r="BZ215" s="9"/>
      <c r="CA215" s="9"/>
    </row>
    <row r="216" spans="1:79" ht="8.1" customHeight="1">
      <c r="A216" s="461"/>
      <c r="B216" s="462"/>
      <c r="C216" s="462"/>
      <c r="D216" s="462"/>
      <c r="E216" s="462"/>
      <c r="F216" s="462"/>
      <c r="G216" s="462"/>
      <c r="H216" s="462"/>
      <c r="I216" s="462"/>
      <c r="J216" s="462"/>
      <c r="K216" s="462"/>
      <c r="L216" s="463"/>
      <c r="M216" s="528"/>
      <c r="N216" s="529"/>
      <c r="O216" s="529"/>
      <c r="P216" s="529"/>
      <c r="Q216" s="529"/>
      <c r="R216" s="529"/>
      <c r="S216" s="529"/>
      <c r="T216" s="529"/>
      <c r="U216" s="529"/>
      <c r="V216" s="529"/>
      <c r="W216" s="529"/>
      <c r="X216" s="529"/>
      <c r="Y216" s="529"/>
      <c r="Z216" s="529"/>
      <c r="AA216" s="529"/>
      <c r="AB216" s="529"/>
      <c r="AC216" s="529"/>
      <c r="AD216" s="529"/>
      <c r="AE216" s="529"/>
      <c r="AF216" s="529"/>
      <c r="AG216" s="529"/>
      <c r="AH216" s="529"/>
      <c r="AI216" s="529"/>
      <c r="AJ216" s="529"/>
      <c r="AK216" s="529"/>
      <c r="AL216" s="529"/>
      <c r="AM216" s="529"/>
      <c r="AN216" s="529"/>
      <c r="AO216" s="530"/>
      <c r="AP216" s="545"/>
      <c r="AQ216" s="546"/>
      <c r="AR216" s="546"/>
      <c r="AS216" s="546"/>
      <c r="AT216" s="546"/>
      <c r="AU216" s="546"/>
      <c r="AV216" s="546"/>
      <c r="AW216" s="546"/>
      <c r="AX216" s="546"/>
      <c r="AY216" s="546"/>
      <c r="AZ216" s="531"/>
      <c r="BA216" s="532"/>
      <c r="BB216" s="538"/>
      <c r="BC216" s="539"/>
      <c r="BD216" s="539"/>
      <c r="BE216" s="539"/>
      <c r="BF216" s="539"/>
      <c r="BG216" s="539"/>
      <c r="BH216" s="539"/>
      <c r="BI216" s="539"/>
      <c r="BJ216" s="539"/>
      <c r="BK216" s="539"/>
      <c r="BL216" s="539"/>
      <c r="BM216" s="539"/>
      <c r="BN216" s="539"/>
      <c r="BO216" s="539"/>
      <c r="BP216" s="539"/>
      <c r="BQ216" s="539"/>
      <c r="BR216" s="539"/>
      <c r="BS216" s="539"/>
      <c r="BT216" s="539"/>
      <c r="BU216" s="539"/>
      <c r="BV216" s="539"/>
      <c r="BW216" s="539"/>
      <c r="BX216" s="539"/>
      <c r="BY216" s="540"/>
      <c r="BZ216" s="9"/>
      <c r="CA216" s="9"/>
    </row>
    <row r="217" spans="1:79" ht="8.1" customHeight="1">
      <c r="A217" s="461"/>
      <c r="B217" s="462"/>
      <c r="C217" s="462"/>
      <c r="D217" s="462"/>
      <c r="E217" s="462"/>
      <c r="F217" s="462"/>
      <c r="G217" s="462"/>
      <c r="H217" s="462"/>
      <c r="I217" s="462"/>
      <c r="J217" s="462"/>
      <c r="K217" s="462"/>
      <c r="L217" s="463"/>
      <c r="M217" s="512" t="s">
        <v>84</v>
      </c>
      <c r="N217" s="513"/>
      <c r="O217" s="513"/>
      <c r="P217" s="513"/>
      <c r="Q217" s="513"/>
      <c r="R217" s="513"/>
      <c r="S217" s="513"/>
      <c r="T217" s="513"/>
      <c r="U217" s="513"/>
      <c r="V217" s="513"/>
      <c r="W217" s="513"/>
      <c r="X217" s="513"/>
      <c r="Y217" s="513"/>
      <c r="Z217" s="513"/>
      <c r="AA217" s="513"/>
      <c r="AB217" s="513"/>
      <c r="AC217" s="513"/>
      <c r="AD217" s="513"/>
      <c r="AE217" s="513"/>
      <c r="AF217" s="513"/>
      <c r="AG217" s="513"/>
      <c r="AH217" s="513"/>
      <c r="AI217" s="513"/>
      <c r="AJ217" s="513"/>
      <c r="AK217" s="513"/>
      <c r="AL217" s="513"/>
      <c r="AM217" s="513"/>
      <c r="AN217" s="513"/>
      <c r="AO217" s="514"/>
      <c r="AP217" s="579" t="str">
        <f>IF(SUM(AP205:AY213)-AP214,SUM(AP205:AY213)-AP214,"")</f>
        <v/>
      </c>
      <c r="AQ217" s="580"/>
      <c r="AR217" s="580"/>
      <c r="AS217" s="580"/>
      <c r="AT217" s="580"/>
      <c r="AU217" s="580"/>
      <c r="AV217" s="580"/>
      <c r="AW217" s="580"/>
      <c r="AX217" s="580"/>
      <c r="AY217" s="580"/>
      <c r="AZ217" s="18"/>
      <c r="BA217" s="19"/>
      <c r="BB217" s="490"/>
      <c r="BC217" s="491"/>
      <c r="BD217" s="491"/>
      <c r="BE217" s="491"/>
      <c r="BF217" s="491"/>
      <c r="BG217" s="491"/>
      <c r="BH217" s="491"/>
      <c r="BI217" s="491"/>
      <c r="BJ217" s="491"/>
      <c r="BK217" s="491"/>
      <c r="BL217" s="491"/>
      <c r="BM217" s="491"/>
      <c r="BN217" s="491"/>
      <c r="BO217" s="491"/>
      <c r="BP217" s="491"/>
      <c r="BQ217" s="491"/>
      <c r="BR217" s="491"/>
      <c r="BS217" s="491"/>
      <c r="BT217" s="491"/>
      <c r="BU217" s="491"/>
      <c r="BV217" s="491"/>
      <c r="BW217" s="491"/>
      <c r="BX217" s="491"/>
      <c r="BY217" s="492"/>
      <c r="BZ217" s="9"/>
      <c r="CA217" s="9"/>
    </row>
    <row r="218" spans="1:79" ht="8.1" customHeight="1">
      <c r="A218" s="461"/>
      <c r="B218" s="462"/>
      <c r="C218" s="462"/>
      <c r="D218" s="462"/>
      <c r="E218" s="462"/>
      <c r="F218" s="462"/>
      <c r="G218" s="462"/>
      <c r="H218" s="462"/>
      <c r="I218" s="462"/>
      <c r="J218" s="462"/>
      <c r="K218" s="462"/>
      <c r="L218" s="463"/>
      <c r="M218" s="515"/>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7"/>
      <c r="AP218" s="581"/>
      <c r="AQ218" s="582"/>
      <c r="AR218" s="582"/>
      <c r="AS218" s="582"/>
      <c r="AT218" s="582"/>
      <c r="AU218" s="582"/>
      <c r="AV218" s="582"/>
      <c r="AW218" s="582"/>
      <c r="AX218" s="582"/>
      <c r="AY218" s="582"/>
      <c r="AZ218" s="531" t="s">
        <v>81</v>
      </c>
      <c r="BA218" s="532"/>
      <c r="BB218" s="493"/>
      <c r="BC218" s="494"/>
      <c r="BD218" s="494"/>
      <c r="BE218" s="494"/>
      <c r="BF218" s="494"/>
      <c r="BG218" s="494"/>
      <c r="BH218" s="494"/>
      <c r="BI218" s="494"/>
      <c r="BJ218" s="494"/>
      <c r="BK218" s="494"/>
      <c r="BL218" s="494"/>
      <c r="BM218" s="494"/>
      <c r="BN218" s="494"/>
      <c r="BO218" s="494"/>
      <c r="BP218" s="494"/>
      <c r="BQ218" s="494"/>
      <c r="BR218" s="494"/>
      <c r="BS218" s="494"/>
      <c r="BT218" s="494"/>
      <c r="BU218" s="494"/>
      <c r="BV218" s="494"/>
      <c r="BW218" s="494"/>
      <c r="BX218" s="494"/>
      <c r="BY218" s="495"/>
      <c r="BZ218" s="9"/>
      <c r="CA218" s="9"/>
    </row>
    <row r="219" spans="1:79" ht="8.1" customHeight="1">
      <c r="A219" s="464"/>
      <c r="B219" s="465"/>
      <c r="C219" s="465"/>
      <c r="D219" s="465"/>
      <c r="E219" s="465"/>
      <c r="F219" s="465"/>
      <c r="G219" s="465"/>
      <c r="H219" s="465"/>
      <c r="I219" s="465"/>
      <c r="J219" s="465"/>
      <c r="K219" s="465"/>
      <c r="L219" s="466"/>
      <c r="M219" s="518"/>
      <c r="N219" s="519"/>
      <c r="O219" s="519"/>
      <c r="P219" s="519"/>
      <c r="Q219" s="519"/>
      <c r="R219" s="519"/>
      <c r="S219" s="519"/>
      <c r="T219" s="519"/>
      <c r="U219" s="519"/>
      <c r="V219" s="519"/>
      <c r="W219" s="519"/>
      <c r="X219" s="519"/>
      <c r="Y219" s="519"/>
      <c r="Z219" s="519"/>
      <c r="AA219" s="519"/>
      <c r="AB219" s="519"/>
      <c r="AC219" s="519"/>
      <c r="AD219" s="519"/>
      <c r="AE219" s="519"/>
      <c r="AF219" s="519"/>
      <c r="AG219" s="519"/>
      <c r="AH219" s="519"/>
      <c r="AI219" s="519"/>
      <c r="AJ219" s="519"/>
      <c r="AK219" s="519"/>
      <c r="AL219" s="519"/>
      <c r="AM219" s="519"/>
      <c r="AN219" s="519"/>
      <c r="AO219" s="520"/>
      <c r="AP219" s="583"/>
      <c r="AQ219" s="584"/>
      <c r="AR219" s="584"/>
      <c r="AS219" s="584"/>
      <c r="AT219" s="584"/>
      <c r="AU219" s="584"/>
      <c r="AV219" s="584"/>
      <c r="AW219" s="584"/>
      <c r="AX219" s="584"/>
      <c r="AY219" s="584"/>
      <c r="AZ219" s="547"/>
      <c r="BA219" s="548"/>
      <c r="BB219" s="496"/>
      <c r="BC219" s="497"/>
      <c r="BD219" s="497"/>
      <c r="BE219" s="497"/>
      <c r="BF219" s="497"/>
      <c r="BG219" s="497"/>
      <c r="BH219" s="497"/>
      <c r="BI219" s="497"/>
      <c r="BJ219" s="497"/>
      <c r="BK219" s="497"/>
      <c r="BL219" s="497"/>
      <c r="BM219" s="497"/>
      <c r="BN219" s="497"/>
      <c r="BO219" s="497"/>
      <c r="BP219" s="497"/>
      <c r="BQ219" s="497"/>
      <c r="BR219" s="497"/>
      <c r="BS219" s="497"/>
      <c r="BT219" s="497"/>
      <c r="BU219" s="497"/>
      <c r="BV219" s="497"/>
      <c r="BW219" s="497"/>
      <c r="BX219" s="497"/>
      <c r="BY219" s="498"/>
      <c r="BZ219" s="9"/>
      <c r="CA219" s="9"/>
    </row>
    <row r="220" spans="1:79" ht="8.1" customHeight="1">
      <c r="BZ220" s="9"/>
      <c r="CA220" s="9"/>
    </row>
    <row r="221" spans="1:79" ht="8.1" customHeight="1">
      <c r="BZ221" s="9"/>
      <c r="CA221" s="9"/>
    </row>
    <row r="222" spans="1:79" ht="8.1" customHeight="1">
      <c r="BZ222" s="10"/>
      <c r="CA222" s="9"/>
    </row>
    <row r="223" spans="1:79" ht="8.1" customHeight="1">
      <c r="BZ223" s="10"/>
      <c r="CA223" s="9"/>
    </row>
    <row r="224" spans="1:79" ht="8.1" customHeight="1"/>
    <row r="225" spans="1:78" ht="8.1" customHeight="1"/>
    <row r="226" spans="1:78" ht="8.1" customHeight="1"/>
    <row r="227" spans="1:78" ht="8.1" customHeight="1"/>
    <row r="228" spans="1:78" ht="8.1" customHeight="1"/>
    <row r="229" spans="1:78" ht="8.1" customHeight="1"/>
    <row r="230" spans="1:78" ht="8.1" customHeight="1"/>
    <row r="231" spans="1:78" ht="8.1" customHeight="1"/>
    <row r="232" spans="1:78" ht="8.1" customHeight="1">
      <c r="BK232" s="709" t="s">
        <v>96</v>
      </c>
      <c r="BL232" s="709"/>
      <c r="BM232" s="709"/>
      <c r="BN232" s="709"/>
      <c r="BO232" s="709"/>
      <c r="BP232" s="709"/>
      <c r="BQ232" s="709"/>
      <c r="BR232" s="709"/>
      <c r="BS232" s="709"/>
      <c r="BT232" s="709"/>
      <c r="BU232" s="709"/>
      <c r="BV232" s="709"/>
      <c r="BW232" s="709"/>
      <c r="BX232" s="709"/>
      <c r="BY232" s="709"/>
      <c r="BZ232" s="709"/>
    </row>
    <row r="233" spans="1:78" ht="7.5" customHeight="1">
      <c r="BK233" s="709"/>
      <c r="BL233" s="709"/>
      <c r="BM233" s="709"/>
      <c r="BN233" s="709"/>
      <c r="BO233" s="709"/>
      <c r="BP233" s="709"/>
      <c r="BQ233" s="709"/>
      <c r="BR233" s="709"/>
      <c r="BS233" s="709"/>
      <c r="BT233" s="709"/>
      <c r="BU233" s="709"/>
      <c r="BV233" s="709"/>
      <c r="BW233" s="709"/>
      <c r="BX233" s="709"/>
      <c r="BY233" s="709"/>
      <c r="BZ233" s="709"/>
    </row>
    <row r="234" spans="1:78" ht="7.5" customHeight="1">
      <c r="A234" s="7"/>
      <c r="B234" s="7"/>
      <c r="C234" s="7"/>
      <c r="D234" s="7"/>
      <c r="E234" s="7"/>
      <c r="F234" s="7"/>
      <c r="G234" s="7"/>
      <c r="H234" s="7"/>
      <c r="I234" s="7"/>
      <c r="J234" s="7"/>
      <c r="K234" s="7"/>
      <c r="L234" s="7"/>
      <c r="M234" s="7"/>
      <c r="N234" s="7"/>
      <c r="O234" s="7"/>
      <c r="P234" s="7"/>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709"/>
      <c r="BL234" s="709"/>
      <c r="BM234" s="709"/>
      <c r="BN234" s="709"/>
      <c r="BO234" s="709"/>
      <c r="BP234" s="709"/>
      <c r="BQ234" s="709"/>
      <c r="BR234" s="709"/>
      <c r="BS234" s="709"/>
      <c r="BT234" s="709"/>
      <c r="BU234" s="709"/>
      <c r="BV234" s="709"/>
      <c r="BW234" s="709"/>
      <c r="BX234" s="709"/>
      <c r="BY234" s="709"/>
      <c r="BZ234" s="709"/>
    </row>
    <row r="235" spans="1:78" ht="7.5" customHeight="1">
      <c r="A235" s="462" t="s">
        <v>73</v>
      </c>
      <c r="B235" s="462"/>
      <c r="C235" s="462"/>
      <c r="D235" s="462"/>
      <c r="E235" s="462"/>
      <c r="F235" s="462"/>
      <c r="G235" s="462"/>
      <c r="H235" s="462"/>
      <c r="I235" s="462"/>
      <c r="J235" s="462"/>
      <c r="K235" s="462"/>
      <c r="L235" s="462"/>
      <c r="M235" s="462"/>
      <c r="N235" s="462"/>
      <c r="O235" s="462"/>
      <c r="P235" s="462"/>
      <c r="Q235" s="462"/>
      <c r="R235" s="462"/>
      <c r="S235" s="462"/>
      <c r="T235" s="462"/>
      <c r="U235" s="521" t="s">
        <v>74</v>
      </c>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1"/>
      <c r="AY235" s="521"/>
      <c r="AZ235" s="521"/>
      <c r="BA235" s="521"/>
      <c r="BB235" s="521"/>
      <c r="BC235" s="521"/>
      <c r="BD235" s="521"/>
      <c r="BE235" s="521"/>
      <c r="BF235" s="521"/>
      <c r="BG235" s="521"/>
      <c r="BH235" s="521"/>
      <c r="BI235" s="521"/>
      <c r="BJ235" s="521"/>
      <c r="BK235" s="521"/>
      <c r="BL235" s="521"/>
      <c r="BM235" s="521"/>
      <c r="BN235" s="521"/>
      <c r="BO235" s="521"/>
      <c r="BP235" s="521"/>
      <c r="BQ235" s="521"/>
      <c r="BR235" s="521"/>
      <c r="BS235" s="521"/>
      <c r="BT235" s="521"/>
      <c r="BU235" s="521"/>
      <c r="BV235" s="521"/>
      <c r="BW235" s="521"/>
      <c r="BX235" s="521"/>
      <c r="BY235" s="521"/>
      <c r="BZ235" s="521"/>
    </row>
    <row r="236" spans="1:78" ht="7.5" customHeight="1">
      <c r="A236" s="462"/>
      <c r="B236" s="462"/>
      <c r="C236" s="462"/>
      <c r="D236" s="462"/>
      <c r="E236" s="462"/>
      <c r="F236" s="462"/>
      <c r="G236" s="462"/>
      <c r="H236" s="462"/>
      <c r="I236" s="462"/>
      <c r="J236" s="462"/>
      <c r="K236" s="462"/>
      <c r="L236" s="462"/>
      <c r="M236" s="462"/>
      <c r="N236" s="462"/>
      <c r="O236" s="462"/>
      <c r="P236" s="462"/>
      <c r="Q236" s="462"/>
      <c r="R236" s="462"/>
      <c r="S236" s="462"/>
      <c r="T236" s="462"/>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1"/>
      <c r="AY236" s="521"/>
      <c r="AZ236" s="521"/>
      <c r="BA236" s="521"/>
      <c r="BB236" s="521"/>
      <c r="BC236" s="521"/>
      <c r="BD236" s="521"/>
      <c r="BE236" s="521"/>
      <c r="BF236" s="521"/>
      <c r="BG236" s="521"/>
      <c r="BH236" s="521"/>
      <c r="BI236" s="521"/>
      <c r="BJ236" s="521"/>
      <c r="BK236" s="521"/>
      <c r="BL236" s="521"/>
      <c r="BM236" s="521"/>
      <c r="BN236" s="521"/>
      <c r="BO236" s="521"/>
      <c r="BP236" s="521"/>
      <c r="BQ236" s="521"/>
      <c r="BR236" s="521"/>
      <c r="BS236" s="521"/>
      <c r="BT236" s="521"/>
      <c r="BU236" s="521"/>
      <c r="BV236" s="521"/>
      <c r="BW236" s="521"/>
      <c r="BX236" s="521"/>
      <c r="BY236" s="521"/>
      <c r="BZ236" s="521"/>
    </row>
    <row r="237" spans="1:78" ht="7.5" customHeight="1">
      <c r="A237" s="462"/>
      <c r="B237" s="462"/>
      <c r="C237" s="462"/>
      <c r="D237" s="462"/>
      <c r="E237" s="462"/>
      <c r="F237" s="462"/>
      <c r="G237" s="462"/>
      <c r="H237" s="462"/>
      <c r="I237" s="462"/>
      <c r="J237" s="462"/>
      <c r="K237" s="462"/>
      <c r="L237" s="462"/>
      <c r="M237" s="462"/>
      <c r="N237" s="462"/>
      <c r="O237" s="462"/>
      <c r="P237" s="462"/>
      <c r="Q237" s="462"/>
      <c r="R237" s="462"/>
      <c r="S237" s="462"/>
      <c r="T237" s="462"/>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1"/>
      <c r="AY237" s="521"/>
      <c r="AZ237" s="521"/>
      <c r="BA237" s="521"/>
      <c r="BB237" s="521"/>
      <c r="BC237" s="521"/>
      <c r="BD237" s="521"/>
      <c r="BE237" s="521"/>
      <c r="BF237" s="521"/>
      <c r="BG237" s="521"/>
      <c r="BH237" s="521"/>
      <c r="BI237" s="521"/>
      <c r="BJ237" s="521"/>
      <c r="BK237" s="521"/>
      <c r="BL237" s="521"/>
      <c r="BM237" s="521"/>
      <c r="BN237" s="521"/>
      <c r="BO237" s="521"/>
      <c r="BP237" s="521"/>
      <c r="BQ237" s="521"/>
      <c r="BR237" s="521"/>
      <c r="BS237" s="521"/>
      <c r="BT237" s="521"/>
      <c r="BU237" s="521"/>
      <c r="BV237" s="521"/>
      <c r="BW237" s="521"/>
      <c r="BX237" s="521"/>
      <c r="BY237" s="521"/>
      <c r="BZ237" s="521"/>
    </row>
    <row r="238" spans="1:78" ht="7.5" customHeight="1">
      <c r="A238" s="474" t="s">
        <v>75</v>
      </c>
      <c r="B238" s="475"/>
      <c r="C238" s="475"/>
      <c r="D238" s="475"/>
      <c r="E238" s="475"/>
      <c r="F238" s="475"/>
      <c r="G238" s="475"/>
      <c r="H238" s="475"/>
      <c r="I238" s="475"/>
      <c r="J238" s="475"/>
      <c r="K238" s="475"/>
      <c r="L238" s="476"/>
      <c r="M238" s="474" t="s">
        <v>76</v>
      </c>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6"/>
      <c r="AP238" s="474" t="s">
        <v>77</v>
      </c>
      <c r="AQ238" s="475"/>
      <c r="AR238" s="475"/>
      <c r="AS238" s="475"/>
      <c r="AT238" s="475"/>
      <c r="AU238" s="475"/>
      <c r="AV238" s="475"/>
      <c r="AW238" s="475"/>
      <c r="AX238" s="475"/>
      <c r="AY238" s="475"/>
      <c r="AZ238" s="475"/>
      <c r="BA238" s="476"/>
      <c r="BB238" s="474" t="s">
        <v>78</v>
      </c>
      <c r="BC238" s="475"/>
      <c r="BD238" s="475"/>
      <c r="BE238" s="475"/>
      <c r="BF238" s="475"/>
      <c r="BG238" s="475"/>
      <c r="BH238" s="475"/>
      <c r="BI238" s="475"/>
      <c r="BJ238" s="475"/>
      <c r="BK238" s="475"/>
      <c r="BL238" s="475"/>
      <c r="BM238" s="475"/>
      <c r="BN238" s="475"/>
      <c r="BO238" s="475"/>
      <c r="BP238" s="475"/>
      <c r="BQ238" s="475"/>
      <c r="BR238" s="475"/>
      <c r="BS238" s="475"/>
      <c r="BT238" s="475"/>
      <c r="BU238" s="475"/>
      <c r="BV238" s="475"/>
      <c r="BW238" s="475"/>
      <c r="BX238" s="475"/>
      <c r="BY238" s="476"/>
    </row>
    <row r="239" spans="1:78" ht="7.5" customHeight="1">
      <c r="A239" s="477"/>
      <c r="B239" s="478"/>
      <c r="C239" s="478"/>
      <c r="D239" s="478"/>
      <c r="E239" s="478"/>
      <c r="F239" s="478"/>
      <c r="G239" s="478"/>
      <c r="H239" s="478"/>
      <c r="I239" s="478"/>
      <c r="J239" s="478"/>
      <c r="K239" s="478"/>
      <c r="L239" s="479"/>
      <c r="M239" s="477"/>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9"/>
      <c r="AP239" s="477"/>
      <c r="AQ239" s="478"/>
      <c r="AR239" s="478"/>
      <c r="AS239" s="478"/>
      <c r="AT239" s="478"/>
      <c r="AU239" s="478"/>
      <c r="AV239" s="478"/>
      <c r="AW239" s="478"/>
      <c r="AX239" s="478"/>
      <c r="AY239" s="478"/>
      <c r="AZ239" s="478"/>
      <c r="BA239" s="479"/>
      <c r="BB239" s="477"/>
      <c r="BC239" s="478"/>
      <c r="BD239" s="478"/>
      <c r="BE239" s="478"/>
      <c r="BF239" s="478"/>
      <c r="BG239" s="478"/>
      <c r="BH239" s="478"/>
      <c r="BI239" s="478"/>
      <c r="BJ239" s="478"/>
      <c r="BK239" s="478"/>
      <c r="BL239" s="478"/>
      <c r="BM239" s="478"/>
      <c r="BN239" s="478"/>
      <c r="BO239" s="478"/>
      <c r="BP239" s="478"/>
      <c r="BQ239" s="478"/>
      <c r="BR239" s="478"/>
      <c r="BS239" s="478"/>
      <c r="BT239" s="478"/>
      <c r="BU239" s="478"/>
      <c r="BV239" s="478"/>
      <c r="BW239" s="478"/>
      <c r="BX239" s="478"/>
      <c r="BY239" s="479"/>
    </row>
    <row r="240" spans="1:78" ht="8.1" customHeight="1">
      <c r="A240" s="458" t="s">
        <v>85</v>
      </c>
      <c r="B240" s="459"/>
      <c r="C240" s="459"/>
      <c r="D240" s="459"/>
      <c r="E240" s="459"/>
      <c r="F240" s="459"/>
      <c r="G240" s="459"/>
      <c r="H240" s="459"/>
      <c r="I240" s="459"/>
      <c r="J240" s="459"/>
      <c r="K240" s="459"/>
      <c r="L240" s="460"/>
      <c r="M240" s="717" t="s">
        <v>86</v>
      </c>
      <c r="N240" s="718"/>
      <c r="O240" s="718"/>
      <c r="P240" s="718"/>
      <c r="Q240" s="718"/>
      <c r="R240" s="718"/>
      <c r="S240" s="718"/>
      <c r="T240" s="718"/>
      <c r="U240" s="718"/>
      <c r="V240" s="718"/>
      <c r="W240" s="718"/>
      <c r="X240" s="718"/>
      <c r="Y240" s="718"/>
      <c r="Z240" s="718"/>
      <c r="AA240" s="718"/>
      <c r="AB240" s="718"/>
      <c r="AC240" s="718"/>
      <c r="AD240" s="718"/>
      <c r="AE240" s="718"/>
      <c r="AF240" s="718"/>
      <c r="AG240" s="718"/>
      <c r="AH240" s="718"/>
      <c r="AI240" s="718"/>
      <c r="AJ240" s="718"/>
      <c r="AK240" s="718"/>
      <c r="AL240" s="718"/>
      <c r="AM240" s="718"/>
      <c r="AN240" s="718"/>
      <c r="AO240" s="719"/>
      <c r="AP240" s="577"/>
      <c r="AQ240" s="578"/>
      <c r="AR240" s="578"/>
      <c r="AS240" s="578"/>
      <c r="AT240" s="578"/>
      <c r="AU240" s="578"/>
      <c r="AV240" s="578"/>
      <c r="AW240" s="578"/>
      <c r="AX240" s="578"/>
      <c r="AY240" s="578"/>
      <c r="AZ240" s="20"/>
      <c r="BA240" s="21"/>
      <c r="BB240" s="535"/>
      <c r="BC240" s="536"/>
      <c r="BD240" s="536"/>
      <c r="BE240" s="536"/>
      <c r="BF240" s="536"/>
      <c r="BG240" s="536"/>
      <c r="BH240" s="536"/>
      <c r="BI240" s="536"/>
      <c r="BJ240" s="536"/>
      <c r="BK240" s="536"/>
      <c r="BL240" s="536"/>
      <c r="BM240" s="536"/>
      <c r="BN240" s="536"/>
      <c r="BO240" s="536"/>
      <c r="BP240" s="536"/>
      <c r="BQ240" s="536"/>
      <c r="BR240" s="536"/>
      <c r="BS240" s="536"/>
      <c r="BT240" s="536"/>
      <c r="BU240" s="536"/>
      <c r="BV240" s="536"/>
      <c r="BW240" s="536"/>
      <c r="BX240" s="536"/>
      <c r="BY240" s="537"/>
    </row>
    <row r="241" spans="1:77" ht="8.1" customHeight="1">
      <c r="A241" s="461"/>
      <c r="B241" s="462"/>
      <c r="C241" s="462"/>
      <c r="D241" s="462"/>
      <c r="E241" s="462"/>
      <c r="F241" s="462"/>
      <c r="G241" s="462"/>
      <c r="H241" s="462"/>
      <c r="I241" s="462"/>
      <c r="J241" s="462"/>
      <c r="K241" s="462"/>
      <c r="L241" s="463"/>
      <c r="M241" s="525"/>
      <c r="N241" s="526"/>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7"/>
      <c r="AP241" s="543"/>
      <c r="AQ241" s="544"/>
      <c r="AR241" s="544"/>
      <c r="AS241" s="544"/>
      <c r="AT241" s="544"/>
      <c r="AU241" s="544"/>
      <c r="AV241" s="544"/>
      <c r="AW241" s="544"/>
      <c r="AX241" s="544"/>
      <c r="AY241" s="544"/>
      <c r="AZ241" s="531" t="s">
        <v>81</v>
      </c>
      <c r="BA241" s="532"/>
      <c r="BB241" s="484"/>
      <c r="BC241" s="485"/>
      <c r="BD241" s="485"/>
      <c r="BE241" s="485"/>
      <c r="BF241" s="485"/>
      <c r="BG241" s="485"/>
      <c r="BH241" s="485"/>
      <c r="BI241" s="485"/>
      <c r="BJ241" s="485"/>
      <c r="BK241" s="485"/>
      <c r="BL241" s="485"/>
      <c r="BM241" s="485"/>
      <c r="BN241" s="485"/>
      <c r="BO241" s="485"/>
      <c r="BP241" s="485"/>
      <c r="BQ241" s="485"/>
      <c r="BR241" s="485"/>
      <c r="BS241" s="485"/>
      <c r="BT241" s="485"/>
      <c r="BU241" s="485"/>
      <c r="BV241" s="485"/>
      <c r="BW241" s="485"/>
      <c r="BX241" s="485"/>
      <c r="BY241" s="486"/>
    </row>
    <row r="242" spans="1:77" ht="8.1" customHeight="1">
      <c r="A242" s="461"/>
      <c r="B242" s="462"/>
      <c r="C242" s="462"/>
      <c r="D242" s="462"/>
      <c r="E242" s="462"/>
      <c r="F242" s="462"/>
      <c r="G242" s="462"/>
      <c r="H242" s="462"/>
      <c r="I242" s="462"/>
      <c r="J242" s="462"/>
      <c r="K242" s="462"/>
      <c r="L242" s="463"/>
      <c r="M242" s="565"/>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6"/>
      <c r="AL242" s="566"/>
      <c r="AM242" s="566"/>
      <c r="AN242" s="566"/>
      <c r="AO242" s="567"/>
      <c r="AP242" s="545"/>
      <c r="AQ242" s="546"/>
      <c r="AR242" s="546"/>
      <c r="AS242" s="546"/>
      <c r="AT242" s="546"/>
      <c r="AU242" s="546"/>
      <c r="AV242" s="546"/>
      <c r="AW242" s="546"/>
      <c r="AX242" s="546"/>
      <c r="AY242" s="546"/>
      <c r="AZ242" s="533"/>
      <c r="BA242" s="534"/>
      <c r="BB242" s="538"/>
      <c r="BC242" s="539"/>
      <c r="BD242" s="539"/>
      <c r="BE242" s="539"/>
      <c r="BF242" s="539"/>
      <c r="BG242" s="539"/>
      <c r="BH242" s="539"/>
      <c r="BI242" s="539"/>
      <c r="BJ242" s="539"/>
      <c r="BK242" s="539"/>
      <c r="BL242" s="539"/>
      <c r="BM242" s="539"/>
      <c r="BN242" s="539"/>
      <c r="BO242" s="539"/>
      <c r="BP242" s="539"/>
      <c r="BQ242" s="539"/>
      <c r="BR242" s="539"/>
      <c r="BS242" s="539"/>
      <c r="BT242" s="539"/>
      <c r="BU242" s="539"/>
      <c r="BV242" s="539"/>
      <c r="BW242" s="539"/>
      <c r="BX242" s="539"/>
      <c r="BY242" s="540"/>
    </row>
    <row r="243" spans="1:77" ht="8.1" customHeight="1">
      <c r="A243" s="461"/>
      <c r="B243" s="462"/>
      <c r="C243" s="462"/>
      <c r="D243" s="462"/>
      <c r="E243" s="462"/>
      <c r="F243" s="462"/>
      <c r="G243" s="462"/>
      <c r="H243" s="462"/>
      <c r="I243" s="462"/>
      <c r="J243" s="462"/>
      <c r="K243" s="462"/>
      <c r="L243" s="463"/>
      <c r="M243" s="522" t="s">
        <v>148</v>
      </c>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4"/>
      <c r="AP243" s="541"/>
      <c r="AQ243" s="542"/>
      <c r="AR243" s="542"/>
      <c r="AS243" s="542"/>
      <c r="AT243" s="542"/>
      <c r="AU243" s="542"/>
      <c r="AV243" s="542"/>
      <c r="AW243" s="542"/>
      <c r="AX243" s="542"/>
      <c r="AY243" s="542"/>
      <c r="AZ243" s="9"/>
      <c r="BA243" s="23"/>
      <c r="BB243" s="481"/>
      <c r="BC243" s="482"/>
      <c r="BD243" s="482"/>
      <c r="BE243" s="482"/>
      <c r="BF243" s="482"/>
      <c r="BG243" s="482"/>
      <c r="BH243" s="482"/>
      <c r="BI243" s="482"/>
      <c r="BJ243" s="482"/>
      <c r="BK243" s="482"/>
      <c r="BL243" s="482"/>
      <c r="BM243" s="482"/>
      <c r="BN243" s="482"/>
      <c r="BO243" s="482"/>
      <c r="BP243" s="482"/>
      <c r="BQ243" s="482"/>
      <c r="BR243" s="482"/>
      <c r="BS243" s="482"/>
      <c r="BT243" s="482"/>
      <c r="BU243" s="482"/>
      <c r="BV243" s="482"/>
      <c r="BW243" s="482"/>
      <c r="BX243" s="482"/>
      <c r="BY243" s="483"/>
    </row>
    <row r="244" spans="1:77" ht="8.1" customHeight="1">
      <c r="A244" s="461"/>
      <c r="B244" s="462"/>
      <c r="C244" s="462"/>
      <c r="D244" s="462"/>
      <c r="E244" s="462"/>
      <c r="F244" s="462"/>
      <c r="G244" s="462"/>
      <c r="H244" s="462"/>
      <c r="I244" s="462"/>
      <c r="J244" s="462"/>
      <c r="K244" s="462"/>
      <c r="L244" s="463"/>
      <c r="M244" s="525"/>
      <c r="N244" s="526"/>
      <c r="O244" s="526"/>
      <c r="P244" s="526"/>
      <c r="Q244" s="526"/>
      <c r="R244" s="526"/>
      <c r="S244" s="526"/>
      <c r="T244" s="526"/>
      <c r="U244" s="526"/>
      <c r="V244" s="526"/>
      <c r="W244" s="526"/>
      <c r="X244" s="526"/>
      <c r="Y244" s="526"/>
      <c r="Z244" s="526"/>
      <c r="AA244" s="526"/>
      <c r="AB244" s="526"/>
      <c r="AC244" s="526"/>
      <c r="AD244" s="526"/>
      <c r="AE244" s="526"/>
      <c r="AF244" s="526"/>
      <c r="AG244" s="526"/>
      <c r="AH244" s="526"/>
      <c r="AI244" s="526"/>
      <c r="AJ244" s="526"/>
      <c r="AK244" s="526"/>
      <c r="AL244" s="526"/>
      <c r="AM244" s="526"/>
      <c r="AN244" s="526"/>
      <c r="AO244" s="527"/>
      <c r="AP244" s="543"/>
      <c r="AQ244" s="544"/>
      <c r="AR244" s="544"/>
      <c r="AS244" s="544"/>
      <c r="AT244" s="544"/>
      <c r="AU244" s="544"/>
      <c r="AV244" s="544"/>
      <c r="AW244" s="544"/>
      <c r="AX244" s="544"/>
      <c r="AY244" s="544"/>
      <c r="AZ244" s="720" t="s">
        <v>81</v>
      </c>
      <c r="BA244" s="721"/>
      <c r="BB244" s="484"/>
      <c r="BC244" s="485"/>
      <c r="BD244" s="485"/>
      <c r="BE244" s="485"/>
      <c r="BF244" s="485"/>
      <c r="BG244" s="485"/>
      <c r="BH244" s="485"/>
      <c r="BI244" s="485"/>
      <c r="BJ244" s="485"/>
      <c r="BK244" s="485"/>
      <c r="BL244" s="485"/>
      <c r="BM244" s="485"/>
      <c r="BN244" s="485"/>
      <c r="BO244" s="485"/>
      <c r="BP244" s="485"/>
      <c r="BQ244" s="485"/>
      <c r="BR244" s="485"/>
      <c r="BS244" s="485"/>
      <c r="BT244" s="485"/>
      <c r="BU244" s="485"/>
      <c r="BV244" s="485"/>
      <c r="BW244" s="485"/>
      <c r="BX244" s="485"/>
      <c r="BY244" s="486"/>
    </row>
    <row r="245" spans="1:77" ht="8.1" customHeight="1">
      <c r="A245" s="461"/>
      <c r="B245" s="462"/>
      <c r="C245" s="462"/>
      <c r="D245" s="462"/>
      <c r="E245" s="462"/>
      <c r="F245" s="462"/>
      <c r="G245" s="462"/>
      <c r="H245" s="462"/>
      <c r="I245" s="462"/>
      <c r="J245" s="462"/>
      <c r="K245" s="462"/>
      <c r="L245" s="463"/>
      <c r="M245" s="565"/>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6"/>
      <c r="AL245" s="566"/>
      <c r="AM245" s="566"/>
      <c r="AN245" s="566"/>
      <c r="AO245" s="567"/>
      <c r="AP245" s="545"/>
      <c r="AQ245" s="546"/>
      <c r="AR245" s="546"/>
      <c r="AS245" s="546"/>
      <c r="AT245" s="546"/>
      <c r="AU245" s="546"/>
      <c r="AV245" s="546"/>
      <c r="AW245" s="546"/>
      <c r="AX245" s="546"/>
      <c r="AY245" s="546"/>
      <c r="AZ245" s="722"/>
      <c r="BA245" s="723"/>
      <c r="BB245" s="538"/>
      <c r="BC245" s="539"/>
      <c r="BD245" s="539"/>
      <c r="BE245" s="539"/>
      <c r="BF245" s="539"/>
      <c r="BG245" s="539"/>
      <c r="BH245" s="539"/>
      <c r="BI245" s="539"/>
      <c r="BJ245" s="539"/>
      <c r="BK245" s="539"/>
      <c r="BL245" s="539"/>
      <c r="BM245" s="539"/>
      <c r="BN245" s="539"/>
      <c r="BO245" s="539"/>
      <c r="BP245" s="539"/>
      <c r="BQ245" s="539"/>
      <c r="BR245" s="539"/>
      <c r="BS245" s="539"/>
      <c r="BT245" s="539"/>
      <c r="BU245" s="539"/>
      <c r="BV245" s="539"/>
      <c r="BW245" s="539"/>
      <c r="BX245" s="539"/>
      <c r="BY245" s="540"/>
    </row>
    <row r="246" spans="1:77" ht="8.1" customHeight="1">
      <c r="A246" s="461"/>
      <c r="B246" s="462"/>
      <c r="C246" s="462"/>
      <c r="D246" s="462"/>
      <c r="E246" s="462"/>
      <c r="F246" s="462"/>
      <c r="G246" s="462"/>
      <c r="H246" s="462"/>
      <c r="I246" s="462"/>
      <c r="J246" s="462"/>
      <c r="K246" s="462"/>
      <c r="L246" s="463"/>
      <c r="M246" s="522" t="s">
        <v>82</v>
      </c>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c r="AM246" s="523"/>
      <c r="AN246" s="523"/>
      <c r="AO246" s="524"/>
      <c r="AP246" s="541"/>
      <c r="AQ246" s="542"/>
      <c r="AR246" s="542"/>
      <c r="AS246" s="542"/>
      <c r="AT246" s="542"/>
      <c r="AU246" s="542"/>
      <c r="AV246" s="542"/>
      <c r="AW246" s="542"/>
      <c r="AX246" s="542"/>
      <c r="AY246" s="542"/>
      <c r="AZ246" s="22"/>
      <c r="BA246" s="23"/>
      <c r="BB246" s="481"/>
      <c r="BC246" s="482"/>
      <c r="BD246" s="482"/>
      <c r="BE246" s="482"/>
      <c r="BF246" s="482"/>
      <c r="BG246" s="482"/>
      <c r="BH246" s="482"/>
      <c r="BI246" s="482"/>
      <c r="BJ246" s="482"/>
      <c r="BK246" s="482"/>
      <c r="BL246" s="482"/>
      <c r="BM246" s="482"/>
      <c r="BN246" s="482"/>
      <c r="BO246" s="482"/>
      <c r="BP246" s="482"/>
      <c r="BQ246" s="482"/>
      <c r="BR246" s="482"/>
      <c r="BS246" s="482"/>
      <c r="BT246" s="482"/>
      <c r="BU246" s="482"/>
      <c r="BV246" s="482"/>
      <c r="BW246" s="482"/>
      <c r="BX246" s="482"/>
      <c r="BY246" s="483"/>
    </row>
    <row r="247" spans="1:77" ht="8.1" customHeight="1">
      <c r="A247" s="461"/>
      <c r="B247" s="462"/>
      <c r="C247" s="462"/>
      <c r="D247" s="462"/>
      <c r="E247" s="462"/>
      <c r="F247" s="462"/>
      <c r="G247" s="462"/>
      <c r="H247" s="462"/>
      <c r="I247" s="462"/>
      <c r="J247" s="462"/>
      <c r="K247" s="462"/>
      <c r="L247" s="463"/>
      <c r="M247" s="525"/>
      <c r="N247" s="526"/>
      <c r="O247" s="526"/>
      <c r="P247" s="526"/>
      <c r="Q247" s="526"/>
      <c r="R247" s="526"/>
      <c r="S247" s="526"/>
      <c r="T247" s="526"/>
      <c r="U247" s="526"/>
      <c r="V247" s="526"/>
      <c r="W247" s="526"/>
      <c r="X247" s="526"/>
      <c r="Y247" s="526"/>
      <c r="Z247" s="526"/>
      <c r="AA247" s="526"/>
      <c r="AB247" s="526"/>
      <c r="AC247" s="526"/>
      <c r="AD247" s="526"/>
      <c r="AE247" s="526"/>
      <c r="AF247" s="526"/>
      <c r="AG247" s="526"/>
      <c r="AH247" s="526"/>
      <c r="AI247" s="526"/>
      <c r="AJ247" s="526"/>
      <c r="AK247" s="526"/>
      <c r="AL247" s="526"/>
      <c r="AM247" s="526"/>
      <c r="AN247" s="526"/>
      <c r="AO247" s="527"/>
      <c r="AP247" s="543"/>
      <c r="AQ247" s="544"/>
      <c r="AR247" s="544"/>
      <c r="AS247" s="544"/>
      <c r="AT247" s="544"/>
      <c r="AU247" s="544"/>
      <c r="AV247" s="544"/>
      <c r="AW247" s="544"/>
      <c r="AX247" s="544"/>
      <c r="AY247" s="544"/>
      <c r="AZ247" s="531" t="s">
        <v>81</v>
      </c>
      <c r="BA247" s="532"/>
      <c r="BB247" s="484"/>
      <c r="BC247" s="485"/>
      <c r="BD247" s="485"/>
      <c r="BE247" s="485"/>
      <c r="BF247" s="485"/>
      <c r="BG247" s="485"/>
      <c r="BH247" s="485"/>
      <c r="BI247" s="485"/>
      <c r="BJ247" s="485"/>
      <c r="BK247" s="485"/>
      <c r="BL247" s="485"/>
      <c r="BM247" s="485"/>
      <c r="BN247" s="485"/>
      <c r="BO247" s="485"/>
      <c r="BP247" s="485"/>
      <c r="BQ247" s="485"/>
      <c r="BR247" s="485"/>
      <c r="BS247" s="485"/>
      <c r="BT247" s="485"/>
      <c r="BU247" s="485"/>
      <c r="BV247" s="485"/>
      <c r="BW247" s="485"/>
      <c r="BX247" s="485"/>
      <c r="BY247" s="486"/>
    </row>
    <row r="248" spans="1:77" ht="8.1" customHeight="1">
      <c r="A248" s="461"/>
      <c r="B248" s="462"/>
      <c r="C248" s="462"/>
      <c r="D248" s="462"/>
      <c r="E248" s="462"/>
      <c r="F248" s="462"/>
      <c r="G248" s="462"/>
      <c r="H248" s="462"/>
      <c r="I248" s="462"/>
      <c r="J248" s="462"/>
      <c r="K248" s="462"/>
      <c r="L248" s="463"/>
      <c r="M248" s="565"/>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6"/>
      <c r="AL248" s="566"/>
      <c r="AM248" s="566"/>
      <c r="AN248" s="566"/>
      <c r="AO248" s="567"/>
      <c r="AP248" s="545"/>
      <c r="AQ248" s="546"/>
      <c r="AR248" s="546"/>
      <c r="AS248" s="546"/>
      <c r="AT248" s="546"/>
      <c r="AU248" s="546"/>
      <c r="AV248" s="546"/>
      <c r="AW248" s="546"/>
      <c r="AX248" s="546"/>
      <c r="AY248" s="546"/>
      <c r="AZ248" s="533"/>
      <c r="BA248" s="534"/>
      <c r="BB248" s="538"/>
      <c r="BC248" s="539"/>
      <c r="BD248" s="539"/>
      <c r="BE248" s="539"/>
      <c r="BF248" s="539"/>
      <c r="BG248" s="539"/>
      <c r="BH248" s="539"/>
      <c r="BI248" s="539"/>
      <c r="BJ248" s="539"/>
      <c r="BK248" s="539"/>
      <c r="BL248" s="539"/>
      <c r="BM248" s="539"/>
      <c r="BN248" s="539"/>
      <c r="BO248" s="539"/>
      <c r="BP248" s="539"/>
      <c r="BQ248" s="539"/>
      <c r="BR248" s="539"/>
      <c r="BS248" s="539"/>
      <c r="BT248" s="539"/>
      <c r="BU248" s="539"/>
      <c r="BV248" s="539"/>
      <c r="BW248" s="539"/>
      <c r="BX248" s="539"/>
      <c r="BY248" s="540"/>
    </row>
    <row r="249" spans="1:77" ht="8.1" customHeight="1">
      <c r="A249" s="461"/>
      <c r="B249" s="462"/>
      <c r="C249" s="462"/>
      <c r="D249" s="462"/>
      <c r="E249" s="462"/>
      <c r="F249" s="462"/>
      <c r="G249" s="462"/>
      <c r="H249" s="462"/>
      <c r="I249" s="462"/>
      <c r="J249" s="462"/>
      <c r="K249" s="462"/>
      <c r="L249" s="463"/>
      <c r="M249" s="522" t="s">
        <v>83</v>
      </c>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4"/>
      <c r="AP249" s="541"/>
      <c r="AQ249" s="542"/>
      <c r="AR249" s="542"/>
      <c r="AS249" s="542"/>
      <c r="AT249" s="542"/>
      <c r="AU249" s="542"/>
      <c r="AV249" s="542"/>
      <c r="AW249" s="542"/>
      <c r="AX249" s="542"/>
      <c r="AY249" s="542"/>
      <c r="AZ249" s="15"/>
      <c r="BA249" s="16"/>
      <c r="BB249" s="481"/>
      <c r="BC249" s="482"/>
      <c r="BD249" s="482"/>
      <c r="BE249" s="482"/>
      <c r="BF249" s="482"/>
      <c r="BG249" s="482"/>
      <c r="BH249" s="482"/>
      <c r="BI249" s="482"/>
      <c r="BJ249" s="482"/>
      <c r="BK249" s="482"/>
      <c r="BL249" s="482"/>
      <c r="BM249" s="482"/>
      <c r="BN249" s="482"/>
      <c r="BO249" s="482"/>
      <c r="BP249" s="482"/>
      <c r="BQ249" s="482"/>
      <c r="BR249" s="482"/>
      <c r="BS249" s="482"/>
      <c r="BT249" s="482"/>
      <c r="BU249" s="482"/>
      <c r="BV249" s="482"/>
      <c r="BW249" s="482"/>
      <c r="BX249" s="482"/>
      <c r="BY249" s="483"/>
    </row>
    <row r="250" spans="1:77" ht="8.1" customHeight="1">
      <c r="A250" s="461"/>
      <c r="B250" s="462"/>
      <c r="C250" s="462"/>
      <c r="D250" s="462"/>
      <c r="E250" s="462"/>
      <c r="F250" s="462"/>
      <c r="G250" s="462"/>
      <c r="H250" s="462"/>
      <c r="I250" s="462"/>
      <c r="J250" s="462"/>
      <c r="K250" s="462"/>
      <c r="L250" s="463"/>
      <c r="M250" s="525"/>
      <c r="N250" s="526"/>
      <c r="O250" s="526"/>
      <c r="P250" s="526"/>
      <c r="Q250" s="526"/>
      <c r="R250" s="526"/>
      <c r="S250" s="526"/>
      <c r="T250" s="526"/>
      <c r="U250" s="526"/>
      <c r="V250" s="526"/>
      <c r="W250" s="526"/>
      <c r="X250" s="526"/>
      <c r="Y250" s="526"/>
      <c r="Z250" s="526"/>
      <c r="AA250" s="526"/>
      <c r="AB250" s="526"/>
      <c r="AC250" s="526"/>
      <c r="AD250" s="526"/>
      <c r="AE250" s="526"/>
      <c r="AF250" s="526"/>
      <c r="AG250" s="526"/>
      <c r="AH250" s="526"/>
      <c r="AI250" s="526"/>
      <c r="AJ250" s="526"/>
      <c r="AK250" s="526"/>
      <c r="AL250" s="526"/>
      <c r="AM250" s="526"/>
      <c r="AN250" s="526"/>
      <c r="AO250" s="527"/>
      <c r="AP250" s="543"/>
      <c r="AQ250" s="544"/>
      <c r="AR250" s="544"/>
      <c r="AS250" s="544"/>
      <c r="AT250" s="544"/>
      <c r="AU250" s="544"/>
      <c r="AV250" s="544"/>
      <c r="AW250" s="544"/>
      <c r="AX250" s="544"/>
      <c r="AY250" s="544"/>
      <c r="AZ250" s="531" t="s">
        <v>81</v>
      </c>
      <c r="BA250" s="532"/>
      <c r="BB250" s="484"/>
      <c r="BC250" s="485"/>
      <c r="BD250" s="485"/>
      <c r="BE250" s="485"/>
      <c r="BF250" s="485"/>
      <c r="BG250" s="485"/>
      <c r="BH250" s="485"/>
      <c r="BI250" s="485"/>
      <c r="BJ250" s="485"/>
      <c r="BK250" s="485"/>
      <c r="BL250" s="485"/>
      <c r="BM250" s="485"/>
      <c r="BN250" s="485"/>
      <c r="BO250" s="485"/>
      <c r="BP250" s="485"/>
      <c r="BQ250" s="485"/>
      <c r="BR250" s="485"/>
      <c r="BS250" s="485"/>
      <c r="BT250" s="485"/>
      <c r="BU250" s="485"/>
      <c r="BV250" s="485"/>
      <c r="BW250" s="485"/>
      <c r="BX250" s="485"/>
      <c r="BY250" s="486"/>
    </row>
    <row r="251" spans="1:77" ht="8.1" customHeight="1">
      <c r="A251" s="461"/>
      <c r="B251" s="462"/>
      <c r="C251" s="462"/>
      <c r="D251" s="462"/>
      <c r="E251" s="462"/>
      <c r="F251" s="462"/>
      <c r="G251" s="462"/>
      <c r="H251" s="462"/>
      <c r="I251" s="462"/>
      <c r="J251" s="462"/>
      <c r="K251" s="462"/>
      <c r="L251" s="463"/>
      <c r="M251" s="528"/>
      <c r="N251" s="529"/>
      <c r="O251" s="529"/>
      <c r="P251" s="529"/>
      <c r="Q251" s="529"/>
      <c r="R251" s="529"/>
      <c r="S251" s="529"/>
      <c r="T251" s="529"/>
      <c r="U251" s="529"/>
      <c r="V251" s="529"/>
      <c r="W251" s="529"/>
      <c r="X251" s="529"/>
      <c r="Y251" s="529"/>
      <c r="Z251" s="529"/>
      <c r="AA251" s="529"/>
      <c r="AB251" s="529"/>
      <c r="AC251" s="529"/>
      <c r="AD251" s="529"/>
      <c r="AE251" s="529"/>
      <c r="AF251" s="529"/>
      <c r="AG251" s="529"/>
      <c r="AH251" s="529"/>
      <c r="AI251" s="529"/>
      <c r="AJ251" s="529"/>
      <c r="AK251" s="529"/>
      <c r="AL251" s="529"/>
      <c r="AM251" s="529"/>
      <c r="AN251" s="529"/>
      <c r="AO251" s="530"/>
      <c r="AP251" s="555"/>
      <c r="AQ251" s="556"/>
      <c r="AR251" s="556"/>
      <c r="AS251" s="556"/>
      <c r="AT251" s="556"/>
      <c r="AU251" s="556"/>
      <c r="AV251" s="556"/>
      <c r="AW251" s="556"/>
      <c r="AX251" s="556"/>
      <c r="AY251" s="556"/>
      <c r="AZ251" s="547"/>
      <c r="BA251" s="548"/>
      <c r="BB251" s="487"/>
      <c r="BC251" s="488"/>
      <c r="BD251" s="488"/>
      <c r="BE251" s="488"/>
      <c r="BF251" s="488"/>
      <c r="BG251" s="488"/>
      <c r="BH251" s="488"/>
      <c r="BI251" s="488"/>
      <c r="BJ251" s="488"/>
      <c r="BK251" s="488"/>
      <c r="BL251" s="488"/>
      <c r="BM251" s="488"/>
      <c r="BN251" s="488"/>
      <c r="BO251" s="488"/>
      <c r="BP251" s="488"/>
      <c r="BQ251" s="488"/>
      <c r="BR251" s="488"/>
      <c r="BS251" s="488"/>
      <c r="BT251" s="488"/>
      <c r="BU251" s="488"/>
      <c r="BV251" s="488"/>
      <c r="BW251" s="488"/>
      <c r="BX251" s="488"/>
      <c r="BY251" s="489"/>
    </row>
    <row r="252" spans="1:77" ht="8.1" customHeight="1">
      <c r="A252" s="461"/>
      <c r="B252" s="462"/>
      <c r="C252" s="462"/>
      <c r="D252" s="462"/>
      <c r="E252" s="462"/>
      <c r="F252" s="462"/>
      <c r="G252" s="462"/>
      <c r="H252" s="462"/>
      <c r="I252" s="462"/>
      <c r="J252" s="462"/>
      <c r="K252" s="462"/>
      <c r="L252" s="463"/>
      <c r="M252" s="512" t="s">
        <v>84</v>
      </c>
      <c r="N252" s="513"/>
      <c r="O252" s="513"/>
      <c r="P252" s="513"/>
      <c r="Q252" s="513"/>
      <c r="R252" s="513"/>
      <c r="S252" s="513"/>
      <c r="T252" s="513"/>
      <c r="U252" s="513"/>
      <c r="V252" s="513"/>
      <c r="W252" s="513"/>
      <c r="X252" s="513"/>
      <c r="Y252" s="513"/>
      <c r="Z252" s="513"/>
      <c r="AA252" s="513"/>
      <c r="AB252" s="513"/>
      <c r="AC252" s="513"/>
      <c r="AD252" s="513"/>
      <c r="AE252" s="513"/>
      <c r="AF252" s="513"/>
      <c r="AG252" s="513"/>
      <c r="AH252" s="513"/>
      <c r="AI252" s="513"/>
      <c r="AJ252" s="513"/>
      <c r="AK252" s="513"/>
      <c r="AL252" s="513"/>
      <c r="AM252" s="513"/>
      <c r="AN252" s="513"/>
      <c r="AO252" s="514"/>
      <c r="AP252" s="579" t="str">
        <f>IF(SUM(AP240:AY248)-AP249,SUM(AP240:AY248)-AP249,"")</f>
        <v/>
      </c>
      <c r="AQ252" s="580"/>
      <c r="AR252" s="580"/>
      <c r="AS252" s="580"/>
      <c r="AT252" s="580"/>
      <c r="AU252" s="580"/>
      <c r="AV252" s="580"/>
      <c r="AW252" s="580"/>
      <c r="AX252" s="580"/>
      <c r="AY252" s="580"/>
      <c r="AZ252" s="13"/>
      <c r="BA252" s="14"/>
      <c r="BB252" s="490"/>
      <c r="BC252" s="491"/>
      <c r="BD252" s="491"/>
      <c r="BE252" s="491"/>
      <c r="BF252" s="491"/>
      <c r="BG252" s="491"/>
      <c r="BH252" s="491"/>
      <c r="BI252" s="491"/>
      <c r="BJ252" s="491"/>
      <c r="BK252" s="491"/>
      <c r="BL252" s="491"/>
      <c r="BM252" s="491"/>
      <c r="BN252" s="491"/>
      <c r="BO252" s="491"/>
      <c r="BP252" s="491"/>
      <c r="BQ252" s="491"/>
      <c r="BR252" s="491"/>
      <c r="BS252" s="491"/>
      <c r="BT252" s="491"/>
      <c r="BU252" s="491"/>
      <c r="BV252" s="491"/>
      <c r="BW252" s="491"/>
      <c r="BX252" s="491"/>
      <c r="BY252" s="492"/>
    </row>
    <row r="253" spans="1:77" ht="8.1" customHeight="1">
      <c r="A253" s="461"/>
      <c r="B253" s="462"/>
      <c r="C253" s="462"/>
      <c r="D253" s="462"/>
      <c r="E253" s="462"/>
      <c r="F253" s="462"/>
      <c r="G253" s="462"/>
      <c r="H253" s="462"/>
      <c r="I253" s="462"/>
      <c r="J253" s="462"/>
      <c r="K253" s="462"/>
      <c r="L253" s="463"/>
      <c r="M253" s="515"/>
      <c r="N253" s="516"/>
      <c r="O253" s="516"/>
      <c r="P253" s="516"/>
      <c r="Q253" s="516"/>
      <c r="R253" s="516"/>
      <c r="S253" s="516"/>
      <c r="T253" s="516"/>
      <c r="U253" s="516"/>
      <c r="V253" s="516"/>
      <c r="W253" s="516"/>
      <c r="X253" s="516"/>
      <c r="Y253" s="516"/>
      <c r="Z253" s="516"/>
      <c r="AA253" s="516"/>
      <c r="AB253" s="516"/>
      <c r="AC253" s="516"/>
      <c r="AD253" s="516"/>
      <c r="AE253" s="516"/>
      <c r="AF253" s="516"/>
      <c r="AG253" s="516"/>
      <c r="AH253" s="516"/>
      <c r="AI253" s="516"/>
      <c r="AJ253" s="516"/>
      <c r="AK253" s="516"/>
      <c r="AL253" s="516"/>
      <c r="AM253" s="516"/>
      <c r="AN253" s="516"/>
      <c r="AO253" s="517"/>
      <c r="AP253" s="581"/>
      <c r="AQ253" s="582"/>
      <c r="AR253" s="582"/>
      <c r="AS253" s="582"/>
      <c r="AT253" s="582"/>
      <c r="AU253" s="582"/>
      <c r="AV253" s="582"/>
      <c r="AW253" s="582"/>
      <c r="AX253" s="582"/>
      <c r="AY253" s="582"/>
      <c r="AZ253" s="531" t="s">
        <v>81</v>
      </c>
      <c r="BA253" s="532"/>
      <c r="BB253" s="493"/>
      <c r="BC253" s="494"/>
      <c r="BD253" s="494"/>
      <c r="BE253" s="494"/>
      <c r="BF253" s="494"/>
      <c r="BG253" s="494"/>
      <c r="BH253" s="494"/>
      <c r="BI253" s="494"/>
      <c r="BJ253" s="494"/>
      <c r="BK253" s="494"/>
      <c r="BL253" s="494"/>
      <c r="BM253" s="494"/>
      <c r="BN253" s="494"/>
      <c r="BO253" s="494"/>
      <c r="BP253" s="494"/>
      <c r="BQ253" s="494"/>
      <c r="BR253" s="494"/>
      <c r="BS253" s="494"/>
      <c r="BT253" s="494"/>
      <c r="BU253" s="494"/>
      <c r="BV253" s="494"/>
      <c r="BW253" s="494"/>
      <c r="BX253" s="494"/>
      <c r="BY253" s="495"/>
    </row>
    <row r="254" spans="1:77" ht="8.1" customHeight="1">
      <c r="A254" s="464"/>
      <c r="B254" s="465"/>
      <c r="C254" s="465"/>
      <c r="D254" s="465"/>
      <c r="E254" s="465"/>
      <c r="F254" s="465"/>
      <c r="G254" s="465"/>
      <c r="H254" s="465"/>
      <c r="I254" s="465"/>
      <c r="J254" s="465"/>
      <c r="K254" s="465"/>
      <c r="L254" s="466"/>
      <c r="M254" s="518"/>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519"/>
      <c r="AO254" s="520"/>
      <c r="AP254" s="583"/>
      <c r="AQ254" s="584"/>
      <c r="AR254" s="584"/>
      <c r="AS254" s="584"/>
      <c r="AT254" s="584"/>
      <c r="AU254" s="584"/>
      <c r="AV254" s="584"/>
      <c r="AW254" s="584"/>
      <c r="AX254" s="584"/>
      <c r="AY254" s="584"/>
      <c r="AZ254" s="547"/>
      <c r="BA254" s="548"/>
      <c r="BB254" s="496"/>
      <c r="BC254" s="497"/>
      <c r="BD254" s="497"/>
      <c r="BE254" s="497"/>
      <c r="BF254" s="497"/>
      <c r="BG254" s="497"/>
      <c r="BH254" s="497"/>
      <c r="BI254" s="497"/>
      <c r="BJ254" s="497"/>
      <c r="BK254" s="497"/>
      <c r="BL254" s="497"/>
      <c r="BM254" s="497"/>
      <c r="BN254" s="497"/>
      <c r="BO254" s="497"/>
      <c r="BP254" s="497"/>
      <c r="BQ254" s="497"/>
      <c r="BR254" s="497"/>
      <c r="BS254" s="497"/>
      <c r="BT254" s="497"/>
      <c r="BU254" s="497"/>
      <c r="BV254" s="497"/>
      <c r="BW254" s="497"/>
      <c r="BX254" s="497"/>
      <c r="BY254" s="498"/>
    </row>
    <row r="255" spans="1:77" ht="8.1" customHeight="1">
      <c r="A255" s="458" t="s">
        <v>87</v>
      </c>
      <c r="B255" s="459"/>
      <c r="C255" s="459"/>
      <c r="D255" s="459"/>
      <c r="E255" s="459"/>
      <c r="F255" s="459"/>
      <c r="G255" s="459"/>
      <c r="H255" s="459"/>
      <c r="I255" s="459"/>
      <c r="J255" s="459"/>
      <c r="K255" s="459"/>
      <c r="L255" s="460"/>
      <c r="M255" s="568" t="s">
        <v>88</v>
      </c>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69"/>
      <c r="AL255" s="569"/>
      <c r="AM255" s="569"/>
      <c r="AN255" s="569"/>
      <c r="AO255" s="570"/>
      <c r="AP255" s="577"/>
      <c r="AQ255" s="578"/>
      <c r="AR255" s="578"/>
      <c r="AS255" s="578"/>
      <c r="AT255" s="578"/>
      <c r="AU255" s="578"/>
      <c r="AV255" s="578"/>
      <c r="AW255" s="578"/>
      <c r="AX255" s="578"/>
      <c r="AY255" s="578"/>
      <c r="AZ255" s="20"/>
      <c r="BA255" s="21"/>
      <c r="BB255" s="535"/>
      <c r="BC255" s="536"/>
      <c r="BD255" s="536"/>
      <c r="BE255" s="536"/>
      <c r="BF255" s="536"/>
      <c r="BG255" s="536"/>
      <c r="BH255" s="536"/>
      <c r="BI255" s="536"/>
      <c r="BJ255" s="536"/>
      <c r="BK255" s="536"/>
      <c r="BL255" s="536"/>
      <c r="BM255" s="536"/>
      <c r="BN255" s="536"/>
      <c r="BO255" s="536"/>
      <c r="BP255" s="536"/>
      <c r="BQ255" s="536"/>
      <c r="BR255" s="536"/>
      <c r="BS255" s="536"/>
      <c r="BT255" s="536"/>
      <c r="BU255" s="536"/>
      <c r="BV255" s="536"/>
      <c r="BW255" s="536"/>
      <c r="BX255" s="536"/>
      <c r="BY255" s="537"/>
    </row>
    <row r="256" spans="1:77" ht="8.1" customHeight="1">
      <c r="A256" s="461"/>
      <c r="B256" s="462"/>
      <c r="C256" s="462"/>
      <c r="D256" s="462"/>
      <c r="E256" s="462"/>
      <c r="F256" s="462"/>
      <c r="G256" s="462"/>
      <c r="H256" s="462"/>
      <c r="I256" s="462"/>
      <c r="J256" s="462"/>
      <c r="K256" s="462"/>
      <c r="L256" s="463"/>
      <c r="M256" s="560"/>
      <c r="N256" s="451"/>
      <c r="O256" s="451"/>
      <c r="P256" s="451"/>
      <c r="Q256" s="451"/>
      <c r="R256" s="451"/>
      <c r="S256" s="451"/>
      <c r="T256" s="451"/>
      <c r="U256" s="451"/>
      <c r="V256" s="451"/>
      <c r="W256" s="451"/>
      <c r="X256" s="451"/>
      <c r="Y256" s="451"/>
      <c r="Z256" s="451"/>
      <c r="AA256" s="451"/>
      <c r="AB256" s="451"/>
      <c r="AC256" s="451"/>
      <c r="AD256" s="451"/>
      <c r="AE256" s="451"/>
      <c r="AF256" s="451"/>
      <c r="AG256" s="451"/>
      <c r="AH256" s="451"/>
      <c r="AI256" s="451"/>
      <c r="AJ256" s="451"/>
      <c r="AK256" s="451"/>
      <c r="AL256" s="451"/>
      <c r="AM256" s="451"/>
      <c r="AN256" s="451"/>
      <c r="AO256" s="561"/>
      <c r="AP256" s="543"/>
      <c r="AQ256" s="544"/>
      <c r="AR256" s="544"/>
      <c r="AS256" s="544"/>
      <c r="AT256" s="544"/>
      <c r="AU256" s="544"/>
      <c r="AV256" s="544"/>
      <c r="AW256" s="544"/>
      <c r="AX256" s="544"/>
      <c r="AY256" s="544"/>
      <c r="AZ256" s="531" t="s">
        <v>81</v>
      </c>
      <c r="BA256" s="532"/>
      <c r="BB256" s="484"/>
      <c r="BC256" s="485"/>
      <c r="BD256" s="485"/>
      <c r="BE256" s="485"/>
      <c r="BF256" s="485"/>
      <c r="BG256" s="485"/>
      <c r="BH256" s="485"/>
      <c r="BI256" s="485"/>
      <c r="BJ256" s="485"/>
      <c r="BK256" s="485"/>
      <c r="BL256" s="485"/>
      <c r="BM256" s="485"/>
      <c r="BN256" s="485"/>
      <c r="BO256" s="485"/>
      <c r="BP256" s="485"/>
      <c r="BQ256" s="485"/>
      <c r="BR256" s="485"/>
      <c r="BS256" s="485"/>
      <c r="BT256" s="485"/>
      <c r="BU256" s="485"/>
      <c r="BV256" s="485"/>
      <c r="BW256" s="485"/>
      <c r="BX256" s="485"/>
      <c r="BY256" s="486"/>
    </row>
    <row r="257" spans="1:77" ht="8.1" customHeight="1">
      <c r="A257" s="461"/>
      <c r="B257" s="462"/>
      <c r="C257" s="462"/>
      <c r="D257" s="462"/>
      <c r="E257" s="462"/>
      <c r="F257" s="462"/>
      <c r="G257" s="462"/>
      <c r="H257" s="462"/>
      <c r="I257" s="462"/>
      <c r="J257" s="462"/>
      <c r="K257" s="462"/>
      <c r="L257" s="463"/>
      <c r="M257" s="562"/>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3"/>
      <c r="AL257" s="563"/>
      <c r="AM257" s="563"/>
      <c r="AN257" s="563"/>
      <c r="AO257" s="564"/>
      <c r="AP257" s="545"/>
      <c r="AQ257" s="546"/>
      <c r="AR257" s="546"/>
      <c r="AS257" s="546"/>
      <c r="AT257" s="546"/>
      <c r="AU257" s="546"/>
      <c r="AV257" s="546"/>
      <c r="AW257" s="546"/>
      <c r="AX257" s="546"/>
      <c r="AY257" s="546"/>
      <c r="AZ257" s="533"/>
      <c r="BA257" s="534"/>
      <c r="BB257" s="538"/>
      <c r="BC257" s="539"/>
      <c r="BD257" s="539"/>
      <c r="BE257" s="539"/>
      <c r="BF257" s="539"/>
      <c r="BG257" s="539"/>
      <c r="BH257" s="539"/>
      <c r="BI257" s="539"/>
      <c r="BJ257" s="539"/>
      <c r="BK257" s="539"/>
      <c r="BL257" s="539"/>
      <c r="BM257" s="539"/>
      <c r="BN257" s="539"/>
      <c r="BO257" s="539"/>
      <c r="BP257" s="539"/>
      <c r="BQ257" s="539"/>
      <c r="BR257" s="539"/>
      <c r="BS257" s="539"/>
      <c r="BT257" s="539"/>
      <c r="BU257" s="539"/>
      <c r="BV257" s="539"/>
      <c r="BW257" s="539"/>
      <c r="BX257" s="539"/>
      <c r="BY257" s="540"/>
    </row>
    <row r="258" spans="1:77" ht="8.1" customHeight="1">
      <c r="A258" s="461"/>
      <c r="B258" s="462"/>
      <c r="C258" s="462"/>
      <c r="D258" s="462"/>
      <c r="E258" s="462"/>
      <c r="F258" s="462"/>
      <c r="G258" s="462"/>
      <c r="H258" s="462"/>
      <c r="I258" s="462"/>
      <c r="J258" s="462"/>
      <c r="K258" s="462"/>
      <c r="L258" s="463"/>
      <c r="M258" s="571" t="s">
        <v>89</v>
      </c>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2"/>
      <c r="AL258" s="572"/>
      <c r="AM258" s="572"/>
      <c r="AN258" s="572"/>
      <c r="AO258" s="573"/>
      <c r="AP258" s="541"/>
      <c r="AQ258" s="542"/>
      <c r="AR258" s="542"/>
      <c r="AS258" s="542"/>
      <c r="AT258" s="542"/>
      <c r="AU258" s="542"/>
      <c r="AV258" s="542"/>
      <c r="AW258" s="542"/>
      <c r="AX258" s="542"/>
      <c r="AY258" s="542"/>
      <c r="AZ258" s="20"/>
      <c r="BA258" s="21"/>
      <c r="BB258" s="481"/>
      <c r="BC258" s="482"/>
      <c r="BD258" s="482"/>
      <c r="BE258" s="482"/>
      <c r="BF258" s="482"/>
      <c r="BG258" s="482"/>
      <c r="BH258" s="482"/>
      <c r="BI258" s="482"/>
      <c r="BJ258" s="482"/>
      <c r="BK258" s="482"/>
      <c r="BL258" s="482"/>
      <c r="BM258" s="482"/>
      <c r="BN258" s="482"/>
      <c r="BO258" s="482"/>
      <c r="BP258" s="482"/>
      <c r="BQ258" s="482"/>
      <c r="BR258" s="482"/>
      <c r="BS258" s="482"/>
      <c r="BT258" s="482"/>
      <c r="BU258" s="482"/>
      <c r="BV258" s="482"/>
      <c r="BW258" s="482"/>
      <c r="BX258" s="482"/>
      <c r="BY258" s="483"/>
    </row>
    <row r="259" spans="1:77" ht="8.1" customHeight="1">
      <c r="A259" s="461"/>
      <c r="B259" s="462"/>
      <c r="C259" s="462"/>
      <c r="D259" s="462"/>
      <c r="E259" s="462"/>
      <c r="F259" s="462"/>
      <c r="G259" s="462"/>
      <c r="H259" s="462"/>
      <c r="I259" s="462"/>
      <c r="J259" s="462"/>
      <c r="K259" s="462"/>
      <c r="L259" s="463"/>
      <c r="M259" s="510"/>
      <c r="N259" s="470"/>
      <c r="O259" s="470"/>
      <c r="P259" s="470"/>
      <c r="Q259" s="470"/>
      <c r="R259" s="470"/>
      <c r="S259" s="470"/>
      <c r="T259" s="470"/>
      <c r="U259" s="470"/>
      <c r="V259" s="470"/>
      <c r="W259" s="470"/>
      <c r="X259" s="470"/>
      <c r="Y259" s="470"/>
      <c r="Z259" s="470"/>
      <c r="AA259" s="470"/>
      <c r="AB259" s="470"/>
      <c r="AC259" s="470"/>
      <c r="AD259" s="470"/>
      <c r="AE259" s="470"/>
      <c r="AF259" s="470"/>
      <c r="AG259" s="470"/>
      <c r="AH259" s="470"/>
      <c r="AI259" s="470"/>
      <c r="AJ259" s="470"/>
      <c r="AK259" s="470"/>
      <c r="AL259" s="470"/>
      <c r="AM259" s="470"/>
      <c r="AN259" s="470"/>
      <c r="AO259" s="471"/>
      <c r="AP259" s="543"/>
      <c r="AQ259" s="544"/>
      <c r="AR259" s="544"/>
      <c r="AS259" s="544"/>
      <c r="AT259" s="544"/>
      <c r="AU259" s="544"/>
      <c r="AV259" s="544"/>
      <c r="AW259" s="544"/>
      <c r="AX259" s="544"/>
      <c r="AY259" s="544"/>
      <c r="AZ259" s="531" t="s">
        <v>81</v>
      </c>
      <c r="BA259" s="532"/>
      <c r="BB259" s="484"/>
      <c r="BC259" s="485"/>
      <c r="BD259" s="485"/>
      <c r="BE259" s="485"/>
      <c r="BF259" s="485"/>
      <c r="BG259" s="485"/>
      <c r="BH259" s="485"/>
      <c r="BI259" s="485"/>
      <c r="BJ259" s="485"/>
      <c r="BK259" s="485"/>
      <c r="BL259" s="485"/>
      <c r="BM259" s="485"/>
      <c r="BN259" s="485"/>
      <c r="BO259" s="485"/>
      <c r="BP259" s="485"/>
      <c r="BQ259" s="485"/>
      <c r="BR259" s="485"/>
      <c r="BS259" s="485"/>
      <c r="BT259" s="485"/>
      <c r="BU259" s="485"/>
      <c r="BV259" s="485"/>
      <c r="BW259" s="485"/>
      <c r="BX259" s="485"/>
      <c r="BY259" s="486"/>
    </row>
    <row r="260" spans="1:77" ht="8.1" customHeight="1">
      <c r="A260" s="461"/>
      <c r="B260" s="462"/>
      <c r="C260" s="462"/>
      <c r="D260" s="462"/>
      <c r="E260" s="462"/>
      <c r="F260" s="462"/>
      <c r="G260" s="462"/>
      <c r="H260" s="462"/>
      <c r="I260" s="462"/>
      <c r="J260" s="462"/>
      <c r="K260" s="462"/>
      <c r="L260" s="463"/>
      <c r="M260" s="574"/>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5"/>
      <c r="AL260" s="575"/>
      <c r="AM260" s="575"/>
      <c r="AN260" s="575"/>
      <c r="AO260" s="576"/>
      <c r="AP260" s="545"/>
      <c r="AQ260" s="546"/>
      <c r="AR260" s="546"/>
      <c r="AS260" s="546"/>
      <c r="AT260" s="546"/>
      <c r="AU260" s="546"/>
      <c r="AV260" s="546"/>
      <c r="AW260" s="546"/>
      <c r="AX260" s="546"/>
      <c r="AY260" s="546"/>
      <c r="AZ260" s="533"/>
      <c r="BA260" s="534"/>
      <c r="BB260" s="538"/>
      <c r="BC260" s="539"/>
      <c r="BD260" s="539"/>
      <c r="BE260" s="539"/>
      <c r="BF260" s="539"/>
      <c r="BG260" s="539"/>
      <c r="BH260" s="539"/>
      <c r="BI260" s="539"/>
      <c r="BJ260" s="539"/>
      <c r="BK260" s="539"/>
      <c r="BL260" s="539"/>
      <c r="BM260" s="539"/>
      <c r="BN260" s="539"/>
      <c r="BO260" s="539"/>
      <c r="BP260" s="539"/>
      <c r="BQ260" s="539"/>
      <c r="BR260" s="539"/>
      <c r="BS260" s="539"/>
      <c r="BT260" s="539"/>
      <c r="BU260" s="539"/>
      <c r="BV260" s="539"/>
      <c r="BW260" s="539"/>
      <c r="BX260" s="539"/>
      <c r="BY260" s="540"/>
    </row>
    <row r="261" spans="1:77" ht="8.1" customHeight="1">
      <c r="A261" s="461"/>
      <c r="B261" s="462"/>
      <c r="C261" s="462"/>
      <c r="D261" s="462"/>
      <c r="E261" s="462"/>
      <c r="F261" s="462"/>
      <c r="G261" s="462"/>
      <c r="H261" s="462"/>
      <c r="I261" s="462"/>
      <c r="J261" s="462"/>
      <c r="K261" s="462"/>
      <c r="L261" s="463"/>
      <c r="M261" s="522" t="s">
        <v>82</v>
      </c>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c r="AM261" s="523"/>
      <c r="AN261" s="523"/>
      <c r="AO261" s="524"/>
      <c r="AP261" s="541"/>
      <c r="AQ261" s="542"/>
      <c r="AR261" s="542"/>
      <c r="AS261" s="542"/>
      <c r="AT261" s="542"/>
      <c r="AU261" s="542"/>
      <c r="AV261" s="542"/>
      <c r="AW261" s="542"/>
      <c r="AX261" s="542"/>
      <c r="AY261" s="542"/>
      <c r="AZ261" s="20"/>
      <c r="BA261" s="21"/>
      <c r="BB261" s="481"/>
      <c r="BC261" s="482"/>
      <c r="BD261" s="482"/>
      <c r="BE261" s="482"/>
      <c r="BF261" s="482"/>
      <c r="BG261" s="482"/>
      <c r="BH261" s="482"/>
      <c r="BI261" s="482"/>
      <c r="BJ261" s="482"/>
      <c r="BK261" s="482"/>
      <c r="BL261" s="482"/>
      <c r="BM261" s="482"/>
      <c r="BN261" s="482"/>
      <c r="BO261" s="482"/>
      <c r="BP261" s="482"/>
      <c r="BQ261" s="482"/>
      <c r="BR261" s="482"/>
      <c r="BS261" s="482"/>
      <c r="BT261" s="482"/>
      <c r="BU261" s="482"/>
      <c r="BV261" s="482"/>
      <c r="BW261" s="482"/>
      <c r="BX261" s="482"/>
      <c r="BY261" s="483"/>
    </row>
    <row r="262" spans="1:77" ht="8.1" customHeight="1">
      <c r="A262" s="461"/>
      <c r="B262" s="462"/>
      <c r="C262" s="462"/>
      <c r="D262" s="462"/>
      <c r="E262" s="462"/>
      <c r="F262" s="462"/>
      <c r="G262" s="462"/>
      <c r="H262" s="462"/>
      <c r="I262" s="462"/>
      <c r="J262" s="462"/>
      <c r="K262" s="462"/>
      <c r="L262" s="463"/>
      <c r="M262" s="525"/>
      <c r="N262" s="526"/>
      <c r="O262" s="526"/>
      <c r="P262" s="526"/>
      <c r="Q262" s="526"/>
      <c r="R262" s="526"/>
      <c r="S262" s="526"/>
      <c r="T262" s="526"/>
      <c r="U262" s="526"/>
      <c r="V262" s="526"/>
      <c r="W262" s="526"/>
      <c r="X262" s="526"/>
      <c r="Y262" s="526"/>
      <c r="Z262" s="526"/>
      <c r="AA262" s="526"/>
      <c r="AB262" s="526"/>
      <c r="AC262" s="526"/>
      <c r="AD262" s="526"/>
      <c r="AE262" s="526"/>
      <c r="AF262" s="526"/>
      <c r="AG262" s="526"/>
      <c r="AH262" s="526"/>
      <c r="AI262" s="526"/>
      <c r="AJ262" s="526"/>
      <c r="AK262" s="526"/>
      <c r="AL262" s="526"/>
      <c r="AM262" s="526"/>
      <c r="AN262" s="526"/>
      <c r="AO262" s="527"/>
      <c r="AP262" s="543"/>
      <c r="AQ262" s="544"/>
      <c r="AR262" s="544"/>
      <c r="AS262" s="544"/>
      <c r="AT262" s="544"/>
      <c r="AU262" s="544"/>
      <c r="AV262" s="544"/>
      <c r="AW262" s="544"/>
      <c r="AX262" s="544"/>
      <c r="AY262" s="544"/>
      <c r="AZ262" s="531" t="s">
        <v>81</v>
      </c>
      <c r="BA262" s="532"/>
      <c r="BB262" s="484"/>
      <c r="BC262" s="485"/>
      <c r="BD262" s="485"/>
      <c r="BE262" s="485"/>
      <c r="BF262" s="485"/>
      <c r="BG262" s="485"/>
      <c r="BH262" s="485"/>
      <c r="BI262" s="485"/>
      <c r="BJ262" s="485"/>
      <c r="BK262" s="485"/>
      <c r="BL262" s="485"/>
      <c r="BM262" s="485"/>
      <c r="BN262" s="485"/>
      <c r="BO262" s="485"/>
      <c r="BP262" s="485"/>
      <c r="BQ262" s="485"/>
      <c r="BR262" s="485"/>
      <c r="BS262" s="485"/>
      <c r="BT262" s="485"/>
      <c r="BU262" s="485"/>
      <c r="BV262" s="485"/>
      <c r="BW262" s="485"/>
      <c r="BX262" s="485"/>
      <c r="BY262" s="486"/>
    </row>
    <row r="263" spans="1:77" ht="8.1" customHeight="1">
      <c r="A263" s="461"/>
      <c r="B263" s="462"/>
      <c r="C263" s="462"/>
      <c r="D263" s="462"/>
      <c r="E263" s="462"/>
      <c r="F263" s="462"/>
      <c r="G263" s="462"/>
      <c r="H263" s="462"/>
      <c r="I263" s="462"/>
      <c r="J263" s="462"/>
      <c r="K263" s="462"/>
      <c r="L263" s="463"/>
      <c r="M263" s="565"/>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6"/>
      <c r="AL263" s="566"/>
      <c r="AM263" s="566"/>
      <c r="AN263" s="566"/>
      <c r="AO263" s="567"/>
      <c r="AP263" s="545"/>
      <c r="AQ263" s="546"/>
      <c r="AR263" s="546"/>
      <c r="AS263" s="546"/>
      <c r="AT263" s="546"/>
      <c r="AU263" s="546"/>
      <c r="AV263" s="546"/>
      <c r="AW263" s="546"/>
      <c r="AX263" s="546"/>
      <c r="AY263" s="546"/>
      <c r="AZ263" s="533"/>
      <c r="BA263" s="534"/>
      <c r="BB263" s="538"/>
      <c r="BC263" s="539"/>
      <c r="BD263" s="539"/>
      <c r="BE263" s="539"/>
      <c r="BF263" s="539"/>
      <c r="BG263" s="539"/>
      <c r="BH263" s="539"/>
      <c r="BI263" s="539"/>
      <c r="BJ263" s="539"/>
      <c r="BK263" s="539"/>
      <c r="BL263" s="539"/>
      <c r="BM263" s="539"/>
      <c r="BN263" s="539"/>
      <c r="BO263" s="539"/>
      <c r="BP263" s="539"/>
      <c r="BQ263" s="539"/>
      <c r="BR263" s="539"/>
      <c r="BS263" s="539"/>
      <c r="BT263" s="539"/>
      <c r="BU263" s="539"/>
      <c r="BV263" s="539"/>
      <c r="BW263" s="539"/>
      <c r="BX263" s="539"/>
      <c r="BY263" s="540"/>
    </row>
    <row r="264" spans="1:77" ht="8.1" customHeight="1">
      <c r="A264" s="461"/>
      <c r="B264" s="462"/>
      <c r="C264" s="462"/>
      <c r="D264" s="462"/>
      <c r="E264" s="462"/>
      <c r="F264" s="462"/>
      <c r="G264" s="462"/>
      <c r="H264" s="462"/>
      <c r="I264" s="462"/>
      <c r="J264" s="462"/>
      <c r="K264" s="462"/>
      <c r="L264" s="463"/>
      <c r="M264" s="522" t="s">
        <v>83</v>
      </c>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c r="AM264" s="523"/>
      <c r="AN264" s="523"/>
      <c r="AO264" s="524"/>
      <c r="AP264" s="541"/>
      <c r="AQ264" s="542"/>
      <c r="AR264" s="542"/>
      <c r="AS264" s="542"/>
      <c r="AT264" s="542"/>
      <c r="AU264" s="542"/>
      <c r="AV264" s="542"/>
      <c r="AW264" s="542"/>
      <c r="AX264" s="542"/>
      <c r="AY264" s="542"/>
      <c r="AZ264" s="9"/>
      <c r="BA264" s="23"/>
      <c r="BB264" s="481"/>
      <c r="BC264" s="482"/>
      <c r="BD264" s="482"/>
      <c r="BE264" s="482"/>
      <c r="BF264" s="482"/>
      <c r="BG264" s="482"/>
      <c r="BH264" s="482"/>
      <c r="BI264" s="482"/>
      <c r="BJ264" s="482"/>
      <c r="BK264" s="482"/>
      <c r="BL264" s="482"/>
      <c r="BM264" s="482"/>
      <c r="BN264" s="482"/>
      <c r="BO264" s="482"/>
      <c r="BP264" s="482"/>
      <c r="BQ264" s="482"/>
      <c r="BR264" s="482"/>
      <c r="BS264" s="482"/>
      <c r="BT264" s="482"/>
      <c r="BU264" s="482"/>
      <c r="BV264" s="482"/>
      <c r="BW264" s="482"/>
      <c r="BX264" s="482"/>
      <c r="BY264" s="483"/>
    </row>
    <row r="265" spans="1:77" ht="8.1" customHeight="1">
      <c r="A265" s="461"/>
      <c r="B265" s="462"/>
      <c r="C265" s="462"/>
      <c r="D265" s="462"/>
      <c r="E265" s="462"/>
      <c r="F265" s="462"/>
      <c r="G265" s="462"/>
      <c r="H265" s="462"/>
      <c r="I265" s="462"/>
      <c r="J265" s="462"/>
      <c r="K265" s="462"/>
      <c r="L265" s="463"/>
      <c r="M265" s="525"/>
      <c r="N265" s="526"/>
      <c r="O265" s="526"/>
      <c r="P265" s="526"/>
      <c r="Q265" s="526"/>
      <c r="R265" s="526"/>
      <c r="S265" s="526"/>
      <c r="T265" s="526"/>
      <c r="U265" s="526"/>
      <c r="V265" s="526"/>
      <c r="W265" s="526"/>
      <c r="X265" s="526"/>
      <c r="Y265" s="526"/>
      <c r="Z265" s="526"/>
      <c r="AA265" s="526"/>
      <c r="AB265" s="526"/>
      <c r="AC265" s="526"/>
      <c r="AD265" s="526"/>
      <c r="AE265" s="526"/>
      <c r="AF265" s="526"/>
      <c r="AG265" s="526"/>
      <c r="AH265" s="526"/>
      <c r="AI265" s="526"/>
      <c r="AJ265" s="526"/>
      <c r="AK265" s="526"/>
      <c r="AL265" s="526"/>
      <c r="AM265" s="526"/>
      <c r="AN265" s="526"/>
      <c r="AO265" s="527"/>
      <c r="AP265" s="543"/>
      <c r="AQ265" s="544"/>
      <c r="AR265" s="544"/>
      <c r="AS265" s="544"/>
      <c r="AT265" s="544"/>
      <c r="AU265" s="544"/>
      <c r="AV265" s="544"/>
      <c r="AW265" s="544"/>
      <c r="AX265" s="544"/>
      <c r="AY265" s="544"/>
      <c r="AZ265" s="531" t="s">
        <v>81</v>
      </c>
      <c r="BA265" s="532"/>
      <c r="BB265" s="484"/>
      <c r="BC265" s="485"/>
      <c r="BD265" s="485"/>
      <c r="BE265" s="485"/>
      <c r="BF265" s="485"/>
      <c r="BG265" s="485"/>
      <c r="BH265" s="485"/>
      <c r="BI265" s="485"/>
      <c r="BJ265" s="485"/>
      <c r="BK265" s="485"/>
      <c r="BL265" s="485"/>
      <c r="BM265" s="485"/>
      <c r="BN265" s="485"/>
      <c r="BO265" s="485"/>
      <c r="BP265" s="485"/>
      <c r="BQ265" s="485"/>
      <c r="BR265" s="485"/>
      <c r="BS265" s="485"/>
      <c r="BT265" s="485"/>
      <c r="BU265" s="485"/>
      <c r="BV265" s="485"/>
      <c r="BW265" s="485"/>
      <c r="BX265" s="485"/>
      <c r="BY265" s="486"/>
    </row>
    <row r="266" spans="1:77" ht="8.1" customHeight="1">
      <c r="A266" s="461"/>
      <c r="B266" s="462"/>
      <c r="C266" s="462"/>
      <c r="D266" s="462"/>
      <c r="E266" s="462"/>
      <c r="F266" s="462"/>
      <c r="G266" s="462"/>
      <c r="H266" s="462"/>
      <c r="I266" s="462"/>
      <c r="J266" s="462"/>
      <c r="K266" s="462"/>
      <c r="L266" s="463"/>
      <c r="M266" s="528"/>
      <c r="N266" s="529"/>
      <c r="O266" s="529"/>
      <c r="P266" s="529"/>
      <c r="Q266" s="529"/>
      <c r="R266" s="529"/>
      <c r="S266" s="529"/>
      <c r="T266" s="529"/>
      <c r="U266" s="529"/>
      <c r="V266" s="529"/>
      <c r="W266" s="529"/>
      <c r="X266" s="529"/>
      <c r="Y266" s="529"/>
      <c r="Z266" s="529"/>
      <c r="AA266" s="529"/>
      <c r="AB266" s="529"/>
      <c r="AC266" s="529"/>
      <c r="AD266" s="529"/>
      <c r="AE266" s="529"/>
      <c r="AF266" s="529"/>
      <c r="AG266" s="529"/>
      <c r="AH266" s="529"/>
      <c r="AI266" s="529"/>
      <c r="AJ266" s="529"/>
      <c r="AK266" s="529"/>
      <c r="AL266" s="529"/>
      <c r="AM266" s="529"/>
      <c r="AN266" s="529"/>
      <c r="AO266" s="530"/>
      <c r="AP266" s="555"/>
      <c r="AQ266" s="556"/>
      <c r="AR266" s="556"/>
      <c r="AS266" s="556"/>
      <c r="AT266" s="556"/>
      <c r="AU266" s="556"/>
      <c r="AV266" s="556"/>
      <c r="AW266" s="556"/>
      <c r="AX266" s="556"/>
      <c r="AY266" s="556"/>
      <c r="AZ266" s="547"/>
      <c r="BA266" s="548"/>
      <c r="BB266" s="487"/>
      <c r="BC266" s="488"/>
      <c r="BD266" s="488"/>
      <c r="BE266" s="488"/>
      <c r="BF266" s="488"/>
      <c r="BG266" s="488"/>
      <c r="BH266" s="488"/>
      <c r="BI266" s="488"/>
      <c r="BJ266" s="488"/>
      <c r="BK266" s="488"/>
      <c r="BL266" s="488"/>
      <c r="BM266" s="488"/>
      <c r="BN266" s="488"/>
      <c r="BO266" s="488"/>
      <c r="BP266" s="488"/>
      <c r="BQ266" s="488"/>
      <c r="BR266" s="488"/>
      <c r="BS266" s="488"/>
      <c r="BT266" s="488"/>
      <c r="BU266" s="488"/>
      <c r="BV266" s="488"/>
      <c r="BW266" s="488"/>
      <c r="BX266" s="488"/>
      <c r="BY266" s="489"/>
    </row>
    <row r="267" spans="1:77" ht="8.1" customHeight="1">
      <c r="A267" s="461"/>
      <c r="B267" s="462"/>
      <c r="C267" s="462"/>
      <c r="D267" s="462"/>
      <c r="E267" s="462"/>
      <c r="F267" s="462"/>
      <c r="G267" s="462"/>
      <c r="H267" s="462"/>
      <c r="I267" s="462"/>
      <c r="J267" s="462"/>
      <c r="K267" s="462"/>
      <c r="L267" s="463"/>
      <c r="M267" s="512" t="s">
        <v>84</v>
      </c>
      <c r="N267" s="513"/>
      <c r="O267" s="513"/>
      <c r="P267" s="513"/>
      <c r="Q267" s="513"/>
      <c r="R267" s="513"/>
      <c r="S267" s="513"/>
      <c r="T267" s="513"/>
      <c r="U267" s="513"/>
      <c r="V267" s="513"/>
      <c r="W267" s="513"/>
      <c r="X267" s="513"/>
      <c r="Y267" s="513"/>
      <c r="Z267" s="513"/>
      <c r="AA267" s="513"/>
      <c r="AB267" s="513"/>
      <c r="AC267" s="513"/>
      <c r="AD267" s="513"/>
      <c r="AE267" s="513"/>
      <c r="AF267" s="513"/>
      <c r="AG267" s="513"/>
      <c r="AH267" s="513"/>
      <c r="AI267" s="513"/>
      <c r="AJ267" s="513"/>
      <c r="AK267" s="513"/>
      <c r="AL267" s="513"/>
      <c r="AM267" s="513"/>
      <c r="AN267" s="513"/>
      <c r="AO267" s="514"/>
      <c r="AP267" s="579" t="str">
        <f>IF(SUM(AP255:AY263)-AP264,SUM(AP255:AY263)-AP264,"")</f>
        <v/>
      </c>
      <c r="AQ267" s="580"/>
      <c r="AR267" s="580"/>
      <c r="AS267" s="580"/>
      <c r="AT267" s="580"/>
      <c r="AU267" s="580"/>
      <c r="AV267" s="580"/>
      <c r="AW267" s="580"/>
      <c r="AX267" s="580"/>
      <c r="AY267" s="580"/>
      <c r="AZ267" s="13"/>
      <c r="BA267" s="14"/>
      <c r="BB267" s="490"/>
      <c r="BC267" s="491"/>
      <c r="BD267" s="491"/>
      <c r="BE267" s="491"/>
      <c r="BF267" s="491"/>
      <c r="BG267" s="491"/>
      <c r="BH267" s="491"/>
      <c r="BI267" s="491"/>
      <c r="BJ267" s="491"/>
      <c r="BK267" s="491"/>
      <c r="BL267" s="491"/>
      <c r="BM267" s="491"/>
      <c r="BN267" s="491"/>
      <c r="BO267" s="491"/>
      <c r="BP267" s="491"/>
      <c r="BQ267" s="491"/>
      <c r="BR267" s="491"/>
      <c r="BS267" s="491"/>
      <c r="BT267" s="491"/>
      <c r="BU267" s="491"/>
      <c r="BV267" s="491"/>
      <c r="BW267" s="491"/>
      <c r="BX267" s="491"/>
      <c r="BY267" s="492"/>
    </row>
    <row r="268" spans="1:77" ht="8.1" customHeight="1">
      <c r="A268" s="461"/>
      <c r="B268" s="462"/>
      <c r="C268" s="462"/>
      <c r="D268" s="462"/>
      <c r="E268" s="462"/>
      <c r="F268" s="462"/>
      <c r="G268" s="462"/>
      <c r="H268" s="462"/>
      <c r="I268" s="462"/>
      <c r="J268" s="462"/>
      <c r="K268" s="462"/>
      <c r="L268" s="463"/>
      <c r="M268" s="515"/>
      <c r="N268" s="516"/>
      <c r="O268" s="516"/>
      <c r="P268" s="516"/>
      <c r="Q268" s="516"/>
      <c r="R268" s="516"/>
      <c r="S268" s="516"/>
      <c r="T268" s="516"/>
      <c r="U268" s="516"/>
      <c r="V268" s="516"/>
      <c r="W268" s="516"/>
      <c r="X268" s="516"/>
      <c r="Y268" s="516"/>
      <c r="Z268" s="516"/>
      <c r="AA268" s="516"/>
      <c r="AB268" s="516"/>
      <c r="AC268" s="516"/>
      <c r="AD268" s="516"/>
      <c r="AE268" s="516"/>
      <c r="AF268" s="516"/>
      <c r="AG268" s="516"/>
      <c r="AH268" s="516"/>
      <c r="AI268" s="516"/>
      <c r="AJ268" s="516"/>
      <c r="AK268" s="516"/>
      <c r="AL268" s="516"/>
      <c r="AM268" s="516"/>
      <c r="AN268" s="516"/>
      <c r="AO268" s="517"/>
      <c r="AP268" s="581"/>
      <c r="AQ268" s="582"/>
      <c r="AR268" s="582"/>
      <c r="AS268" s="582"/>
      <c r="AT268" s="582"/>
      <c r="AU268" s="582"/>
      <c r="AV268" s="582"/>
      <c r="AW268" s="582"/>
      <c r="AX268" s="582"/>
      <c r="AY268" s="582"/>
      <c r="AZ268" s="531" t="s">
        <v>81</v>
      </c>
      <c r="BA268" s="532"/>
      <c r="BB268" s="493"/>
      <c r="BC268" s="494"/>
      <c r="BD268" s="494"/>
      <c r="BE268" s="494"/>
      <c r="BF268" s="494"/>
      <c r="BG268" s="494"/>
      <c r="BH268" s="494"/>
      <c r="BI268" s="494"/>
      <c r="BJ268" s="494"/>
      <c r="BK268" s="494"/>
      <c r="BL268" s="494"/>
      <c r="BM268" s="494"/>
      <c r="BN268" s="494"/>
      <c r="BO268" s="494"/>
      <c r="BP268" s="494"/>
      <c r="BQ268" s="494"/>
      <c r="BR268" s="494"/>
      <c r="BS268" s="494"/>
      <c r="BT268" s="494"/>
      <c r="BU268" s="494"/>
      <c r="BV268" s="494"/>
      <c r="BW268" s="494"/>
      <c r="BX268" s="494"/>
      <c r="BY268" s="495"/>
    </row>
    <row r="269" spans="1:77" ht="8.1" customHeight="1">
      <c r="A269" s="464"/>
      <c r="B269" s="465"/>
      <c r="C269" s="465"/>
      <c r="D269" s="465"/>
      <c r="E269" s="465"/>
      <c r="F269" s="465"/>
      <c r="G269" s="465"/>
      <c r="H269" s="465"/>
      <c r="I269" s="465"/>
      <c r="J269" s="465"/>
      <c r="K269" s="465"/>
      <c r="L269" s="466"/>
      <c r="M269" s="518"/>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519"/>
      <c r="AO269" s="520"/>
      <c r="AP269" s="583"/>
      <c r="AQ269" s="584"/>
      <c r="AR269" s="584"/>
      <c r="AS269" s="584"/>
      <c r="AT269" s="584"/>
      <c r="AU269" s="584"/>
      <c r="AV269" s="584"/>
      <c r="AW269" s="584"/>
      <c r="AX269" s="584"/>
      <c r="AY269" s="584"/>
      <c r="AZ269" s="547"/>
      <c r="BA269" s="548"/>
      <c r="BB269" s="496"/>
      <c r="BC269" s="497"/>
      <c r="BD269" s="497"/>
      <c r="BE269" s="497"/>
      <c r="BF269" s="497"/>
      <c r="BG269" s="497"/>
      <c r="BH269" s="497"/>
      <c r="BI269" s="497"/>
      <c r="BJ269" s="497"/>
      <c r="BK269" s="497"/>
      <c r="BL269" s="497"/>
      <c r="BM269" s="497"/>
      <c r="BN269" s="497"/>
      <c r="BO269" s="497"/>
      <c r="BP269" s="497"/>
      <c r="BQ269" s="497"/>
      <c r="BR269" s="497"/>
      <c r="BS269" s="497"/>
      <c r="BT269" s="497"/>
      <c r="BU269" s="497"/>
      <c r="BV269" s="497"/>
      <c r="BW269" s="497"/>
      <c r="BX269" s="497"/>
      <c r="BY269" s="498"/>
    </row>
    <row r="270" spans="1:77" ht="8.1" customHeight="1">
      <c r="A270" s="512" t="s">
        <v>93</v>
      </c>
      <c r="B270" s="513"/>
      <c r="C270" s="513"/>
      <c r="D270" s="513"/>
      <c r="E270" s="513"/>
      <c r="F270" s="513"/>
      <c r="G270" s="513"/>
      <c r="H270" s="513"/>
      <c r="I270" s="513"/>
      <c r="J270" s="513"/>
      <c r="K270" s="513"/>
      <c r="L270" s="513"/>
      <c r="M270" s="513"/>
      <c r="N270" s="513"/>
      <c r="O270" s="513"/>
      <c r="P270" s="513"/>
      <c r="Q270" s="513"/>
      <c r="R270" s="513"/>
      <c r="S270" s="513"/>
      <c r="T270" s="513"/>
      <c r="U270" s="513"/>
      <c r="V270" s="513"/>
      <c r="W270" s="513"/>
      <c r="X270" s="513"/>
      <c r="Y270" s="513"/>
      <c r="Z270" s="513"/>
      <c r="AA270" s="513"/>
      <c r="AB270" s="513"/>
      <c r="AC270" s="513"/>
      <c r="AD270" s="513"/>
      <c r="AE270" s="513"/>
      <c r="AF270" s="513"/>
      <c r="AG270" s="513"/>
      <c r="AH270" s="513"/>
      <c r="AI270" s="513"/>
      <c r="AJ270" s="513"/>
      <c r="AK270" s="513"/>
      <c r="AL270" s="513"/>
      <c r="AM270" s="513"/>
      <c r="AN270" s="513"/>
      <c r="AO270" s="514"/>
      <c r="AP270" s="579" t="str">
        <f>IF(AP273-SUM(AP178,AP202,AP217,AP252,AP267),AP273-SUM(AP178,AP202,AP217,AP252,AP267),"")</f>
        <v/>
      </c>
      <c r="AQ270" s="580"/>
      <c r="AR270" s="580"/>
      <c r="AS270" s="580"/>
      <c r="AT270" s="580"/>
      <c r="AU270" s="580"/>
      <c r="AV270" s="580"/>
      <c r="AW270" s="580"/>
      <c r="AX270" s="580"/>
      <c r="AY270" s="580"/>
      <c r="AZ270" s="26"/>
      <c r="BA270" s="27"/>
      <c r="BB270" s="490"/>
      <c r="BC270" s="491"/>
      <c r="BD270" s="491"/>
      <c r="BE270" s="491"/>
      <c r="BF270" s="491"/>
      <c r="BG270" s="491"/>
      <c r="BH270" s="491"/>
      <c r="BI270" s="491"/>
      <c r="BJ270" s="491"/>
      <c r="BK270" s="491"/>
      <c r="BL270" s="491"/>
      <c r="BM270" s="491"/>
      <c r="BN270" s="491"/>
      <c r="BO270" s="491"/>
      <c r="BP270" s="491"/>
      <c r="BQ270" s="491"/>
      <c r="BR270" s="491"/>
      <c r="BS270" s="491"/>
      <c r="BT270" s="491"/>
      <c r="BU270" s="491"/>
      <c r="BV270" s="491"/>
      <c r="BW270" s="491"/>
      <c r="BX270" s="491"/>
      <c r="BY270" s="492"/>
    </row>
    <row r="271" spans="1:77" ht="8.1" customHeight="1">
      <c r="A271" s="515"/>
      <c r="B271" s="516"/>
      <c r="C271" s="516"/>
      <c r="D271" s="516"/>
      <c r="E271" s="516"/>
      <c r="F271" s="516"/>
      <c r="G271" s="516"/>
      <c r="H271" s="516"/>
      <c r="I271" s="516"/>
      <c r="J271" s="516"/>
      <c r="K271" s="516"/>
      <c r="L271" s="516"/>
      <c r="M271" s="516"/>
      <c r="N271" s="516"/>
      <c r="O271" s="516"/>
      <c r="P271" s="516"/>
      <c r="Q271" s="516"/>
      <c r="R271" s="516"/>
      <c r="S271" s="516"/>
      <c r="T271" s="516"/>
      <c r="U271" s="516"/>
      <c r="V271" s="516"/>
      <c r="W271" s="516"/>
      <c r="X271" s="516"/>
      <c r="Y271" s="516"/>
      <c r="Z271" s="516"/>
      <c r="AA271" s="516"/>
      <c r="AB271" s="516"/>
      <c r="AC271" s="516"/>
      <c r="AD271" s="516"/>
      <c r="AE271" s="516"/>
      <c r="AF271" s="516"/>
      <c r="AG271" s="516"/>
      <c r="AH271" s="516"/>
      <c r="AI271" s="516"/>
      <c r="AJ271" s="516"/>
      <c r="AK271" s="516"/>
      <c r="AL271" s="516"/>
      <c r="AM271" s="516"/>
      <c r="AN271" s="516"/>
      <c r="AO271" s="517"/>
      <c r="AP271" s="581"/>
      <c r="AQ271" s="582"/>
      <c r="AR271" s="582"/>
      <c r="AS271" s="582"/>
      <c r="AT271" s="582"/>
      <c r="AU271" s="582"/>
      <c r="AV271" s="582"/>
      <c r="AW271" s="582"/>
      <c r="AX271" s="582"/>
      <c r="AY271" s="582"/>
      <c r="AZ271" s="531" t="s">
        <v>81</v>
      </c>
      <c r="BA271" s="532"/>
      <c r="BB271" s="493"/>
      <c r="BC271" s="494"/>
      <c r="BD271" s="494"/>
      <c r="BE271" s="494"/>
      <c r="BF271" s="494"/>
      <c r="BG271" s="494"/>
      <c r="BH271" s="494"/>
      <c r="BI271" s="494"/>
      <c r="BJ271" s="494"/>
      <c r="BK271" s="494"/>
      <c r="BL271" s="494"/>
      <c r="BM271" s="494"/>
      <c r="BN271" s="494"/>
      <c r="BO271" s="494"/>
      <c r="BP271" s="494"/>
      <c r="BQ271" s="494"/>
      <c r="BR271" s="494"/>
      <c r="BS271" s="494"/>
      <c r="BT271" s="494"/>
      <c r="BU271" s="494"/>
      <c r="BV271" s="494"/>
      <c r="BW271" s="494"/>
      <c r="BX271" s="494"/>
      <c r="BY271" s="495"/>
    </row>
    <row r="272" spans="1:77" ht="8.1" customHeight="1">
      <c r="A272" s="518"/>
      <c r="B272" s="519"/>
      <c r="C272" s="519"/>
      <c r="D272" s="519"/>
      <c r="E272" s="519"/>
      <c r="F272" s="519"/>
      <c r="G272" s="519"/>
      <c r="H272" s="519"/>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519"/>
      <c r="AO272" s="520"/>
      <c r="AP272" s="583"/>
      <c r="AQ272" s="584"/>
      <c r="AR272" s="584"/>
      <c r="AS272" s="584"/>
      <c r="AT272" s="584"/>
      <c r="AU272" s="584"/>
      <c r="AV272" s="584"/>
      <c r="AW272" s="584"/>
      <c r="AX272" s="584"/>
      <c r="AY272" s="584"/>
      <c r="AZ272" s="547"/>
      <c r="BA272" s="548"/>
      <c r="BB272" s="496"/>
      <c r="BC272" s="497"/>
      <c r="BD272" s="497"/>
      <c r="BE272" s="497"/>
      <c r="BF272" s="497"/>
      <c r="BG272" s="497"/>
      <c r="BH272" s="497"/>
      <c r="BI272" s="497"/>
      <c r="BJ272" s="497"/>
      <c r="BK272" s="497"/>
      <c r="BL272" s="497"/>
      <c r="BM272" s="497"/>
      <c r="BN272" s="497"/>
      <c r="BO272" s="497"/>
      <c r="BP272" s="497"/>
      <c r="BQ272" s="497"/>
      <c r="BR272" s="497"/>
      <c r="BS272" s="497"/>
      <c r="BT272" s="497"/>
      <c r="BU272" s="497"/>
      <c r="BV272" s="497"/>
      <c r="BW272" s="497"/>
      <c r="BX272" s="497"/>
      <c r="BY272" s="498"/>
    </row>
    <row r="273" spans="1:77" ht="8.1" customHeight="1">
      <c r="A273" s="512" t="s">
        <v>94</v>
      </c>
      <c r="B273" s="513"/>
      <c r="C273" s="513"/>
      <c r="D273" s="513"/>
      <c r="E273" s="513"/>
      <c r="F273" s="513"/>
      <c r="G273" s="513"/>
      <c r="H273" s="513"/>
      <c r="I273" s="513"/>
      <c r="J273" s="513"/>
      <c r="K273" s="513"/>
      <c r="L273" s="513"/>
      <c r="M273" s="513"/>
      <c r="N273" s="513"/>
      <c r="O273" s="513"/>
      <c r="P273" s="513"/>
      <c r="Q273" s="513"/>
      <c r="R273" s="513"/>
      <c r="S273" s="513"/>
      <c r="T273" s="513"/>
      <c r="U273" s="513"/>
      <c r="V273" s="513"/>
      <c r="W273" s="513"/>
      <c r="X273" s="513"/>
      <c r="Y273" s="513"/>
      <c r="Z273" s="513"/>
      <c r="AA273" s="513"/>
      <c r="AB273" s="513"/>
      <c r="AC273" s="513"/>
      <c r="AD273" s="513"/>
      <c r="AE273" s="513"/>
      <c r="AF273" s="513"/>
      <c r="AG273" s="513"/>
      <c r="AH273" s="513"/>
      <c r="AI273" s="513"/>
      <c r="AJ273" s="513"/>
      <c r="AK273" s="513"/>
      <c r="AL273" s="513"/>
      <c r="AM273" s="513"/>
      <c r="AN273" s="513"/>
      <c r="AO273" s="514"/>
      <c r="AP273" s="724"/>
      <c r="AQ273" s="725"/>
      <c r="AR273" s="725"/>
      <c r="AS273" s="725"/>
      <c r="AT273" s="725"/>
      <c r="AU273" s="725"/>
      <c r="AV273" s="725"/>
      <c r="AW273" s="725"/>
      <c r="AX273" s="725"/>
      <c r="AY273" s="725"/>
      <c r="AZ273" s="28"/>
      <c r="BA273" s="29"/>
      <c r="BB273" s="490"/>
      <c r="BC273" s="491"/>
      <c r="BD273" s="491"/>
      <c r="BE273" s="491"/>
      <c r="BF273" s="491"/>
      <c r="BG273" s="491"/>
      <c r="BH273" s="491"/>
      <c r="BI273" s="491"/>
      <c r="BJ273" s="491"/>
      <c r="BK273" s="491"/>
      <c r="BL273" s="491"/>
      <c r="BM273" s="491"/>
      <c r="BN273" s="491"/>
      <c r="BO273" s="491"/>
      <c r="BP273" s="491"/>
      <c r="BQ273" s="491"/>
      <c r="BR273" s="491"/>
      <c r="BS273" s="491"/>
      <c r="BT273" s="491"/>
      <c r="BU273" s="491"/>
      <c r="BV273" s="491"/>
      <c r="BW273" s="491"/>
      <c r="BX273" s="491"/>
      <c r="BY273" s="492"/>
    </row>
    <row r="274" spans="1:77" ht="8.1" customHeight="1">
      <c r="A274" s="515"/>
      <c r="B274" s="516"/>
      <c r="C274" s="516"/>
      <c r="D274" s="516"/>
      <c r="E274" s="516"/>
      <c r="F274" s="516"/>
      <c r="G274" s="516"/>
      <c r="H274" s="516"/>
      <c r="I274" s="516"/>
      <c r="J274" s="516"/>
      <c r="K274" s="516"/>
      <c r="L274" s="516"/>
      <c r="M274" s="516"/>
      <c r="N274" s="516"/>
      <c r="O274" s="516"/>
      <c r="P274" s="516"/>
      <c r="Q274" s="516"/>
      <c r="R274" s="516"/>
      <c r="S274" s="516"/>
      <c r="T274" s="516"/>
      <c r="U274" s="516"/>
      <c r="V274" s="516"/>
      <c r="W274" s="516"/>
      <c r="X274" s="516"/>
      <c r="Y274" s="516"/>
      <c r="Z274" s="516"/>
      <c r="AA274" s="516"/>
      <c r="AB274" s="516"/>
      <c r="AC274" s="516"/>
      <c r="AD274" s="516"/>
      <c r="AE274" s="516"/>
      <c r="AF274" s="516"/>
      <c r="AG274" s="516"/>
      <c r="AH274" s="516"/>
      <c r="AI274" s="516"/>
      <c r="AJ274" s="516"/>
      <c r="AK274" s="516"/>
      <c r="AL274" s="516"/>
      <c r="AM274" s="516"/>
      <c r="AN274" s="516"/>
      <c r="AO274" s="517"/>
      <c r="AP274" s="726"/>
      <c r="AQ274" s="727"/>
      <c r="AR274" s="727"/>
      <c r="AS274" s="727"/>
      <c r="AT274" s="727"/>
      <c r="AU274" s="727"/>
      <c r="AV274" s="727"/>
      <c r="AW274" s="727"/>
      <c r="AX274" s="727"/>
      <c r="AY274" s="727"/>
      <c r="AZ274" s="531" t="s">
        <v>81</v>
      </c>
      <c r="BA274" s="532"/>
      <c r="BB274" s="493"/>
      <c r="BC274" s="494"/>
      <c r="BD274" s="494"/>
      <c r="BE274" s="494"/>
      <c r="BF274" s="494"/>
      <c r="BG274" s="494"/>
      <c r="BH274" s="494"/>
      <c r="BI274" s="494"/>
      <c r="BJ274" s="494"/>
      <c r="BK274" s="494"/>
      <c r="BL274" s="494"/>
      <c r="BM274" s="494"/>
      <c r="BN274" s="494"/>
      <c r="BO274" s="494"/>
      <c r="BP274" s="494"/>
      <c r="BQ274" s="494"/>
      <c r="BR274" s="494"/>
      <c r="BS274" s="494"/>
      <c r="BT274" s="494"/>
      <c r="BU274" s="494"/>
      <c r="BV274" s="494"/>
      <c r="BW274" s="494"/>
      <c r="BX274" s="494"/>
      <c r="BY274" s="495"/>
    </row>
    <row r="275" spans="1:77" ht="8.1" customHeight="1">
      <c r="A275" s="518"/>
      <c r="B275" s="519"/>
      <c r="C275" s="519"/>
      <c r="D275" s="519"/>
      <c r="E275" s="519"/>
      <c r="F275" s="519"/>
      <c r="G275" s="519"/>
      <c r="H275" s="519"/>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519"/>
      <c r="AO275" s="520"/>
      <c r="AP275" s="728"/>
      <c r="AQ275" s="729"/>
      <c r="AR275" s="729"/>
      <c r="AS275" s="729"/>
      <c r="AT275" s="729"/>
      <c r="AU275" s="729"/>
      <c r="AV275" s="729"/>
      <c r="AW275" s="729"/>
      <c r="AX275" s="729"/>
      <c r="AY275" s="729"/>
      <c r="AZ275" s="547"/>
      <c r="BA275" s="548"/>
      <c r="BB275" s="496"/>
      <c r="BC275" s="497"/>
      <c r="BD275" s="497"/>
      <c r="BE275" s="497"/>
      <c r="BF275" s="497"/>
      <c r="BG275" s="497"/>
      <c r="BH275" s="497"/>
      <c r="BI275" s="497"/>
      <c r="BJ275" s="497"/>
      <c r="BK275" s="497"/>
      <c r="BL275" s="497"/>
      <c r="BM275" s="497"/>
      <c r="BN275" s="497"/>
      <c r="BO275" s="497"/>
      <c r="BP275" s="497"/>
      <c r="BQ275" s="497"/>
      <c r="BR275" s="497"/>
      <c r="BS275" s="497"/>
      <c r="BT275" s="497"/>
      <c r="BU275" s="497"/>
      <c r="BV275" s="497"/>
      <c r="BW275" s="497"/>
      <c r="BX275" s="497"/>
      <c r="BY275" s="498"/>
    </row>
    <row r="276" spans="1:77" ht="8.1" customHeight="1"/>
    <row r="277" spans="1:77" ht="8.1" customHeight="1">
      <c r="A277" s="72"/>
      <c r="B277" s="72"/>
      <c r="C277" s="72"/>
      <c r="D277" s="72"/>
    </row>
    <row r="278" spans="1:77" ht="7.5" customHeight="1">
      <c r="A278" s="68"/>
      <c r="B278" s="68"/>
      <c r="C278" s="68"/>
      <c r="D278" s="68"/>
      <c r="E278" s="68"/>
      <c r="F278" s="68"/>
      <c r="G278" s="68"/>
      <c r="H278" s="68"/>
      <c r="I278" s="68"/>
      <c r="J278" s="68"/>
      <c r="K278" s="68"/>
      <c r="L278" s="68"/>
      <c r="M278" s="72"/>
      <c r="N278" s="72"/>
      <c r="Q278" s="761" t="s">
        <v>20</v>
      </c>
      <c r="R278" s="762"/>
      <c r="S278" s="762"/>
      <c r="T278" s="762"/>
      <c r="U278" s="762"/>
      <c r="V278" s="762"/>
      <c r="W278" s="762"/>
      <c r="X278" s="762"/>
      <c r="Y278" s="762"/>
      <c r="Z278" s="762"/>
      <c r="AA278" s="762"/>
      <c r="AB278" s="762"/>
      <c r="AC278" s="762"/>
      <c r="AD278" s="762"/>
      <c r="AE278" s="762"/>
      <c r="AF278" s="762"/>
      <c r="AG278" s="762"/>
      <c r="AH278" s="762"/>
      <c r="AI278" s="762"/>
      <c r="AJ278" s="762"/>
      <c r="AK278" s="762"/>
      <c r="AL278" s="762"/>
      <c r="AM278" s="762"/>
      <c r="AN278" s="762"/>
      <c r="AO278" s="762"/>
      <c r="AP278" s="762"/>
      <c r="AQ278" s="762"/>
      <c r="AR278" s="762"/>
      <c r="AS278" s="762"/>
      <c r="AT278" s="762"/>
      <c r="AU278" s="762"/>
      <c r="AV278" s="762"/>
      <c r="AW278" s="762"/>
      <c r="AX278" s="762"/>
      <c r="AY278" s="762"/>
      <c r="AZ278" s="762"/>
      <c r="BA278" s="762"/>
      <c r="BB278" s="762"/>
      <c r="BC278" s="762"/>
      <c r="BD278" s="762"/>
      <c r="BE278" s="762"/>
      <c r="BF278" s="762"/>
      <c r="BG278" s="762"/>
      <c r="BH278" s="762"/>
      <c r="BI278" s="762"/>
      <c r="BJ278" s="762"/>
      <c r="BK278" s="762"/>
      <c r="BL278" s="762"/>
      <c r="BM278" s="762"/>
      <c r="BN278" s="762"/>
      <c r="BO278" s="762"/>
      <c r="BP278" s="762"/>
      <c r="BQ278" s="762"/>
      <c r="BR278" s="762"/>
      <c r="BS278" s="762"/>
      <c r="BT278" s="762"/>
      <c r="BU278" s="762"/>
      <c r="BV278" s="762"/>
      <c r="BW278" s="763"/>
    </row>
    <row r="279" spans="1:77" ht="7.5" customHeight="1">
      <c r="A279" s="68"/>
      <c r="B279" s="68"/>
      <c r="C279" s="68"/>
      <c r="D279" s="68"/>
      <c r="E279" s="68"/>
      <c r="F279" s="68"/>
      <c r="G279" s="68"/>
      <c r="H279" s="68"/>
      <c r="I279" s="68"/>
      <c r="J279" s="68"/>
      <c r="K279" s="68"/>
      <c r="L279" s="68"/>
      <c r="M279" s="72"/>
      <c r="N279" s="72"/>
      <c r="Q279" s="764"/>
      <c r="R279" s="765"/>
      <c r="S279" s="765"/>
      <c r="T279" s="765"/>
      <c r="U279" s="765"/>
      <c r="V279" s="765"/>
      <c r="W279" s="765"/>
      <c r="X279" s="765"/>
      <c r="Y279" s="765"/>
      <c r="Z279" s="765"/>
      <c r="AA279" s="765"/>
      <c r="AB279" s="765"/>
      <c r="AC279" s="765"/>
      <c r="AD279" s="765"/>
      <c r="AE279" s="765"/>
      <c r="AF279" s="765"/>
      <c r="AG279" s="765"/>
      <c r="AH279" s="765"/>
      <c r="AI279" s="765"/>
      <c r="AJ279" s="765"/>
      <c r="AK279" s="765"/>
      <c r="AL279" s="765"/>
      <c r="AM279" s="765"/>
      <c r="AN279" s="765"/>
      <c r="AO279" s="765"/>
      <c r="AP279" s="765"/>
      <c r="AQ279" s="765"/>
      <c r="AR279" s="765"/>
      <c r="AS279" s="765"/>
      <c r="AT279" s="765"/>
      <c r="AU279" s="765"/>
      <c r="AV279" s="765"/>
      <c r="AW279" s="765"/>
      <c r="AX279" s="765"/>
      <c r="AY279" s="765"/>
      <c r="AZ279" s="765"/>
      <c r="BA279" s="765"/>
      <c r="BB279" s="765"/>
      <c r="BC279" s="765"/>
      <c r="BD279" s="765"/>
      <c r="BE279" s="765"/>
      <c r="BF279" s="765"/>
      <c r="BG279" s="765"/>
      <c r="BH279" s="765"/>
      <c r="BI279" s="765"/>
      <c r="BJ279" s="765"/>
      <c r="BK279" s="765"/>
      <c r="BL279" s="765"/>
      <c r="BM279" s="765"/>
      <c r="BN279" s="765"/>
      <c r="BO279" s="765"/>
      <c r="BP279" s="765"/>
      <c r="BQ279" s="765"/>
      <c r="BR279" s="765"/>
      <c r="BS279" s="765"/>
      <c r="BT279" s="765"/>
      <c r="BU279" s="765"/>
      <c r="BV279" s="765"/>
      <c r="BW279" s="766"/>
    </row>
    <row r="280" spans="1:77" ht="7.5" customHeight="1">
      <c r="A280" s="152" t="s">
        <v>21</v>
      </c>
      <c r="B280" s="153"/>
      <c r="C280" s="153"/>
      <c r="D280" s="153"/>
      <c r="E280" s="153"/>
      <c r="F280" s="153"/>
      <c r="G280" s="153"/>
      <c r="H280" s="153"/>
      <c r="I280" s="153"/>
      <c r="J280" s="153"/>
      <c r="K280" s="153"/>
      <c r="L280" s="153"/>
      <c r="M280" s="153"/>
      <c r="N280" s="193"/>
      <c r="O280" s="9"/>
      <c r="P280" s="9"/>
      <c r="Q280" s="154" t="s">
        <v>22</v>
      </c>
      <c r="R280" s="155"/>
      <c r="S280" s="155"/>
      <c r="T280" s="155"/>
      <c r="U280" s="155"/>
      <c r="V280" s="155"/>
      <c r="W280" s="155"/>
      <c r="X280" s="155"/>
      <c r="Y280" s="155"/>
      <c r="Z280" s="449"/>
      <c r="AA280" s="442"/>
      <c r="AB280" s="165"/>
      <c r="AC280" s="165"/>
      <c r="AD280" s="165"/>
      <c r="AE280" s="165"/>
      <c r="AF280" s="165"/>
      <c r="AG280" s="165"/>
      <c r="AH280" s="165"/>
      <c r="AI280" s="165"/>
      <c r="AJ280" s="165"/>
      <c r="AK280" s="165"/>
      <c r="AL280" s="165"/>
      <c r="AM280" s="443"/>
      <c r="AN280" s="739" t="s">
        <v>7</v>
      </c>
      <c r="AO280" s="740"/>
      <c r="AP280" s="740"/>
      <c r="AQ280" s="740"/>
      <c r="AR280" s="740"/>
      <c r="AS280" s="740"/>
      <c r="AT280" s="741"/>
      <c r="AU280" s="745" t="str">
        <f>PHONETIC(AU282)</f>
        <v/>
      </c>
      <c r="AV280" s="746"/>
      <c r="AW280" s="746"/>
      <c r="AX280" s="746"/>
      <c r="AY280" s="746"/>
      <c r="AZ280" s="746"/>
      <c r="BA280" s="746"/>
      <c r="BB280" s="746"/>
      <c r="BC280" s="746"/>
      <c r="BD280" s="746"/>
      <c r="BE280" s="746"/>
      <c r="BF280" s="746"/>
      <c r="BG280" s="746"/>
      <c r="BH280" s="746"/>
      <c r="BI280" s="746"/>
      <c r="BJ280" s="746"/>
      <c r="BK280" s="746"/>
      <c r="BL280" s="746"/>
      <c r="BM280" s="746"/>
      <c r="BN280" s="746"/>
      <c r="BO280" s="746"/>
      <c r="BP280" s="746"/>
      <c r="BQ280" s="746"/>
      <c r="BR280" s="746"/>
      <c r="BS280" s="746"/>
      <c r="BT280" s="746"/>
      <c r="BU280" s="746"/>
      <c r="BV280" s="746"/>
      <c r="BW280" s="747"/>
    </row>
    <row r="281" spans="1:77" ht="7.5" customHeight="1">
      <c r="A281" s="730"/>
      <c r="B281" s="731"/>
      <c r="C281" s="731"/>
      <c r="D281" s="731"/>
      <c r="E281" s="731"/>
      <c r="F281" s="731"/>
      <c r="G281" s="731"/>
      <c r="H281" s="731"/>
      <c r="I281" s="731"/>
      <c r="J281" s="731"/>
      <c r="K281" s="731"/>
      <c r="L281" s="731"/>
      <c r="M281" s="731"/>
      <c r="N281" s="760"/>
      <c r="O281" s="9"/>
      <c r="P281" s="9"/>
      <c r="Q281" s="154"/>
      <c r="R281" s="155"/>
      <c r="S281" s="155"/>
      <c r="T281" s="155"/>
      <c r="U281" s="155"/>
      <c r="V281" s="155"/>
      <c r="W281" s="155"/>
      <c r="X281" s="155"/>
      <c r="Y281" s="155"/>
      <c r="Z281" s="449"/>
      <c r="AA281" s="442"/>
      <c r="AB281" s="165"/>
      <c r="AC281" s="165"/>
      <c r="AD281" s="165"/>
      <c r="AE281" s="165"/>
      <c r="AF281" s="165"/>
      <c r="AG281" s="165"/>
      <c r="AH281" s="165"/>
      <c r="AI281" s="165"/>
      <c r="AJ281" s="165"/>
      <c r="AK281" s="165"/>
      <c r="AL281" s="165"/>
      <c r="AM281" s="443"/>
      <c r="AN281" s="742"/>
      <c r="AO281" s="743"/>
      <c r="AP281" s="743"/>
      <c r="AQ281" s="743"/>
      <c r="AR281" s="743"/>
      <c r="AS281" s="743"/>
      <c r="AT281" s="744"/>
      <c r="AU281" s="748"/>
      <c r="AV281" s="749"/>
      <c r="AW281" s="749"/>
      <c r="AX281" s="749"/>
      <c r="AY281" s="749"/>
      <c r="AZ281" s="749"/>
      <c r="BA281" s="749"/>
      <c r="BB281" s="749"/>
      <c r="BC281" s="749"/>
      <c r="BD281" s="749"/>
      <c r="BE281" s="749"/>
      <c r="BF281" s="749"/>
      <c r="BG281" s="749"/>
      <c r="BH281" s="749"/>
      <c r="BI281" s="749"/>
      <c r="BJ281" s="749"/>
      <c r="BK281" s="749"/>
      <c r="BL281" s="749"/>
      <c r="BM281" s="749"/>
      <c r="BN281" s="749"/>
      <c r="BO281" s="749"/>
      <c r="BP281" s="749"/>
      <c r="BQ281" s="749"/>
      <c r="BR281" s="749"/>
      <c r="BS281" s="749"/>
      <c r="BT281" s="749"/>
      <c r="BU281" s="749"/>
      <c r="BV281" s="749"/>
      <c r="BW281" s="750"/>
    </row>
    <row r="282" spans="1:77" ht="7.5" customHeight="1">
      <c r="A282" s="733" t="s">
        <v>29</v>
      </c>
      <c r="B282" s="440"/>
      <c r="C282" s="440"/>
      <c r="D282" s="440"/>
      <c r="E282" s="440"/>
      <c r="F282" s="440" t="s">
        <v>30</v>
      </c>
      <c r="G282" s="440"/>
      <c r="H282" s="440" t="s">
        <v>28</v>
      </c>
      <c r="I282" s="440"/>
      <c r="J282" s="440"/>
      <c r="K282" s="440"/>
      <c r="L282" s="440"/>
      <c r="M282" s="440"/>
      <c r="N282" s="734"/>
      <c r="O282" s="9"/>
      <c r="P282" s="9"/>
      <c r="Q282" s="154"/>
      <c r="R282" s="155"/>
      <c r="S282" s="155"/>
      <c r="T282" s="155"/>
      <c r="U282" s="155"/>
      <c r="V282" s="155"/>
      <c r="W282" s="155"/>
      <c r="X282" s="155"/>
      <c r="Y282" s="155"/>
      <c r="Z282" s="449"/>
      <c r="AA282" s="442"/>
      <c r="AB282" s="165"/>
      <c r="AC282" s="165"/>
      <c r="AD282" s="165"/>
      <c r="AE282" s="165"/>
      <c r="AF282" s="165"/>
      <c r="AG282" s="165"/>
      <c r="AH282" s="165"/>
      <c r="AI282" s="165"/>
      <c r="AJ282" s="165"/>
      <c r="AK282" s="165"/>
      <c r="AL282" s="165"/>
      <c r="AM282" s="443"/>
      <c r="AN282" s="736" t="s">
        <v>23</v>
      </c>
      <c r="AO282" s="447"/>
      <c r="AP282" s="447"/>
      <c r="AQ282" s="447"/>
      <c r="AR282" s="447"/>
      <c r="AS282" s="447"/>
      <c r="AT282" s="448"/>
      <c r="AU282" s="751"/>
      <c r="AV282" s="752"/>
      <c r="AW282" s="752"/>
      <c r="AX282" s="752"/>
      <c r="AY282" s="752"/>
      <c r="AZ282" s="752"/>
      <c r="BA282" s="752"/>
      <c r="BB282" s="752"/>
      <c r="BC282" s="752"/>
      <c r="BD282" s="752"/>
      <c r="BE282" s="752"/>
      <c r="BF282" s="752"/>
      <c r="BG282" s="752"/>
      <c r="BH282" s="752"/>
      <c r="BI282" s="752"/>
      <c r="BJ282" s="752"/>
      <c r="BK282" s="752"/>
      <c r="BL282" s="752"/>
      <c r="BM282" s="752"/>
      <c r="BN282" s="752"/>
      <c r="BO282" s="752"/>
      <c r="BP282" s="752"/>
      <c r="BQ282" s="752"/>
      <c r="BR282" s="752"/>
      <c r="BS282" s="752"/>
      <c r="BT282" s="752"/>
      <c r="BU282" s="752"/>
      <c r="BV282" s="752"/>
      <c r="BW282" s="753"/>
    </row>
    <row r="283" spans="1:77" ht="7.5" customHeight="1">
      <c r="A283" s="164"/>
      <c r="B283" s="165"/>
      <c r="C283" s="165"/>
      <c r="D283" s="165"/>
      <c r="E283" s="165"/>
      <c r="F283" s="165"/>
      <c r="G283" s="165"/>
      <c r="H283" s="165"/>
      <c r="I283" s="165"/>
      <c r="J283" s="165"/>
      <c r="K283" s="165"/>
      <c r="L283" s="165"/>
      <c r="M283" s="165"/>
      <c r="N283" s="327"/>
      <c r="O283" s="9"/>
      <c r="P283" s="9"/>
      <c r="Q283" s="154"/>
      <c r="R283" s="155"/>
      <c r="S283" s="155"/>
      <c r="T283" s="155"/>
      <c r="U283" s="155"/>
      <c r="V283" s="155"/>
      <c r="W283" s="155"/>
      <c r="X283" s="155"/>
      <c r="Y283" s="155"/>
      <c r="Z283" s="449"/>
      <c r="AA283" s="442"/>
      <c r="AB283" s="165"/>
      <c r="AC283" s="165"/>
      <c r="AD283" s="165"/>
      <c r="AE283" s="165"/>
      <c r="AF283" s="165"/>
      <c r="AG283" s="165"/>
      <c r="AH283" s="165"/>
      <c r="AI283" s="165"/>
      <c r="AJ283" s="165"/>
      <c r="AK283" s="165"/>
      <c r="AL283" s="165"/>
      <c r="AM283" s="443"/>
      <c r="AN283" s="737"/>
      <c r="AO283" s="155"/>
      <c r="AP283" s="155"/>
      <c r="AQ283" s="155"/>
      <c r="AR283" s="155"/>
      <c r="AS283" s="155"/>
      <c r="AT283" s="449"/>
      <c r="AU283" s="442"/>
      <c r="AV283" s="165"/>
      <c r="AW283" s="165"/>
      <c r="AX283" s="165"/>
      <c r="AY283" s="165"/>
      <c r="AZ283" s="165"/>
      <c r="BA283" s="165"/>
      <c r="BB283" s="165"/>
      <c r="BC283" s="165"/>
      <c r="BD283" s="165"/>
      <c r="BE283" s="165"/>
      <c r="BF283" s="165"/>
      <c r="BG283" s="165"/>
      <c r="BH283" s="165"/>
      <c r="BI283" s="165"/>
      <c r="BJ283" s="165"/>
      <c r="BK283" s="165"/>
      <c r="BL283" s="165"/>
      <c r="BM283" s="165"/>
      <c r="BN283" s="165"/>
      <c r="BO283" s="165"/>
      <c r="BP283" s="165"/>
      <c r="BQ283" s="165"/>
      <c r="BR283" s="165"/>
      <c r="BS283" s="165"/>
      <c r="BT283" s="165"/>
      <c r="BU283" s="165"/>
      <c r="BV283" s="165"/>
      <c r="BW283" s="327"/>
    </row>
    <row r="284" spans="1:77" ht="7.5" customHeight="1">
      <c r="A284" s="164"/>
      <c r="B284" s="165"/>
      <c r="C284" s="165"/>
      <c r="D284" s="165"/>
      <c r="E284" s="165"/>
      <c r="F284" s="165"/>
      <c r="G284" s="165"/>
      <c r="H284" s="165"/>
      <c r="I284" s="165"/>
      <c r="J284" s="165"/>
      <c r="K284" s="165"/>
      <c r="L284" s="165"/>
      <c r="M284" s="165"/>
      <c r="N284" s="327"/>
      <c r="O284" s="9"/>
      <c r="P284" s="9"/>
      <c r="Q284" s="730"/>
      <c r="R284" s="731"/>
      <c r="S284" s="731"/>
      <c r="T284" s="731"/>
      <c r="U284" s="731"/>
      <c r="V284" s="731"/>
      <c r="W284" s="731"/>
      <c r="X284" s="731"/>
      <c r="Y284" s="731"/>
      <c r="Z284" s="732"/>
      <c r="AA284" s="683"/>
      <c r="AB284" s="684"/>
      <c r="AC284" s="684"/>
      <c r="AD284" s="684"/>
      <c r="AE284" s="684"/>
      <c r="AF284" s="684"/>
      <c r="AG284" s="684"/>
      <c r="AH284" s="684"/>
      <c r="AI284" s="684"/>
      <c r="AJ284" s="684"/>
      <c r="AK284" s="684"/>
      <c r="AL284" s="684"/>
      <c r="AM284" s="735"/>
      <c r="AN284" s="738"/>
      <c r="AO284" s="731"/>
      <c r="AP284" s="731"/>
      <c r="AQ284" s="731"/>
      <c r="AR284" s="731"/>
      <c r="AS284" s="731"/>
      <c r="AT284" s="732"/>
      <c r="AU284" s="683"/>
      <c r="AV284" s="684"/>
      <c r="AW284" s="684"/>
      <c r="AX284" s="684"/>
      <c r="AY284" s="684"/>
      <c r="AZ284" s="684"/>
      <c r="BA284" s="684"/>
      <c r="BB284" s="684"/>
      <c r="BC284" s="684"/>
      <c r="BD284" s="684"/>
      <c r="BE284" s="684"/>
      <c r="BF284" s="684"/>
      <c r="BG284" s="684"/>
      <c r="BH284" s="684"/>
      <c r="BI284" s="684"/>
      <c r="BJ284" s="684"/>
      <c r="BK284" s="684"/>
      <c r="BL284" s="684"/>
      <c r="BM284" s="684"/>
      <c r="BN284" s="684"/>
      <c r="BO284" s="684"/>
      <c r="BP284" s="684"/>
      <c r="BQ284" s="684"/>
      <c r="BR284" s="684"/>
      <c r="BS284" s="684"/>
      <c r="BT284" s="684"/>
      <c r="BU284" s="684"/>
      <c r="BV284" s="684"/>
      <c r="BW284" s="754"/>
    </row>
    <row r="285" spans="1:77" ht="7.5" customHeight="1">
      <c r="A285" s="164"/>
      <c r="B285" s="165"/>
      <c r="C285" s="165"/>
      <c r="D285" s="165"/>
      <c r="E285" s="165"/>
      <c r="F285" s="165"/>
      <c r="G285" s="165"/>
      <c r="H285" s="165"/>
      <c r="I285" s="165"/>
      <c r="J285" s="165"/>
      <c r="K285" s="165"/>
      <c r="L285" s="165"/>
      <c r="M285" s="165"/>
      <c r="N285" s="327"/>
      <c r="O285" s="9"/>
      <c r="P285" s="9"/>
      <c r="Q285" s="446" t="s">
        <v>95</v>
      </c>
      <c r="R285" s="447"/>
      <c r="S285" s="447"/>
      <c r="T285" s="447"/>
      <c r="U285" s="447"/>
      <c r="V285" s="447"/>
      <c r="W285" s="447"/>
      <c r="X285" s="447"/>
      <c r="Y285" s="447"/>
      <c r="Z285" s="448"/>
      <c r="AA285" s="439"/>
      <c r="AB285" s="440"/>
      <c r="AC285" s="440"/>
      <c r="AD285" s="440"/>
      <c r="AE285" s="440"/>
      <c r="AF285" s="440"/>
      <c r="AG285" s="440"/>
      <c r="AH285" s="440"/>
      <c r="AI285" s="440"/>
      <c r="AJ285" s="440"/>
      <c r="AK285" s="440"/>
      <c r="AL285" s="440"/>
      <c r="AM285" s="441"/>
      <c r="AN285" s="736" t="s">
        <v>24</v>
      </c>
      <c r="AO285" s="447"/>
      <c r="AP285" s="447"/>
      <c r="AQ285" s="447"/>
      <c r="AR285" s="447"/>
      <c r="AS285" s="447"/>
      <c r="AT285" s="448"/>
      <c r="AU285" s="736" t="s">
        <v>10</v>
      </c>
      <c r="AV285" s="755"/>
      <c r="AW285" s="755"/>
      <c r="AX285" s="755"/>
      <c r="AY285" s="755"/>
      <c r="AZ285" s="755"/>
      <c r="BA285" s="755"/>
      <c r="BB285" s="755"/>
      <c r="BC285" s="755"/>
      <c r="BD285" s="447" t="s">
        <v>11</v>
      </c>
      <c r="BE285" s="440"/>
      <c r="BF285" s="440"/>
      <c r="BG285" s="440"/>
      <c r="BH285" s="440"/>
      <c r="BI285" s="440"/>
      <c r="BJ285" s="440"/>
      <c r="BK285" s="440"/>
      <c r="BL285" s="758" t="s">
        <v>5</v>
      </c>
      <c r="BM285" s="758"/>
      <c r="BN285" s="440"/>
      <c r="BO285" s="440"/>
      <c r="BP285" s="440"/>
      <c r="BQ285" s="440"/>
      <c r="BR285" s="440"/>
      <c r="BS285" s="440"/>
      <c r="BT285" s="440"/>
      <c r="BU285" s="440"/>
      <c r="BV285" s="440"/>
      <c r="BW285" s="734"/>
    </row>
    <row r="286" spans="1:77" ht="7.5" customHeight="1">
      <c r="A286" s="247"/>
      <c r="B286" s="248"/>
      <c r="C286" s="248"/>
      <c r="D286" s="248"/>
      <c r="E286" s="248"/>
      <c r="F286" s="248"/>
      <c r="G286" s="248"/>
      <c r="H286" s="248"/>
      <c r="I286" s="248"/>
      <c r="J286" s="248"/>
      <c r="K286" s="248"/>
      <c r="L286" s="248"/>
      <c r="M286" s="248"/>
      <c r="N286" s="340"/>
      <c r="O286" s="9"/>
      <c r="P286" s="9"/>
      <c r="Q286" s="154"/>
      <c r="R286" s="155"/>
      <c r="S286" s="155"/>
      <c r="T286" s="155"/>
      <c r="U286" s="155"/>
      <c r="V286" s="155"/>
      <c r="W286" s="155"/>
      <c r="X286" s="155"/>
      <c r="Y286" s="155"/>
      <c r="Z286" s="449"/>
      <c r="AA286" s="442"/>
      <c r="AB286" s="165"/>
      <c r="AC286" s="165"/>
      <c r="AD286" s="165"/>
      <c r="AE286" s="165"/>
      <c r="AF286" s="165"/>
      <c r="AG286" s="165"/>
      <c r="AH286" s="165"/>
      <c r="AI286" s="165"/>
      <c r="AJ286" s="165"/>
      <c r="AK286" s="165"/>
      <c r="AL286" s="165"/>
      <c r="AM286" s="443"/>
      <c r="AN286" s="737"/>
      <c r="AO286" s="155"/>
      <c r="AP286" s="155"/>
      <c r="AQ286" s="155"/>
      <c r="AR286" s="155"/>
      <c r="AS286" s="155"/>
      <c r="AT286" s="449"/>
      <c r="AU286" s="737"/>
      <c r="AV286" s="756"/>
      <c r="AW286" s="756"/>
      <c r="AX286" s="756"/>
      <c r="AY286" s="756"/>
      <c r="AZ286" s="756"/>
      <c r="BA286" s="756"/>
      <c r="BB286" s="756"/>
      <c r="BC286" s="756"/>
      <c r="BD286" s="155"/>
      <c r="BE286" s="165"/>
      <c r="BF286" s="165"/>
      <c r="BG286" s="165"/>
      <c r="BH286" s="165"/>
      <c r="BI286" s="165"/>
      <c r="BJ286" s="165"/>
      <c r="BK286" s="165"/>
      <c r="BL286" s="203"/>
      <c r="BM286" s="203"/>
      <c r="BN286" s="165"/>
      <c r="BO286" s="165"/>
      <c r="BP286" s="165"/>
      <c r="BQ286" s="165"/>
      <c r="BR286" s="165"/>
      <c r="BS286" s="165"/>
      <c r="BT286" s="165"/>
      <c r="BU286" s="165"/>
      <c r="BV286" s="165"/>
      <c r="BW286" s="327"/>
    </row>
    <row r="287" spans="1:77" ht="7.5" customHeight="1">
      <c r="O287" s="9"/>
      <c r="P287" s="9"/>
      <c r="Q287" s="154"/>
      <c r="R287" s="155"/>
      <c r="S287" s="155"/>
      <c r="T287" s="155"/>
      <c r="U287" s="155"/>
      <c r="V287" s="155"/>
      <c r="W287" s="155"/>
      <c r="X287" s="155"/>
      <c r="Y287" s="155"/>
      <c r="Z287" s="449"/>
      <c r="AA287" s="442"/>
      <c r="AB287" s="165"/>
      <c r="AC287" s="165"/>
      <c r="AD287" s="165"/>
      <c r="AE287" s="165"/>
      <c r="AF287" s="165"/>
      <c r="AG287" s="165"/>
      <c r="AH287" s="165"/>
      <c r="AI287" s="165"/>
      <c r="AJ287" s="165"/>
      <c r="AK287" s="165"/>
      <c r="AL287" s="165"/>
      <c r="AM287" s="443"/>
      <c r="AN287" s="738"/>
      <c r="AO287" s="731"/>
      <c r="AP287" s="731"/>
      <c r="AQ287" s="731"/>
      <c r="AR287" s="731"/>
      <c r="AS287" s="731"/>
      <c r="AT287" s="732"/>
      <c r="AU287" s="738"/>
      <c r="AV287" s="757"/>
      <c r="AW287" s="757"/>
      <c r="AX287" s="757"/>
      <c r="AY287" s="757"/>
      <c r="AZ287" s="757"/>
      <c r="BA287" s="757"/>
      <c r="BB287" s="757"/>
      <c r="BC287" s="757"/>
      <c r="BD287" s="731"/>
      <c r="BE287" s="684"/>
      <c r="BF287" s="684"/>
      <c r="BG287" s="684"/>
      <c r="BH287" s="684"/>
      <c r="BI287" s="684"/>
      <c r="BJ287" s="684"/>
      <c r="BK287" s="684"/>
      <c r="BL287" s="759"/>
      <c r="BM287" s="759"/>
      <c r="BN287" s="684"/>
      <c r="BO287" s="684"/>
      <c r="BP287" s="684"/>
      <c r="BQ287" s="684"/>
      <c r="BR287" s="684"/>
      <c r="BS287" s="684"/>
      <c r="BT287" s="684"/>
      <c r="BU287" s="684"/>
      <c r="BV287" s="684"/>
      <c r="BW287" s="754"/>
    </row>
    <row r="288" spans="1:77" ht="7.5" customHeight="1">
      <c r="O288" s="9"/>
      <c r="P288" s="9"/>
      <c r="Q288" s="154"/>
      <c r="R288" s="155"/>
      <c r="S288" s="155"/>
      <c r="T288" s="155"/>
      <c r="U288" s="155"/>
      <c r="V288" s="155"/>
      <c r="W288" s="155"/>
      <c r="X288" s="155"/>
      <c r="Y288" s="155"/>
      <c r="Z288" s="449"/>
      <c r="AA288" s="442"/>
      <c r="AB288" s="165"/>
      <c r="AC288" s="165"/>
      <c r="AD288" s="165"/>
      <c r="AE288" s="165"/>
      <c r="AF288" s="165"/>
      <c r="AG288" s="165"/>
      <c r="AH288" s="165"/>
      <c r="AI288" s="165"/>
      <c r="AJ288" s="165"/>
      <c r="AK288" s="165"/>
      <c r="AL288" s="165"/>
      <c r="AM288" s="443"/>
      <c r="AN288" s="427" t="s">
        <v>118</v>
      </c>
      <c r="AO288" s="428"/>
      <c r="AP288" s="428"/>
      <c r="AQ288" s="428"/>
      <c r="AR288" s="428"/>
      <c r="AS288" s="428"/>
      <c r="AT288" s="429"/>
      <c r="AU288" s="433"/>
      <c r="AV288" s="434"/>
      <c r="AW288" s="434"/>
      <c r="AX288" s="434"/>
      <c r="AY288" s="434"/>
      <c r="AZ288" s="434"/>
      <c r="BA288" s="434"/>
      <c r="BB288" s="434"/>
      <c r="BC288" s="434"/>
      <c r="BD288" s="434"/>
      <c r="BE288" s="434"/>
      <c r="BF288" s="434"/>
      <c r="BG288" s="434"/>
      <c r="BH288" s="434"/>
      <c r="BI288" s="434"/>
      <c r="BJ288" s="434"/>
      <c r="BK288" s="434"/>
      <c r="BL288" s="434"/>
      <c r="BM288" s="434"/>
      <c r="BN288" s="434"/>
      <c r="BO288" s="434"/>
      <c r="BP288" s="434"/>
      <c r="BQ288" s="434"/>
      <c r="BR288" s="434"/>
      <c r="BS288" s="434"/>
      <c r="BT288" s="434"/>
      <c r="BU288" s="434"/>
      <c r="BV288" s="434"/>
      <c r="BW288" s="435"/>
    </row>
    <row r="289" spans="1:75" ht="7.5" customHeight="1">
      <c r="A289" s="9"/>
      <c r="B289" s="9"/>
      <c r="C289" s="9"/>
      <c r="D289" s="9"/>
      <c r="E289" s="9"/>
      <c r="F289" s="9"/>
      <c r="G289" s="9"/>
      <c r="H289" s="9"/>
      <c r="I289" s="9"/>
      <c r="J289" s="9"/>
      <c r="K289" s="9"/>
      <c r="L289" s="9"/>
      <c r="M289" s="9"/>
      <c r="N289" s="9"/>
      <c r="O289" s="9"/>
      <c r="P289" s="9"/>
      <c r="Q289" s="156"/>
      <c r="R289" s="157"/>
      <c r="S289" s="157"/>
      <c r="T289" s="157"/>
      <c r="U289" s="157"/>
      <c r="V289" s="157"/>
      <c r="W289" s="157"/>
      <c r="X289" s="157"/>
      <c r="Y289" s="157"/>
      <c r="Z289" s="450"/>
      <c r="AA289" s="444"/>
      <c r="AB289" s="248"/>
      <c r="AC289" s="248"/>
      <c r="AD289" s="248"/>
      <c r="AE289" s="248"/>
      <c r="AF289" s="248"/>
      <c r="AG289" s="248"/>
      <c r="AH289" s="248"/>
      <c r="AI289" s="248"/>
      <c r="AJ289" s="248"/>
      <c r="AK289" s="248"/>
      <c r="AL289" s="248"/>
      <c r="AM289" s="445"/>
      <c r="AN289" s="430"/>
      <c r="AO289" s="431"/>
      <c r="AP289" s="431"/>
      <c r="AQ289" s="431"/>
      <c r="AR289" s="431"/>
      <c r="AS289" s="431"/>
      <c r="AT289" s="432"/>
      <c r="AU289" s="436"/>
      <c r="AV289" s="437"/>
      <c r="AW289" s="437"/>
      <c r="AX289" s="437"/>
      <c r="AY289" s="437"/>
      <c r="AZ289" s="437"/>
      <c r="BA289" s="437"/>
      <c r="BB289" s="437"/>
      <c r="BC289" s="437"/>
      <c r="BD289" s="437"/>
      <c r="BE289" s="437"/>
      <c r="BF289" s="437"/>
      <c r="BG289" s="437"/>
      <c r="BH289" s="437"/>
      <c r="BI289" s="437"/>
      <c r="BJ289" s="437"/>
      <c r="BK289" s="437"/>
      <c r="BL289" s="437"/>
      <c r="BM289" s="437"/>
      <c r="BN289" s="437"/>
      <c r="BO289" s="437"/>
      <c r="BP289" s="437"/>
      <c r="BQ289" s="437"/>
      <c r="BR289" s="437"/>
      <c r="BS289" s="437"/>
      <c r="BT289" s="437"/>
      <c r="BU289" s="437"/>
      <c r="BV289" s="437"/>
      <c r="BW289" s="438"/>
    </row>
    <row r="290" spans="1:75" ht="7.5" customHeight="1">
      <c r="A290" s="72"/>
      <c r="B290" s="72"/>
      <c r="C290" s="72"/>
      <c r="D290" s="72"/>
    </row>
    <row r="291" spans="1:75" ht="7.5" customHeight="1">
      <c r="A291" s="72"/>
      <c r="B291" s="72"/>
      <c r="C291" s="72"/>
      <c r="D291" s="72"/>
    </row>
    <row r="292" spans="1:75" ht="7.5" customHeight="1">
      <c r="A292" s="72"/>
    </row>
    <row r="293" spans="1:75" ht="7.5" customHeight="1">
      <c r="A293" s="72"/>
    </row>
    <row r="294" spans="1:75" ht="7.5" customHeight="1">
      <c r="A294" s="72"/>
    </row>
    <row r="295" spans="1:75" ht="7.5" customHeight="1">
      <c r="A295" s="72"/>
    </row>
    <row r="296" spans="1:75" ht="7.5" customHeight="1">
      <c r="A296" s="72"/>
    </row>
    <row r="297" spans="1:75" ht="7.5" customHeight="1">
      <c r="A297" s="72"/>
    </row>
    <row r="298" spans="1:75" ht="7.5" customHeight="1">
      <c r="A298" s="72"/>
    </row>
    <row r="299" spans="1:75" ht="7.5" customHeight="1">
      <c r="A299" s="72"/>
    </row>
    <row r="300" spans="1:75" ht="7.5" customHeight="1">
      <c r="A300" s="72"/>
    </row>
    <row r="301" spans="1:75" ht="7.5" customHeight="1">
      <c r="A301" s="72"/>
    </row>
    <row r="302" spans="1:75" ht="7.5" customHeight="1">
      <c r="A302" s="72"/>
    </row>
    <row r="303" spans="1:75" ht="7.5" customHeight="1">
      <c r="A303" s="72"/>
    </row>
    <row r="304" spans="1:75" ht="7.5" customHeight="1">
      <c r="A304" s="72"/>
    </row>
    <row r="305" spans="1:1" ht="7.5" customHeight="1">
      <c r="A305" s="72"/>
    </row>
    <row r="306" spans="1:1" ht="7.5" customHeight="1">
      <c r="A306" s="72"/>
    </row>
    <row r="307" spans="1:1" ht="7.5" customHeight="1">
      <c r="A307" s="72"/>
    </row>
    <row r="308" spans="1:1" ht="7.5" customHeight="1">
      <c r="A308" s="72"/>
    </row>
    <row r="309" spans="1:1" ht="7.5" customHeight="1">
      <c r="A309" s="72"/>
    </row>
    <row r="310" spans="1:1" ht="7.5" customHeight="1">
      <c r="A310" s="72"/>
    </row>
    <row r="311" spans="1:1" ht="7.5" customHeight="1">
      <c r="A311" s="72"/>
    </row>
    <row r="312" spans="1:1" ht="7.5" customHeight="1">
      <c r="A312" s="72"/>
    </row>
    <row r="313" spans="1:1" ht="7.5" customHeight="1">
      <c r="A313" s="72"/>
    </row>
    <row r="314" spans="1:1" ht="7.5" customHeight="1">
      <c r="A314" s="72"/>
    </row>
    <row r="315" spans="1:1" ht="7.5" customHeight="1">
      <c r="A315" s="72"/>
    </row>
    <row r="316" spans="1:1" ht="7.5" customHeight="1">
      <c r="A316" s="72"/>
    </row>
    <row r="317" spans="1:1" ht="7.5" customHeight="1">
      <c r="A317" s="72"/>
    </row>
    <row r="318" spans="1:1" ht="7.5" customHeight="1">
      <c r="A318" s="72"/>
    </row>
    <row r="319" spans="1:1" ht="7.5" customHeight="1">
      <c r="A319" s="72"/>
    </row>
    <row r="320" spans="1:1" ht="7.5" customHeight="1">
      <c r="A320" s="72"/>
    </row>
    <row r="321" spans="1:1" ht="7.5" customHeight="1">
      <c r="A321" s="72"/>
    </row>
    <row r="322" spans="1:1" ht="7.5" customHeight="1">
      <c r="A322" s="72"/>
    </row>
    <row r="323" spans="1:1" ht="7.5" customHeight="1">
      <c r="A323" s="72"/>
    </row>
    <row r="324" spans="1:1" ht="7.5" customHeight="1">
      <c r="A324" s="72"/>
    </row>
    <row r="325" spans="1:1" ht="7.5" customHeight="1">
      <c r="A325" s="72"/>
    </row>
    <row r="326" spans="1:1" ht="7.5" customHeight="1">
      <c r="A326" s="72"/>
    </row>
    <row r="327" spans="1:1" ht="7.5" customHeight="1">
      <c r="A327" s="72"/>
    </row>
    <row r="328" spans="1:1" ht="7.5" customHeight="1">
      <c r="A328" s="72"/>
    </row>
    <row r="329" spans="1:1" ht="7.5" customHeight="1">
      <c r="A329" s="72"/>
    </row>
    <row r="330" spans="1:1" ht="7.5" customHeight="1">
      <c r="A330" s="72"/>
    </row>
    <row r="331" spans="1:1" ht="8.1" customHeight="1"/>
    <row r="332" spans="1:1" ht="8.1" customHeight="1"/>
    <row r="333" spans="1:1" ht="8.1" customHeight="1"/>
    <row r="334" spans="1:1" ht="8.1" customHeight="1"/>
    <row r="335" spans="1:1" ht="8.1" customHeight="1"/>
    <row r="336" spans="1:1" ht="8.1" customHeight="1"/>
    <row r="337" ht="8.1" customHeight="1"/>
    <row r="338" ht="8.1" customHeight="1"/>
    <row r="339" ht="8.1" customHeight="1"/>
    <row r="340" ht="8.1" customHeight="1"/>
    <row r="341" ht="6.75" customHeight="1"/>
    <row r="342" ht="6.75" customHeight="1"/>
    <row r="343" ht="6.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sheetData>
  <mergeCells count="402">
    <mergeCell ref="A205:L219"/>
    <mergeCell ref="M181:AO183"/>
    <mergeCell ref="BK122:BZ124"/>
    <mergeCell ref="BK232:BZ234"/>
    <mergeCell ref="BB199:BY201"/>
    <mergeCell ref="BB202:BY204"/>
    <mergeCell ref="AP217:AY219"/>
    <mergeCell ref="AZ218:BA219"/>
    <mergeCell ref="BB217:BY219"/>
    <mergeCell ref="BB208:BY210"/>
    <mergeCell ref="BB211:BY213"/>
    <mergeCell ref="BB214:BY216"/>
    <mergeCell ref="BB205:BY207"/>
    <mergeCell ref="AZ206:BA207"/>
    <mergeCell ref="AZ212:BA213"/>
    <mergeCell ref="AZ209:BA210"/>
    <mergeCell ref="AZ215:BA216"/>
    <mergeCell ref="AP205:AY207"/>
    <mergeCell ref="AP208:AY210"/>
    <mergeCell ref="AP211:AY213"/>
    <mergeCell ref="AP214:AY216"/>
    <mergeCell ref="BB187:BY189"/>
    <mergeCell ref="M211:AO213"/>
    <mergeCell ref="M214:AO216"/>
    <mergeCell ref="M199:AO201"/>
    <mergeCell ref="M202:AO204"/>
    <mergeCell ref="M205:AO207"/>
    <mergeCell ref="M208:AO210"/>
    <mergeCell ref="BB190:BY192"/>
    <mergeCell ref="BB193:BY195"/>
    <mergeCell ref="BB196:BY198"/>
    <mergeCell ref="AP181:AY183"/>
    <mergeCell ref="AP184:AY186"/>
    <mergeCell ref="AP187:AY189"/>
    <mergeCell ref="M193:AO195"/>
    <mergeCell ref="M196:AO198"/>
    <mergeCell ref="AP196:AY198"/>
    <mergeCell ref="A151:W154"/>
    <mergeCell ref="X151:BP154"/>
    <mergeCell ref="A161:T163"/>
    <mergeCell ref="U161:BZ163"/>
    <mergeCell ref="A166:L180"/>
    <mergeCell ref="M166:AO168"/>
    <mergeCell ref="M169:AO171"/>
    <mergeCell ref="M172:AO174"/>
    <mergeCell ref="AP166:AY168"/>
    <mergeCell ref="AP169:AY171"/>
    <mergeCell ref="AP172:AY174"/>
    <mergeCell ref="AP175:AY177"/>
    <mergeCell ref="AZ179:BA180"/>
    <mergeCell ref="AP178:AY180"/>
    <mergeCell ref="AZ167:BA168"/>
    <mergeCell ref="AZ170:BA171"/>
    <mergeCell ref="AZ173:BA174"/>
    <mergeCell ref="AZ176:BA177"/>
    <mergeCell ref="BB166:BY168"/>
    <mergeCell ref="BB169:BY171"/>
    <mergeCell ref="BB172:BY174"/>
    <mergeCell ref="A136:W139"/>
    <mergeCell ref="BQ136:BY139"/>
    <mergeCell ref="A140:W143"/>
    <mergeCell ref="BQ140:BV143"/>
    <mergeCell ref="BW140:BY143"/>
    <mergeCell ref="X136:BP139"/>
    <mergeCell ref="X140:BP143"/>
    <mergeCell ref="A147:W150"/>
    <mergeCell ref="X147:BP150"/>
    <mergeCell ref="AP273:AY275"/>
    <mergeCell ref="AP270:AY272"/>
    <mergeCell ref="AZ271:BA272"/>
    <mergeCell ref="AZ274:BA275"/>
    <mergeCell ref="BB270:BY272"/>
    <mergeCell ref="BB273:BY275"/>
    <mergeCell ref="Q280:Z284"/>
    <mergeCell ref="A282:E286"/>
    <mergeCell ref="F282:G286"/>
    <mergeCell ref="H282:N286"/>
    <mergeCell ref="AA280:AM284"/>
    <mergeCell ref="AN285:AT287"/>
    <mergeCell ref="AN282:AT284"/>
    <mergeCell ref="AN280:AT281"/>
    <mergeCell ref="AU280:BW281"/>
    <mergeCell ref="AU282:BW284"/>
    <mergeCell ref="AU285:AU287"/>
    <mergeCell ref="AV285:BC287"/>
    <mergeCell ref="BD285:BD287"/>
    <mergeCell ref="BE285:BK287"/>
    <mergeCell ref="BL285:BM287"/>
    <mergeCell ref="BN285:BW287"/>
    <mergeCell ref="A280:N281"/>
    <mergeCell ref="Q278:BW279"/>
    <mergeCell ref="A240:L254"/>
    <mergeCell ref="M240:AO242"/>
    <mergeCell ref="M243:AO245"/>
    <mergeCell ref="M246:AO248"/>
    <mergeCell ref="M249:AO251"/>
    <mergeCell ref="M252:AO254"/>
    <mergeCell ref="BB252:BY254"/>
    <mergeCell ref="BB249:BY251"/>
    <mergeCell ref="BB246:BY248"/>
    <mergeCell ref="BB243:BY245"/>
    <mergeCell ref="BB240:BY242"/>
    <mergeCell ref="AP240:AY242"/>
    <mergeCell ref="AP243:AY245"/>
    <mergeCell ref="AP246:AY248"/>
    <mergeCell ref="AP249:AY251"/>
    <mergeCell ref="AP252:AY254"/>
    <mergeCell ref="AZ241:BA242"/>
    <mergeCell ref="AZ244:BA245"/>
    <mergeCell ref="AZ247:BA248"/>
    <mergeCell ref="AZ250:BA251"/>
    <mergeCell ref="AZ253:BA254"/>
    <mergeCell ref="BK1:BZ3"/>
    <mergeCell ref="A3:T5"/>
    <mergeCell ref="A6:BZ8"/>
    <mergeCell ref="A10:K11"/>
    <mergeCell ref="B12:BZ17"/>
    <mergeCell ref="CD19:DI25"/>
    <mergeCell ref="A20:J21"/>
    <mergeCell ref="A22:W23"/>
    <mergeCell ref="A24:BY25"/>
    <mergeCell ref="BX28:BX29"/>
    <mergeCell ref="D29:Q31"/>
    <mergeCell ref="R29:AJ31"/>
    <mergeCell ref="AP30:AQ31"/>
    <mergeCell ref="AR30:AV31"/>
    <mergeCell ref="AW30:AX31"/>
    <mergeCell ref="AY30:BC31"/>
    <mergeCell ref="BD30:BE31"/>
    <mergeCell ref="BF30:BL31"/>
    <mergeCell ref="BM30:BM31"/>
    <mergeCell ref="AW28:AW29"/>
    <mergeCell ref="AX28:BD29"/>
    <mergeCell ref="BE28:BF29"/>
    <mergeCell ref="BG28:BN29"/>
    <mergeCell ref="BO28:BP29"/>
    <mergeCell ref="BQ28:BW29"/>
    <mergeCell ref="D26:Q28"/>
    <mergeCell ref="R26:AJ28"/>
    <mergeCell ref="AK26:AO31"/>
    <mergeCell ref="AP26:AQ27"/>
    <mergeCell ref="AR26:AV27"/>
    <mergeCell ref="AP28:AV29"/>
    <mergeCell ref="BN30:BW31"/>
    <mergeCell ref="BX30:BX31"/>
    <mergeCell ref="D32:Z34"/>
    <mergeCell ref="AA32:AJ34"/>
    <mergeCell ref="AK32:AO34"/>
    <mergeCell ref="AP32:AS34"/>
    <mergeCell ref="AT32:AZ34"/>
    <mergeCell ref="BA32:BD34"/>
    <mergeCell ref="BE32:BH34"/>
    <mergeCell ref="BI32:BU34"/>
    <mergeCell ref="D38:Q40"/>
    <mergeCell ref="R38:AJ40"/>
    <mergeCell ref="AP39:AQ40"/>
    <mergeCell ref="AR39:AV40"/>
    <mergeCell ref="AW39:AX40"/>
    <mergeCell ref="BV32:BY34"/>
    <mergeCell ref="A35:C43"/>
    <mergeCell ref="D35:Q37"/>
    <mergeCell ref="R35:AJ37"/>
    <mergeCell ref="AK35:AO40"/>
    <mergeCell ref="AP35:AQ36"/>
    <mergeCell ref="AR35:AV36"/>
    <mergeCell ref="AP37:AV38"/>
    <mergeCell ref="AW37:AW38"/>
    <mergeCell ref="AX37:BD38"/>
    <mergeCell ref="A26:C34"/>
    <mergeCell ref="AY39:BC40"/>
    <mergeCell ref="BD39:BE40"/>
    <mergeCell ref="BF39:BL40"/>
    <mergeCell ref="BM39:BM40"/>
    <mergeCell ref="BN39:BW40"/>
    <mergeCell ref="BX39:BX40"/>
    <mergeCell ref="BE37:BF38"/>
    <mergeCell ref="BG37:BN38"/>
    <mergeCell ref="BO37:BP38"/>
    <mergeCell ref="BQ37:BW38"/>
    <mergeCell ref="BX37:BX38"/>
    <mergeCell ref="BE41:BH43"/>
    <mergeCell ref="BI41:BU43"/>
    <mergeCell ref="BV41:BY43"/>
    <mergeCell ref="A44:C52"/>
    <mergeCell ref="D44:Q46"/>
    <mergeCell ref="R44:AJ46"/>
    <mergeCell ref="AK44:AO49"/>
    <mergeCell ref="AP44:AQ45"/>
    <mergeCell ref="AR44:AV45"/>
    <mergeCell ref="AP46:AV47"/>
    <mergeCell ref="D41:Z43"/>
    <mergeCell ref="AA41:AJ43"/>
    <mergeCell ref="AK41:AO43"/>
    <mergeCell ref="AP41:AS43"/>
    <mergeCell ref="AT41:AZ43"/>
    <mergeCell ref="BA41:BD43"/>
    <mergeCell ref="BX46:BX47"/>
    <mergeCell ref="D47:Q49"/>
    <mergeCell ref="R47:AJ49"/>
    <mergeCell ref="AP48:AQ49"/>
    <mergeCell ref="AR48:AV49"/>
    <mergeCell ref="AW48:AX49"/>
    <mergeCell ref="AY48:BC49"/>
    <mergeCell ref="BD48:BE49"/>
    <mergeCell ref="BF48:BL49"/>
    <mergeCell ref="BM48:BM49"/>
    <mergeCell ref="AW46:AW47"/>
    <mergeCell ref="AX46:BD47"/>
    <mergeCell ref="BE46:BF47"/>
    <mergeCell ref="BG46:BN47"/>
    <mergeCell ref="BO46:BP47"/>
    <mergeCell ref="BQ46:BW47"/>
    <mergeCell ref="BN48:BW49"/>
    <mergeCell ref="BX48:BX49"/>
    <mergeCell ref="D50:Z52"/>
    <mergeCell ref="AA50:AJ52"/>
    <mergeCell ref="AK50:AO52"/>
    <mergeCell ref="AP50:AS52"/>
    <mergeCell ref="AT50:AZ52"/>
    <mergeCell ref="BA50:BD52"/>
    <mergeCell ref="BE50:BH52"/>
    <mergeCell ref="BI50:BU52"/>
    <mergeCell ref="BV50:BY52"/>
    <mergeCell ref="A53:C61"/>
    <mergeCell ref="D65:Q67"/>
    <mergeCell ref="R65:AJ67"/>
    <mergeCell ref="AW64:AW65"/>
    <mergeCell ref="D56:Q58"/>
    <mergeCell ref="R56:AJ58"/>
    <mergeCell ref="AP57:AQ58"/>
    <mergeCell ref="AR57:AV58"/>
    <mergeCell ref="AW57:AX58"/>
    <mergeCell ref="AK62:AO67"/>
    <mergeCell ref="AP62:AQ63"/>
    <mergeCell ref="AR62:AV63"/>
    <mergeCell ref="AP64:AV65"/>
    <mergeCell ref="D59:Z61"/>
    <mergeCell ref="AA59:AJ61"/>
    <mergeCell ref="AK59:AO61"/>
    <mergeCell ref="AP59:AS61"/>
    <mergeCell ref="A62:C70"/>
    <mergeCell ref="D68:Z70"/>
    <mergeCell ref="AA68:AJ70"/>
    <mergeCell ref="AK68:AO70"/>
    <mergeCell ref="D53:Q55"/>
    <mergeCell ref="R53:AJ55"/>
    <mergeCell ref="AK53:AO58"/>
    <mergeCell ref="D62:Q64"/>
    <mergeCell ref="R62:AJ64"/>
    <mergeCell ref="CD74:CD77"/>
    <mergeCell ref="AP66:AQ67"/>
    <mergeCell ref="AR66:AV67"/>
    <mergeCell ref="AW66:AX67"/>
    <mergeCell ref="BV68:BY70"/>
    <mergeCell ref="BN66:BW67"/>
    <mergeCell ref="BX66:BX67"/>
    <mergeCell ref="AP68:AS70"/>
    <mergeCell ref="AT68:AZ70"/>
    <mergeCell ref="BA68:BD70"/>
    <mergeCell ref="BE68:BH70"/>
    <mergeCell ref="BI68:BU70"/>
    <mergeCell ref="AY66:BC67"/>
    <mergeCell ref="BD66:BE67"/>
    <mergeCell ref="BF66:BL67"/>
    <mergeCell ref="BM66:BM67"/>
    <mergeCell ref="BX64:BX65"/>
    <mergeCell ref="BQ64:BW65"/>
    <mergeCell ref="AX64:BD65"/>
    <mergeCell ref="AS71:AU74"/>
    <mergeCell ref="CB74:CB77"/>
    <mergeCell ref="AV71:BU74"/>
    <mergeCell ref="BX57:BX58"/>
    <mergeCell ref="BG55:BN56"/>
    <mergeCell ref="BO55:BP56"/>
    <mergeCell ref="AT59:AZ61"/>
    <mergeCell ref="BX55:BX56"/>
    <mergeCell ref="BE59:BH61"/>
    <mergeCell ref="BI59:BU61"/>
    <mergeCell ref="BV59:BY61"/>
    <mergeCell ref="BA59:BD61"/>
    <mergeCell ref="AX55:BD56"/>
    <mergeCell ref="AY57:BC58"/>
    <mergeCell ref="BD57:BE58"/>
    <mergeCell ref="BE55:BF56"/>
    <mergeCell ref="BQ55:BW56"/>
    <mergeCell ref="AP53:AQ54"/>
    <mergeCell ref="AR53:AV54"/>
    <mergeCell ref="AP55:AV56"/>
    <mergeCell ref="AW55:AW56"/>
    <mergeCell ref="BE64:BF65"/>
    <mergeCell ref="BG64:BN65"/>
    <mergeCell ref="BF57:BL58"/>
    <mergeCell ref="BM57:BM58"/>
    <mergeCell ref="BN57:BW58"/>
    <mergeCell ref="BO64:BP65"/>
    <mergeCell ref="CE74:CE77"/>
    <mergeCell ref="CF74:CF77"/>
    <mergeCell ref="A134:BZ135"/>
    <mergeCell ref="X82:BY84"/>
    <mergeCell ref="X97:Z99"/>
    <mergeCell ref="AA97:BY99"/>
    <mergeCell ref="X100:Z102"/>
    <mergeCell ref="AA106:BY108"/>
    <mergeCell ref="AA100:BY102"/>
    <mergeCell ref="X103:Z105"/>
    <mergeCell ref="AA103:BY105"/>
    <mergeCell ref="A85:C87"/>
    <mergeCell ref="D85:W87"/>
    <mergeCell ref="X85:BY87"/>
    <mergeCell ref="X88:Z90"/>
    <mergeCell ref="AA88:BY90"/>
    <mergeCell ref="X91:Z93"/>
    <mergeCell ref="A71:Z74"/>
    <mergeCell ref="AA71:AN74"/>
    <mergeCell ref="AO71:AR74"/>
    <mergeCell ref="BV71:BY74"/>
    <mergeCell ref="A129:W132"/>
    <mergeCell ref="X129:BP132"/>
    <mergeCell ref="A76:BY77"/>
    <mergeCell ref="A255:L269"/>
    <mergeCell ref="M255:AO257"/>
    <mergeCell ref="M261:AO263"/>
    <mergeCell ref="M258:AO260"/>
    <mergeCell ref="BB255:BY257"/>
    <mergeCell ref="BB258:BY260"/>
    <mergeCell ref="BB261:BY263"/>
    <mergeCell ref="BB264:BY266"/>
    <mergeCell ref="BB267:BY269"/>
    <mergeCell ref="M264:AO266"/>
    <mergeCell ref="M267:AO269"/>
    <mergeCell ref="AP255:AY257"/>
    <mergeCell ref="AP258:AY260"/>
    <mergeCell ref="AP261:AY263"/>
    <mergeCell ref="AP264:AY266"/>
    <mergeCell ref="AZ256:BA257"/>
    <mergeCell ref="AZ259:BA260"/>
    <mergeCell ref="AZ262:BA263"/>
    <mergeCell ref="AZ265:BA266"/>
    <mergeCell ref="AZ268:BA269"/>
    <mergeCell ref="AP267:AY269"/>
    <mergeCell ref="A270:AO272"/>
    <mergeCell ref="A273:AO275"/>
    <mergeCell ref="U235:BZ237"/>
    <mergeCell ref="M175:AO177"/>
    <mergeCell ref="M178:AO180"/>
    <mergeCell ref="A181:L204"/>
    <mergeCell ref="AZ182:BA183"/>
    <mergeCell ref="BB181:BY183"/>
    <mergeCell ref="AZ185:BA186"/>
    <mergeCell ref="AP190:AY192"/>
    <mergeCell ref="AP193:AY195"/>
    <mergeCell ref="AZ188:BA189"/>
    <mergeCell ref="AZ191:BA192"/>
    <mergeCell ref="AZ194:BA195"/>
    <mergeCell ref="AZ197:BA198"/>
    <mergeCell ref="AZ200:BA201"/>
    <mergeCell ref="AZ203:BA204"/>
    <mergeCell ref="AP202:AY204"/>
    <mergeCell ref="AP199:AY201"/>
    <mergeCell ref="BB184:BY186"/>
    <mergeCell ref="M217:AO219"/>
    <mergeCell ref="M184:AO186"/>
    <mergeCell ref="M187:AO189"/>
    <mergeCell ref="M190:AO192"/>
    <mergeCell ref="A78:BY79"/>
    <mergeCell ref="A80:W81"/>
    <mergeCell ref="X80:BY81"/>
    <mergeCell ref="A82:C84"/>
    <mergeCell ref="D82:W84"/>
    <mergeCell ref="X109:Z111"/>
    <mergeCell ref="AA91:BY93"/>
    <mergeCell ref="X94:Z96"/>
    <mergeCell ref="AA94:BY96"/>
    <mergeCell ref="M106:W108"/>
    <mergeCell ref="X106:Z108"/>
    <mergeCell ref="A88:W105"/>
    <mergeCell ref="M109:W114"/>
    <mergeCell ref="A106:L114"/>
    <mergeCell ref="AN288:AT289"/>
    <mergeCell ref="AU288:BW289"/>
    <mergeCell ref="AA285:AM289"/>
    <mergeCell ref="Q285:Z289"/>
    <mergeCell ref="A145:BZ146"/>
    <mergeCell ref="A123:W124"/>
    <mergeCell ref="AA109:BY111"/>
    <mergeCell ref="A125:W128"/>
    <mergeCell ref="X125:BP128"/>
    <mergeCell ref="A159:BZ160"/>
    <mergeCell ref="X112:Z114"/>
    <mergeCell ref="AA112:BY114"/>
    <mergeCell ref="A164:L165"/>
    <mergeCell ref="M164:AO165"/>
    <mergeCell ref="AP164:BA165"/>
    <mergeCell ref="BB164:BY165"/>
    <mergeCell ref="A238:L239"/>
    <mergeCell ref="M238:AO239"/>
    <mergeCell ref="AP238:BA239"/>
    <mergeCell ref="BB238:BY239"/>
    <mergeCell ref="A157:O158"/>
    <mergeCell ref="BB175:BY177"/>
    <mergeCell ref="BB178:BY180"/>
    <mergeCell ref="A235:T237"/>
  </mergeCells>
  <phoneticPr fontId="3"/>
  <dataValidations count="1">
    <dataValidation type="list" allowBlank="1" showInputMessage="1" showErrorMessage="1" sqref="AW66 AP26 AP30 AW30 BD30 AP35 AP39 AW39 BD39 AP44 AP48 AW48 BD48 AP53 BD57 AP57 AW57 AP62 AP66 BD66 A82 A85 X88 X91 X94 X97 X100 X103 X106 X109 X112" xr:uid="{14CA61C0-3886-4EA8-BAC5-00CDDBEDF8C6}">
      <formula1>"☐,☑"</formula1>
    </dataValidation>
  </dataValidations>
  <printOptions horizontalCentered="1"/>
  <pageMargins left="0.11811023622047245" right="0.11811023622047245" top="0.15748031496062992" bottom="0.15748031496062992" header="0.31496062992125984" footer="0.31496062992125984"/>
  <pageSetup paperSize="9" fitToHeight="0" orientation="portrait" blackAndWhite="1" r:id="rId1"/>
  <headerFooter scaleWithDoc="0" alignWithMargins="0"/>
  <rowBreaks count="1" manualBreakCount="1">
    <brk id="121" max="7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vt:lpstr>
      <vt:lpstr>様式第２（ＺＥＨ） </vt:lpstr>
      <vt:lpstr>様式第１!Print_Area</vt:lpstr>
      <vt:lpstr>'様式第２（ＺＥＨ） '!Print_Area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2025-03-25T00:24:36Z</cp:lastPrinted>
  <dcterms:created xsi:type="dcterms:W3CDTF">2023-03-13T09:54:47Z</dcterms:created>
  <dcterms:modified xsi:type="dcterms:W3CDTF">2025-03-28T08:33:22Z</dcterms:modified>
</cp:coreProperties>
</file>