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E03C" lockStructure="1"/>
  <bookViews>
    <workbookView xWindow="600" yWindow="60" windowWidth="19395" windowHeight="8520" tabRatio="790"/>
  </bookViews>
  <sheets>
    <sheet name="入力用シート" sheetId="332" r:id="rId1"/>
    <sheet name="請求書" sheetId="129" r:id="rId2"/>
    <sheet name="明細書(1)" sheetId="1" r:id="rId3"/>
    <sheet name="明細書(2)" sheetId="630" r:id="rId4"/>
    <sheet name="明細書(3)" sheetId="631" r:id="rId5"/>
    <sheet name="明細書(4)" sheetId="632" r:id="rId6"/>
    <sheet name="明細書(5)" sheetId="633" r:id="rId7"/>
    <sheet name="明細書(6)" sheetId="634" r:id="rId8"/>
    <sheet name="明細書(7)" sheetId="635" r:id="rId9"/>
    <sheet name="明細書(8)" sheetId="636" r:id="rId10"/>
    <sheet name="明細書(9)" sheetId="637" r:id="rId11"/>
    <sheet name="明細書(10)" sheetId="638" r:id="rId12"/>
    <sheet name="明細書(11)" sheetId="639" r:id="rId13"/>
    <sheet name="明細書(12)" sheetId="640" r:id="rId14"/>
    <sheet name="明細書(13)" sheetId="641" r:id="rId15"/>
    <sheet name="明細書(14)" sheetId="642" r:id="rId16"/>
    <sheet name="明細書(15)" sheetId="643" r:id="rId17"/>
    <sheet name="明細書(16)" sheetId="644" r:id="rId18"/>
    <sheet name="明細書(17)" sheetId="645" r:id="rId19"/>
    <sheet name="明細書(18)" sheetId="646" r:id="rId20"/>
    <sheet name="明細書(19)" sheetId="647" r:id="rId21"/>
    <sheet name="明細書(20)" sheetId="648" r:id="rId22"/>
    <sheet name="明細書(21)" sheetId="649" r:id="rId23"/>
    <sheet name="明細書(22)" sheetId="650" r:id="rId24"/>
    <sheet name="明細書(23)" sheetId="651" r:id="rId25"/>
    <sheet name="明細書(24)" sheetId="652" r:id="rId26"/>
    <sheet name="明細書(25)" sheetId="653" r:id="rId27"/>
    <sheet name="明細書(26)" sheetId="654" r:id="rId28"/>
    <sheet name="明細書(27)" sheetId="655" r:id="rId29"/>
    <sheet name="明細書(28)" sheetId="656" r:id="rId30"/>
    <sheet name="明細書(29)" sheetId="657" r:id="rId31"/>
    <sheet name="明細書(30)" sheetId="658" r:id="rId32"/>
    <sheet name="明細書(31)" sheetId="659" r:id="rId33"/>
    <sheet name="明細書(32)" sheetId="660" r:id="rId34"/>
    <sheet name="明細書(33)" sheetId="661" r:id="rId35"/>
    <sheet name="明細書(34)" sheetId="662" r:id="rId36"/>
    <sheet name="明細書(35)" sheetId="663" r:id="rId37"/>
    <sheet name="明細書(36)" sheetId="664" r:id="rId38"/>
    <sheet name="明細書(37)" sheetId="665" r:id="rId39"/>
    <sheet name="明細書(38)" sheetId="666" r:id="rId40"/>
    <sheet name="明細書(39)" sheetId="667" r:id="rId41"/>
    <sheet name="明細書(40)" sheetId="668" r:id="rId42"/>
    <sheet name="明細書(41)" sheetId="669" r:id="rId43"/>
    <sheet name="明細書(42)" sheetId="670" r:id="rId44"/>
    <sheet name="明細書(43)" sheetId="671" r:id="rId45"/>
    <sheet name="明細書(44)" sheetId="672" r:id="rId46"/>
    <sheet name="明細書(45)" sheetId="673" r:id="rId47"/>
    <sheet name="明細書(46)" sheetId="674" r:id="rId48"/>
    <sheet name="明細書(47)" sheetId="675" r:id="rId49"/>
    <sheet name="明細書(48)" sheetId="676" r:id="rId50"/>
    <sheet name="明細書(49)" sheetId="677" r:id="rId51"/>
    <sheet name="明細書(50)" sheetId="678" r:id="rId52"/>
    <sheet name="明細書(51)" sheetId="679" r:id="rId53"/>
    <sheet name="明細書(52)" sheetId="680" r:id="rId54"/>
    <sheet name="明細書(53)" sheetId="681" r:id="rId55"/>
    <sheet name="明細書(54)" sheetId="682" r:id="rId56"/>
    <sheet name="明細書(55)" sheetId="683" r:id="rId57"/>
    <sheet name="明細書(56)" sheetId="684" r:id="rId58"/>
    <sheet name="明細書(57)" sheetId="685" r:id="rId59"/>
    <sheet name="明細書(58)" sheetId="686" r:id="rId60"/>
    <sheet name="明細書(59)" sheetId="687" r:id="rId61"/>
    <sheet name="明細書(60)" sheetId="688" r:id="rId62"/>
    <sheet name="明細書(61)" sheetId="689" r:id="rId63"/>
    <sheet name="明細書(62)" sheetId="690" r:id="rId64"/>
    <sheet name="明細書(63)" sheetId="691" r:id="rId65"/>
    <sheet name="明細書(64)" sheetId="692" r:id="rId66"/>
    <sheet name="明細書(65)" sheetId="693" r:id="rId67"/>
    <sheet name="明細書(66)" sheetId="694" r:id="rId68"/>
    <sheet name="明細書(67)" sheetId="695" r:id="rId69"/>
    <sheet name="明細書(68)" sheetId="696" r:id="rId70"/>
    <sheet name="明細書(69)" sheetId="697" r:id="rId71"/>
    <sheet name="明細書(70)" sheetId="698" r:id="rId72"/>
    <sheet name="明細書(71)" sheetId="699" r:id="rId73"/>
    <sheet name="明細書(72)" sheetId="700" r:id="rId74"/>
    <sheet name="明細書(73)" sheetId="701" r:id="rId75"/>
    <sheet name="明細書(74)" sheetId="702" r:id="rId76"/>
    <sheet name="明細書(75)" sheetId="703" r:id="rId77"/>
    <sheet name="明細書(76)" sheetId="704" r:id="rId78"/>
    <sheet name="明細書(77)" sheetId="705" r:id="rId79"/>
    <sheet name="明細書(78)" sheetId="706" r:id="rId80"/>
    <sheet name="明細書(79)" sheetId="707" r:id="rId81"/>
    <sheet name="明細書(80)" sheetId="708" r:id="rId82"/>
    <sheet name="明細書(81)" sheetId="709" r:id="rId83"/>
    <sheet name="明細書(82)" sheetId="710" r:id="rId84"/>
    <sheet name="明細書(83)" sheetId="711" r:id="rId85"/>
    <sheet name="明細書(84)" sheetId="712" r:id="rId86"/>
    <sheet name="明細書(85)" sheetId="713" r:id="rId87"/>
    <sheet name="明細書(86)" sheetId="714" r:id="rId88"/>
    <sheet name="明細書(87)" sheetId="715" r:id="rId89"/>
    <sheet name="明細書(88)" sheetId="716" r:id="rId90"/>
    <sheet name="明細書(89)" sheetId="717" r:id="rId91"/>
    <sheet name="明細書(90)" sheetId="718" r:id="rId92"/>
    <sheet name="明細書(91)" sheetId="719" r:id="rId93"/>
    <sheet name="明細書(92)" sheetId="720" r:id="rId94"/>
    <sheet name="明細書(93)" sheetId="721" r:id="rId95"/>
    <sheet name="明細書(94)" sheetId="722" r:id="rId96"/>
    <sheet name="明細書(95)" sheetId="723" r:id="rId97"/>
    <sheet name="明細書(96)" sheetId="724" r:id="rId98"/>
    <sheet name="明細書(97)" sheetId="725" r:id="rId99"/>
    <sheet name="明細書(98)" sheetId="726" r:id="rId100"/>
    <sheet name="明細書(99)" sheetId="727" r:id="rId101"/>
    <sheet name="明細書(100)" sheetId="728" r:id="rId102"/>
  </sheets>
  <definedNames>
    <definedName name="_xlnm._FilterDatabase" localSheetId="0" hidden="1">入力用シート!$E$7:$V$7</definedName>
    <definedName name="_xlnm.Print_Area" localSheetId="1">請求書!$A$1:$AG$35</definedName>
    <definedName name="_xlnm.Print_Area" localSheetId="2">'明細書(1)'!$A$1:$AH$30</definedName>
    <definedName name="_xlnm.Print_Area" localSheetId="11">'明細書(10)'!$A$1:$AH$30</definedName>
    <definedName name="_xlnm.Print_Area" localSheetId="101">'明細書(100)'!$A$1:$AH$30</definedName>
    <definedName name="_xlnm.Print_Area" localSheetId="12">'明細書(11)'!$A$1:$AH$30</definedName>
    <definedName name="_xlnm.Print_Area" localSheetId="13">'明細書(12)'!$A$1:$AH$30</definedName>
    <definedName name="_xlnm.Print_Area" localSheetId="14">'明細書(13)'!$A$1:$AH$30</definedName>
    <definedName name="_xlnm.Print_Area" localSheetId="15">'明細書(14)'!$A$1:$AH$30</definedName>
    <definedName name="_xlnm.Print_Area" localSheetId="16">'明細書(15)'!$A$1:$AH$30</definedName>
    <definedName name="_xlnm.Print_Area" localSheetId="17">'明細書(16)'!$A$1:$AH$30</definedName>
    <definedName name="_xlnm.Print_Area" localSheetId="18">'明細書(17)'!$A$1:$AH$30</definedName>
    <definedName name="_xlnm.Print_Area" localSheetId="19">'明細書(18)'!$A$1:$AH$30</definedName>
    <definedName name="_xlnm.Print_Area" localSheetId="20">'明細書(19)'!$A$1:$AH$30</definedName>
    <definedName name="_xlnm.Print_Area" localSheetId="3">'明細書(2)'!$A$1:$AH$30</definedName>
    <definedName name="_xlnm.Print_Area" localSheetId="21">'明細書(20)'!$A$1:$AH$30</definedName>
    <definedName name="_xlnm.Print_Area" localSheetId="22">'明細書(21)'!$A$1:$AH$30</definedName>
    <definedName name="_xlnm.Print_Area" localSheetId="23">'明細書(22)'!$A$1:$AH$30</definedName>
    <definedName name="_xlnm.Print_Area" localSheetId="24">'明細書(23)'!$A$1:$AH$30</definedName>
    <definedName name="_xlnm.Print_Area" localSheetId="25">'明細書(24)'!$A$1:$AH$30</definedName>
    <definedName name="_xlnm.Print_Area" localSheetId="26">'明細書(25)'!$A$1:$AH$30</definedName>
    <definedName name="_xlnm.Print_Area" localSheetId="27">'明細書(26)'!$A$1:$AH$30</definedName>
    <definedName name="_xlnm.Print_Area" localSheetId="28">'明細書(27)'!$A$1:$AH$30</definedName>
    <definedName name="_xlnm.Print_Area" localSheetId="29">'明細書(28)'!$A$1:$AH$30</definedName>
    <definedName name="_xlnm.Print_Area" localSheetId="30">'明細書(29)'!$A$1:$AH$30</definedName>
    <definedName name="_xlnm.Print_Area" localSheetId="4">'明細書(3)'!$A$1:$AH$30</definedName>
    <definedName name="_xlnm.Print_Area" localSheetId="31">'明細書(30)'!$A$1:$AH$30</definedName>
    <definedName name="_xlnm.Print_Area" localSheetId="32">'明細書(31)'!$A$1:$AH$30</definedName>
    <definedName name="_xlnm.Print_Area" localSheetId="33">'明細書(32)'!$A$1:$AH$30</definedName>
    <definedName name="_xlnm.Print_Area" localSheetId="34">'明細書(33)'!$A$1:$AH$30</definedName>
    <definedName name="_xlnm.Print_Area" localSheetId="35">'明細書(34)'!$A$1:$AH$30</definedName>
    <definedName name="_xlnm.Print_Area" localSheetId="36">'明細書(35)'!$A$1:$AH$30</definedName>
    <definedName name="_xlnm.Print_Area" localSheetId="37">'明細書(36)'!$A$1:$AH$30</definedName>
    <definedName name="_xlnm.Print_Area" localSheetId="38">'明細書(37)'!$A$1:$AH$30</definedName>
    <definedName name="_xlnm.Print_Area" localSheetId="39">'明細書(38)'!$A$1:$AH$30</definedName>
    <definedName name="_xlnm.Print_Area" localSheetId="40">'明細書(39)'!$A$1:$AH$30</definedName>
    <definedName name="_xlnm.Print_Area" localSheetId="5">'明細書(4)'!$A$1:$AH$30</definedName>
    <definedName name="_xlnm.Print_Area" localSheetId="41">'明細書(40)'!$A$1:$AH$30</definedName>
    <definedName name="_xlnm.Print_Area" localSheetId="42">'明細書(41)'!$A$1:$AH$30</definedName>
    <definedName name="_xlnm.Print_Area" localSheetId="43">'明細書(42)'!$A$1:$AH$30</definedName>
    <definedName name="_xlnm.Print_Area" localSheetId="44">'明細書(43)'!$A$1:$AH$30</definedName>
    <definedName name="_xlnm.Print_Area" localSheetId="45">'明細書(44)'!$A$1:$AH$30</definedName>
    <definedName name="_xlnm.Print_Area" localSheetId="46">'明細書(45)'!$A$1:$AH$30</definedName>
    <definedName name="_xlnm.Print_Area" localSheetId="47">'明細書(46)'!$A$1:$AH$30</definedName>
    <definedName name="_xlnm.Print_Area" localSheetId="48">'明細書(47)'!$A$1:$AH$30</definedName>
    <definedName name="_xlnm.Print_Area" localSheetId="49">'明細書(48)'!$A$1:$AH$30</definedName>
    <definedName name="_xlnm.Print_Area" localSheetId="50">'明細書(49)'!$A$1:$AH$30</definedName>
    <definedName name="_xlnm.Print_Area" localSheetId="6">'明細書(5)'!$A$1:$AH$30</definedName>
    <definedName name="_xlnm.Print_Area" localSheetId="51">'明細書(50)'!$A$1:$AH$30</definedName>
    <definedName name="_xlnm.Print_Area" localSheetId="52">'明細書(51)'!$A$1:$AH$30</definedName>
    <definedName name="_xlnm.Print_Area" localSheetId="53">'明細書(52)'!$A$1:$AH$30</definedName>
    <definedName name="_xlnm.Print_Area" localSheetId="54">'明細書(53)'!$A$1:$AH$30</definedName>
    <definedName name="_xlnm.Print_Area" localSheetId="55">'明細書(54)'!$A$1:$AH$30</definedName>
    <definedName name="_xlnm.Print_Area" localSheetId="56">'明細書(55)'!$A$1:$AH$30</definedName>
    <definedName name="_xlnm.Print_Area" localSheetId="57">'明細書(56)'!$A$1:$AH$30</definedName>
    <definedName name="_xlnm.Print_Area" localSheetId="58">'明細書(57)'!$A$1:$AH$30</definedName>
    <definedName name="_xlnm.Print_Area" localSheetId="59">'明細書(58)'!$A$1:$AH$30</definedName>
    <definedName name="_xlnm.Print_Area" localSheetId="60">'明細書(59)'!$A$1:$AH$30</definedName>
    <definedName name="_xlnm.Print_Area" localSheetId="7">'明細書(6)'!$A$1:$AH$30</definedName>
    <definedName name="_xlnm.Print_Area" localSheetId="61">'明細書(60)'!$A$1:$AH$30</definedName>
    <definedName name="_xlnm.Print_Area" localSheetId="62">'明細書(61)'!$A$1:$AH$30</definedName>
    <definedName name="_xlnm.Print_Area" localSheetId="63">'明細書(62)'!$A$1:$AH$30</definedName>
    <definedName name="_xlnm.Print_Area" localSheetId="64">'明細書(63)'!$A$1:$AH$30</definedName>
    <definedName name="_xlnm.Print_Area" localSheetId="65">'明細書(64)'!$A$1:$AH$30</definedName>
    <definedName name="_xlnm.Print_Area" localSheetId="66">'明細書(65)'!$A$1:$AH$30</definedName>
    <definedName name="_xlnm.Print_Area" localSheetId="67">'明細書(66)'!$A$1:$AH$30</definedName>
    <definedName name="_xlnm.Print_Area" localSheetId="68">'明細書(67)'!$A$1:$AH$30</definedName>
    <definedName name="_xlnm.Print_Area" localSheetId="69">'明細書(68)'!$A$1:$AH$30</definedName>
    <definedName name="_xlnm.Print_Area" localSheetId="70">'明細書(69)'!$A$1:$AH$30</definedName>
    <definedName name="_xlnm.Print_Area" localSheetId="8">'明細書(7)'!$A$1:$AH$30</definedName>
    <definedName name="_xlnm.Print_Area" localSheetId="71">'明細書(70)'!$A$1:$AH$30</definedName>
    <definedName name="_xlnm.Print_Area" localSheetId="72">'明細書(71)'!$A$1:$AH$30</definedName>
    <definedName name="_xlnm.Print_Area" localSheetId="73">'明細書(72)'!$A$1:$AH$30</definedName>
    <definedName name="_xlnm.Print_Area" localSheetId="74">'明細書(73)'!$A$1:$AH$30</definedName>
    <definedName name="_xlnm.Print_Area" localSheetId="75">'明細書(74)'!$A$1:$AH$30</definedName>
    <definedName name="_xlnm.Print_Area" localSheetId="76">'明細書(75)'!$A$1:$AH$30</definedName>
    <definedName name="_xlnm.Print_Area" localSheetId="77">'明細書(76)'!$A$1:$AH$30</definedName>
    <definedName name="_xlnm.Print_Area" localSheetId="78">'明細書(77)'!$A$1:$AH$30</definedName>
    <definedName name="_xlnm.Print_Area" localSheetId="79">'明細書(78)'!$A$1:$AH$30</definedName>
    <definedName name="_xlnm.Print_Area" localSheetId="80">'明細書(79)'!$A$1:$AH$30</definedName>
    <definedName name="_xlnm.Print_Area" localSheetId="9">'明細書(8)'!$A$1:$AH$30</definedName>
    <definedName name="_xlnm.Print_Area" localSheetId="81">'明細書(80)'!$A$1:$AH$30</definedName>
    <definedName name="_xlnm.Print_Area" localSheetId="82">'明細書(81)'!$A$1:$AH$30</definedName>
    <definedName name="_xlnm.Print_Area" localSheetId="83">'明細書(82)'!$A$1:$AH$30</definedName>
    <definedName name="_xlnm.Print_Area" localSheetId="84">'明細書(83)'!$A$1:$AH$30</definedName>
    <definedName name="_xlnm.Print_Area" localSheetId="85">'明細書(84)'!$A$1:$AH$30</definedName>
    <definedName name="_xlnm.Print_Area" localSheetId="86">'明細書(85)'!$A$1:$AH$30</definedName>
    <definedName name="_xlnm.Print_Area" localSheetId="87">'明細書(86)'!$A$1:$AH$30</definedName>
    <definedName name="_xlnm.Print_Area" localSheetId="88">'明細書(87)'!$A$1:$AH$30</definedName>
    <definedName name="_xlnm.Print_Area" localSheetId="89">'明細書(88)'!$A$1:$AH$30</definedName>
    <definedName name="_xlnm.Print_Area" localSheetId="90">'明細書(89)'!$A$1:$AH$30</definedName>
    <definedName name="_xlnm.Print_Area" localSheetId="10">'明細書(9)'!$A$1:$AH$30</definedName>
    <definedName name="_xlnm.Print_Area" localSheetId="91">'明細書(90)'!$A$1:$AH$30</definedName>
    <definedName name="_xlnm.Print_Area" localSheetId="92">'明細書(91)'!$A$1:$AH$30</definedName>
    <definedName name="_xlnm.Print_Area" localSheetId="93">'明細書(92)'!$A$1:$AH$30</definedName>
    <definedName name="_xlnm.Print_Area" localSheetId="94">'明細書(93)'!$A$1:$AH$30</definedName>
    <definedName name="_xlnm.Print_Area" localSheetId="95">'明細書(94)'!$A$1:$AH$30</definedName>
    <definedName name="_xlnm.Print_Area" localSheetId="96">'明細書(95)'!$A$1:$AH$30</definedName>
    <definedName name="_xlnm.Print_Area" localSheetId="97">'明細書(96)'!$A$1:$AH$30</definedName>
    <definedName name="_xlnm.Print_Area" localSheetId="98">'明細書(97)'!$A$1:$AH$30</definedName>
    <definedName name="_xlnm.Print_Area" localSheetId="99">'明細書(98)'!$A$1:$AH$30</definedName>
    <definedName name="_xlnm.Print_Area" localSheetId="100">'明細書(99)'!$A$1:$AH$30</definedName>
  </definedNames>
  <calcPr calcId="145621"/>
</workbook>
</file>

<file path=xl/calcChain.xml><?xml version="1.0" encoding="utf-8"?>
<calcChain xmlns="http://schemas.openxmlformats.org/spreadsheetml/2006/main">
  <c r="R10" i="332" l="1"/>
  <c r="R9" i="332"/>
  <c r="R11" i="332"/>
  <c r="R12" i="332"/>
  <c r="R13" i="332"/>
  <c r="R14" i="332"/>
  <c r="R15" i="332"/>
  <c r="R16" i="332"/>
  <c r="R17" i="332"/>
  <c r="R18" i="332"/>
  <c r="R19" i="332"/>
  <c r="R20" i="332"/>
  <c r="R21" i="332"/>
  <c r="R22" i="332"/>
  <c r="R23" i="332"/>
  <c r="R24" i="332"/>
  <c r="R25" i="332"/>
  <c r="R26" i="332"/>
  <c r="R27" i="332"/>
  <c r="R28" i="332"/>
  <c r="R29" i="332"/>
  <c r="R30" i="332"/>
  <c r="R31" i="332"/>
  <c r="R32" i="332"/>
  <c r="R33" i="332"/>
  <c r="R34" i="332"/>
  <c r="R35" i="332"/>
  <c r="R36" i="332"/>
  <c r="R37" i="332"/>
  <c r="R38" i="332"/>
  <c r="R39" i="332"/>
  <c r="R40" i="332"/>
  <c r="R41" i="332"/>
  <c r="R42" i="332"/>
  <c r="R43" i="332"/>
  <c r="R44" i="332"/>
  <c r="R45" i="332"/>
  <c r="R46" i="332"/>
  <c r="R47" i="332"/>
  <c r="R48" i="332"/>
  <c r="R49" i="332"/>
  <c r="R50" i="332"/>
  <c r="R51" i="332"/>
  <c r="R52" i="332"/>
  <c r="R53" i="332"/>
  <c r="R54" i="332"/>
  <c r="R55" i="332"/>
  <c r="R56" i="332"/>
  <c r="R57" i="332"/>
  <c r="R58" i="332"/>
  <c r="R59" i="332"/>
  <c r="R60" i="332"/>
  <c r="R61" i="332"/>
  <c r="R62" i="332"/>
  <c r="R63" i="332"/>
  <c r="R64" i="332"/>
  <c r="R65" i="332"/>
  <c r="R66" i="332"/>
  <c r="R67" i="332"/>
  <c r="R68" i="332"/>
  <c r="R69" i="332"/>
  <c r="R70" i="332"/>
  <c r="R71" i="332"/>
  <c r="R72" i="332"/>
  <c r="R73" i="332"/>
  <c r="R74" i="332"/>
  <c r="R75" i="332"/>
  <c r="R76" i="332"/>
  <c r="R77" i="332"/>
  <c r="R78" i="332"/>
  <c r="R79" i="332"/>
  <c r="R80" i="332"/>
  <c r="R81" i="332"/>
  <c r="R82" i="332"/>
  <c r="R83" i="332"/>
  <c r="R84" i="332"/>
  <c r="R85" i="332"/>
  <c r="R86" i="332"/>
  <c r="R87" i="332"/>
  <c r="R88" i="332"/>
  <c r="R89" i="332"/>
  <c r="R90" i="332"/>
  <c r="R91" i="332"/>
  <c r="R92" i="332"/>
  <c r="R93" i="332"/>
  <c r="R94" i="332"/>
  <c r="R95" i="332"/>
  <c r="R96" i="332"/>
  <c r="R97" i="332"/>
  <c r="R98" i="332"/>
  <c r="R99" i="332"/>
  <c r="R100" i="332"/>
  <c r="R101" i="332"/>
  <c r="R102" i="332"/>
  <c r="R103" i="332"/>
  <c r="R104" i="332"/>
  <c r="R105" i="332"/>
  <c r="R106" i="332"/>
  <c r="R107" i="332"/>
  <c r="R8" i="332"/>
  <c r="AF18" i="129" l="1"/>
  <c r="AE18" i="129"/>
  <c r="AD18" i="129"/>
  <c r="AC18" i="129"/>
  <c r="AB18" i="129"/>
  <c r="AA18" i="129"/>
  <c r="Z18" i="129"/>
  <c r="Y18" i="129"/>
  <c r="X18" i="129"/>
  <c r="W18" i="129"/>
  <c r="AC19" i="630" l="1"/>
  <c r="AC19" i="631"/>
  <c r="AC19" i="632"/>
  <c r="AC19" i="633"/>
  <c r="AC19" i="634"/>
  <c r="AC19" i="635"/>
  <c r="AC19" i="636"/>
  <c r="AC19" i="637"/>
  <c r="AC19" i="638"/>
  <c r="AC19" i="639"/>
  <c r="AC19" i="640"/>
  <c r="AC19" i="641"/>
  <c r="AC19" i="642"/>
  <c r="AC19" i="643"/>
  <c r="AC19" i="644"/>
  <c r="AC19" i="645"/>
  <c r="AC19" i="646"/>
  <c r="AC19" i="647"/>
  <c r="AC19" i="648"/>
  <c r="AC19" i="649"/>
  <c r="AC19" i="650"/>
  <c r="AC19" i="651"/>
  <c r="AC19" i="652"/>
  <c r="AC19" i="653"/>
  <c r="AC19" i="654"/>
  <c r="AC19" i="655"/>
  <c r="AC19" i="656"/>
  <c r="AC19" i="657"/>
  <c r="AC19" i="658"/>
  <c r="AC19" i="659"/>
  <c r="AC19" i="660"/>
  <c r="AC19" i="661"/>
  <c r="AC19" i="662"/>
  <c r="AC19" i="663"/>
  <c r="AC19" i="664"/>
  <c r="AC19" i="665"/>
  <c r="AC19" i="666"/>
  <c r="AC19" i="667"/>
  <c r="AC19" i="668"/>
  <c r="AC19" i="669"/>
  <c r="AC19" i="670"/>
  <c r="AC19" i="671"/>
  <c r="AC19" i="672"/>
  <c r="AC19" i="673"/>
  <c r="AC19" i="674"/>
  <c r="AC19" i="675"/>
  <c r="AC19" i="676"/>
  <c r="AC19" i="677"/>
  <c r="AC19" i="678"/>
  <c r="AC19" i="679"/>
  <c r="AC19" i="680"/>
  <c r="AC19" i="681"/>
  <c r="AC19" i="682"/>
  <c r="AC19" i="683"/>
  <c r="AC19" i="684"/>
  <c r="AC19" i="685"/>
  <c r="AC19" i="686"/>
  <c r="AC19" i="687"/>
  <c r="AC19" i="688"/>
  <c r="AC19" i="689"/>
  <c r="AC19" i="690"/>
  <c r="AC19" i="691"/>
  <c r="AC19" i="692"/>
  <c r="AC19" i="693"/>
  <c r="AC19" i="694"/>
  <c r="AC19" i="695"/>
  <c r="AC19" i="696"/>
  <c r="AC19" i="697"/>
  <c r="AC19" i="698"/>
  <c r="AC19" i="699"/>
  <c r="AC19" i="700"/>
  <c r="AC19" i="701"/>
  <c r="AC19" i="702"/>
  <c r="AC19" i="703"/>
  <c r="AC19" i="704"/>
  <c r="AC19" i="705"/>
  <c r="AC19" i="706"/>
  <c r="AC19" i="707"/>
  <c r="AC19" i="708"/>
  <c r="AC19" i="709"/>
  <c r="AC19" i="710"/>
  <c r="AC19" i="711"/>
  <c r="AC19" i="712"/>
  <c r="AC19" i="713"/>
  <c r="AC19" i="714"/>
  <c r="AC19" i="715"/>
  <c r="AC19" i="716"/>
  <c r="AC19" i="717"/>
  <c r="AC19" i="718"/>
  <c r="AC19" i="719"/>
  <c r="AC19" i="720"/>
  <c r="AC19" i="721"/>
  <c r="AC19" i="722"/>
  <c r="AC19" i="723"/>
  <c r="AC19" i="724"/>
  <c r="AC19" i="725"/>
  <c r="AC19" i="726"/>
  <c r="AC19" i="727"/>
  <c r="AC19" i="728"/>
  <c r="AC19" i="1"/>
  <c r="AC14" i="1" l="1"/>
  <c r="AC15" i="1"/>
  <c r="AC16" i="1"/>
  <c r="AC17" i="1"/>
  <c r="AC18" i="1"/>
  <c r="AC20" i="1"/>
  <c r="AC21" i="1"/>
  <c r="AD22" i="1" l="1"/>
  <c r="AC25" i="1" s="1"/>
  <c r="I11" i="728"/>
  <c r="I10" i="728"/>
  <c r="I9" i="728"/>
  <c r="I8" i="728"/>
  <c r="R7" i="728"/>
  <c r="Q7" i="728"/>
  <c r="P7" i="728"/>
  <c r="O7" i="728"/>
  <c r="N7" i="728"/>
  <c r="M7" i="728"/>
  <c r="L7" i="728"/>
  <c r="K7" i="728"/>
  <c r="J7" i="728"/>
  <c r="I7" i="728"/>
  <c r="I11" i="727"/>
  <c r="I10" i="727"/>
  <c r="I9" i="727"/>
  <c r="I8" i="727"/>
  <c r="R7" i="727"/>
  <c r="Q7" i="727"/>
  <c r="P7" i="727"/>
  <c r="O7" i="727"/>
  <c r="N7" i="727"/>
  <c r="M7" i="727"/>
  <c r="L7" i="727"/>
  <c r="K7" i="727"/>
  <c r="J7" i="727"/>
  <c r="I7" i="727"/>
  <c r="I11" i="726"/>
  <c r="I10" i="726"/>
  <c r="I9" i="726"/>
  <c r="I8" i="726"/>
  <c r="R7" i="726"/>
  <c r="Q7" i="726"/>
  <c r="P7" i="726"/>
  <c r="O7" i="726"/>
  <c r="N7" i="726"/>
  <c r="M7" i="726"/>
  <c r="L7" i="726"/>
  <c r="K7" i="726"/>
  <c r="J7" i="726"/>
  <c r="I7" i="726"/>
  <c r="I11" i="725"/>
  <c r="I10" i="725"/>
  <c r="I9" i="725"/>
  <c r="I8" i="725"/>
  <c r="R7" i="725"/>
  <c r="Q7" i="725"/>
  <c r="P7" i="725"/>
  <c r="O7" i="725"/>
  <c r="N7" i="725"/>
  <c r="M7" i="725"/>
  <c r="L7" i="725"/>
  <c r="K7" i="725"/>
  <c r="J7" i="725"/>
  <c r="I7" i="725"/>
  <c r="I11" i="724"/>
  <c r="I10" i="724"/>
  <c r="I9" i="724"/>
  <c r="I8" i="724"/>
  <c r="R7" i="724"/>
  <c r="Q7" i="724"/>
  <c r="P7" i="724"/>
  <c r="O7" i="724"/>
  <c r="N7" i="724"/>
  <c r="M7" i="724"/>
  <c r="L7" i="724"/>
  <c r="K7" i="724"/>
  <c r="J7" i="724"/>
  <c r="I7" i="724"/>
  <c r="I11" i="723"/>
  <c r="I10" i="723"/>
  <c r="I9" i="723"/>
  <c r="I8" i="723"/>
  <c r="R7" i="723"/>
  <c r="Q7" i="723"/>
  <c r="P7" i="723"/>
  <c r="O7" i="723"/>
  <c r="N7" i="723"/>
  <c r="M7" i="723"/>
  <c r="L7" i="723"/>
  <c r="K7" i="723"/>
  <c r="J7" i="723"/>
  <c r="I7" i="723"/>
  <c r="I11" i="722"/>
  <c r="I10" i="722"/>
  <c r="I9" i="722"/>
  <c r="I8" i="722"/>
  <c r="R7" i="722"/>
  <c r="Q7" i="722"/>
  <c r="P7" i="722"/>
  <c r="O7" i="722"/>
  <c r="N7" i="722"/>
  <c r="M7" i="722"/>
  <c r="L7" i="722"/>
  <c r="K7" i="722"/>
  <c r="J7" i="722"/>
  <c r="I7" i="722"/>
  <c r="I11" i="721"/>
  <c r="I10" i="721"/>
  <c r="I9" i="721"/>
  <c r="I8" i="721"/>
  <c r="R7" i="721"/>
  <c r="Q7" i="721"/>
  <c r="P7" i="721"/>
  <c r="O7" i="721"/>
  <c r="N7" i="721"/>
  <c r="M7" i="721"/>
  <c r="L7" i="721"/>
  <c r="K7" i="721"/>
  <c r="J7" i="721"/>
  <c r="I7" i="721"/>
  <c r="I11" i="720"/>
  <c r="I10" i="720"/>
  <c r="I9" i="720"/>
  <c r="I8" i="720"/>
  <c r="R7" i="720"/>
  <c r="Q7" i="720"/>
  <c r="P7" i="720"/>
  <c r="O7" i="720"/>
  <c r="N7" i="720"/>
  <c r="M7" i="720"/>
  <c r="L7" i="720"/>
  <c r="K7" i="720"/>
  <c r="J7" i="720"/>
  <c r="I7" i="720"/>
  <c r="I11" i="719"/>
  <c r="I10" i="719"/>
  <c r="I9" i="719"/>
  <c r="I8" i="719"/>
  <c r="R7" i="719"/>
  <c r="Q7" i="719"/>
  <c r="P7" i="719"/>
  <c r="O7" i="719"/>
  <c r="N7" i="719"/>
  <c r="M7" i="719"/>
  <c r="L7" i="719"/>
  <c r="K7" i="719"/>
  <c r="J7" i="719"/>
  <c r="I7" i="719"/>
  <c r="I11" i="718"/>
  <c r="I10" i="718"/>
  <c r="I9" i="718"/>
  <c r="I8" i="718"/>
  <c r="R7" i="718"/>
  <c r="Q7" i="718"/>
  <c r="P7" i="718"/>
  <c r="O7" i="718"/>
  <c r="N7" i="718"/>
  <c r="M7" i="718"/>
  <c r="L7" i="718"/>
  <c r="K7" i="718"/>
  <c r="J7" i="718"/>
  <c r="I7" i="718"/>
  <c r="I11" i="717"/>
  <c r="I10" i="717"/>
  <c r="I9" i="717"/>
  <c r="I8" i="717"/>
  <c r="R7" i="717"/>
  <c r="Q7" i="717"/>
  <c r="P7" i="717"/>
  <c r="O7" i="717"/>
  <c r="N7" i="717"/>
  <c r="M7" i="717"/>
  <c r="L7" i="717"/>
  <c r="K7" i="717"/>
  <c r="J7" i="717"/>
  <c r="I7" i="717"/>
  <c r="I11" i="716"/>
  <c r="I10" i="716"/>
  <c r="I9" i="716"/>
  <c r="I8" i="716"/>
  <c r="R7" i="716"/>
  <c r="Q7" i="716"/>
  <c r="P7" i="716"/>
  <c r="O7" i="716"/>
  <c r="N7" i="716"/>
  <c r="M7" i="716"/>
  <c r="L7" i="716"/>
  <c r="K7" i="716"/>
  <c r="J7" i="716"/>
  <c r="I7" i="716"/>
  <c r="I11" i="715"/>
  <c r="I10" i="715"/>
  <c r="I9" i="715"/>
  <c r="I8" i="715"/>
  <c r="R7" i="715"/>
  <c r="Q7" i="715"/>
  <c r="P7" i="715"/>
  <c r="O7" i="715"/>
  <c r="N7" i="715"/>
  <c r="M7" i="715"/>
  <c r="L7" i="715"/>
  <c r="K7" i="715"/>
  <c r="J7" i="715"/>
  <c r="I7" i="715"/>
  <c r="I11" i="714"/>
  <c r="I10" i="714"/>
  <c r="I9" i="714"/>
  <c r="I8" i="714"/>
  <c r="R7" i="714"/>
  <c r="Q7" i="714"/>
  <c r="P7" i="714"/>
  <c r="O7" i="714"/>
  <c r="N7" i="714"/>
  <c r="M7" i="714"/>
  <c r="L7" i="714"/>
  <c r="K7" i="714"/>
  <c r="J7" i="714"/>
  <c r="I7" i="714"/>
  <c r="I11" i="713"/>
  <c r="I10" i="713"/>
  <c r="I9" i="713"/>
  <c r="I8" i="713"/>
  <c r="R7" i="713"/>
  <c r="Q7" i="713"/>
  <c r="P7" i="713"/>
  <c r="O7" i="713"/>
  <c r="N7" i="713"/>
  <c r="M7" i="713"/>
  <c r="L7" i="713"/>
  <c r="K7" i="713"/>
  <c r="J7" i="713"/>
  <c r="I7" i="713"/>
  <c r="I11" i="712"/>
  <c r="I10" i="712"/>
  <c r="I9" i="712"/>
  <c r="I8" i="712"/>
  <c r="R7" i="712"/>
  <c r="Q7" i="712"/>
  <c r="P7" i="712"/>
  <c r="O7" i="712"/>
  <c r="N7" i="712"/>
  <c r="M7" i="712"/>
  <c r="L7" i="712"/>
  <c r="K7" i="712"/>
  <c r="J7" i="712"/>
  <c r="I7" i="712"/>
  <c r="I11" i="711"/>
  <c r="I10" i="711"/>
  <c r="I9" i="711"/>
  <c r="I8" i="711"/>
  <c r="R7" i="711"/>
  <c r="Q7" i="711"/>
  <c r="P7" i="711"/>
  <c r="O7" i="711"/>
  <c r="N7" i="711"/>
  <c r="M7" i="711"/>
  <c r="L7" i="711"/>
  <c r="K7" i="711"/>
  <c r="J7" i="711"/>
  <c r="I7" i="711"/>
  <c r="I11" i="710"/>
  <c r="I10" i="710"/>
  <c r="I9" i="710"/>
  <c r="I8" i="710"/>
  <c r="R7" i="710"/>
  <c r="Q7" i="710"/>
  <c r="P7" i="710"/>
  <c r="O7" i="710"/>
  <c r="N7" i="710"/>
  <c r="M7" i="710"/>
  <c r="L7" i="710"/>
  <c r="K7" i="710"/>
  <c r="J7" i="710"/>
  <c r="I7" i="710"/>
  <c r="I11" i="709"/>
  <c r="I10" i="709"/>
  <c r="I9" i="709"/>
  <c r="I8" i="709"/>
  <c r="R7" i="709"/>
  <c r="Q7" i="709"/>
  <c r="P7" i="709"/>
  <c r="O7" i="709"/>
  <c r="N7" i="709"/>
  <c r="M7" i="709"/>
  <c r="L7" i="709"/>
  <c r="K7" i="709"/>
  <c r="J7" i="709"/>
  <c r="I7" i="709"/>
  <c r="I11" i="708"/>
  <c r="I10" i="708"/>
  <c r="I9" i="708"/>
  <c r="I8" i="708"/>
  <c r="R7" i="708"/>
  <c r="Q7" i="708"/>
  <c r="P7" i="708"/>
  <c r="O7" i="708"/>
  <c r="N7" i="708"/>
  <c r="M7" i="708"/>
  <c r="L7" i="708"/>
  <c r="K7" i="708"/>
  <c r="J7" i="708"/>
  <c r="I7" i="708"/>
  <c r="I11" i="707"/>
  <c r="I10" i="707"/>
  <c r="I9" i="707"/>
  <c r="I8" i="707"/>
  <c r="R7" i="707"/>
  <c r="Q7" i="707"/>
  <c r="P7" i="707"/>
  <c r="O7" i="707"/>
  <c r="N7" i="707"/>
  <c r="M7" i="707"/>
  <c r="L7" i="707"/>
  <c r="K7" i="707"/>
  <c r="J7" i="707"/>
  <c r="I7" i="707"/>
  <c r="I11" i="706"/>
  <c r="I10" i="706"/>
  <c r="I9" i="706"/>
  <c r="I8" i="706"/>
  <c r="R7" i="706"/>
  <c r="Q7" i="706"/>
  <c r="P7" i="706"/>
  <c r="O7" i="706"/>
  <c r="N7" i="706"/>
  <c r="M7" i="706"/>
  <c r="L7" i="706"/>
  <c r="K7" i="706"/>
  <c r="J7" i="706"/>
  <c r="I7" i="706"/>
  <c r="I11" i="705"/>
  <c r="I10" i="705"/>
  <c r="I9" i="705"/>
  <c r="I8" i="705"/>
  <c r="R7" i="705"/>
  <c r="Q7" i="705"/>
  <c r="P7" i="705"/>
  <c r="O7" i="705"/>
  <c r="N7" i="705"/>
  <c r="M7" i="705"/>
  <c r="L7" i="705"/>
  <c r="K7" i="705"/>
  <c r="J7" i="705"/>
  <c r="I7" i="705"/>
  <c r="I11" i="704"/>
  <c r="I10" i="704"/>
  <c r="I9" i="704"/>
  <c r="I8" i="704"/>
  <c r="R7" i="704"/>
  <c r="Q7" i="704"/>
  <c r="P7" i="704"/>
  <c r="O7" i="704"/>
  <c r="N7" i="704"/>
  <c r="M7" i="704"/>
  <c r="L7" i="704"/>
  <c r="K7" i="704"/>
  <c r="J7" i="704"/>
  <c r="I7" i="704"/>
  <c r="I11" i="703"/>
  <c r="I10" i="703"/>
  <c r="I9" i="703"/>
  <c r="I8" i="703"/>
  <c r="R7" i="703"/>
  <c r="Q7" i="703"/>
  <c r="P7" i="703"/>
  <c r="O7" i="703"/>
  <c r="N7" i="703"/>
  <c r="M7" i="703"/>
  <c r="L7" i="703"/>
  <c r="K7" i="703"/>
  <c r="J7" i="703"/>
  <c r="I7" i="703"/>
  <c r="I11" i="702"/>
  <c r="I10" i="702"/>
  <c r="I9" i="702"/>
  <c r="I8" i="702"/>
  <c r="R7" i="702"/>
  <c r="Q7" i="702"/>
  <c r="P7" i="702"/>
  <c r="O7" i="702"/>
  <c r="N7" i="702"/>
  <c r="M7" i="702"/>
  <c r="L7" i="702"/>
  <c r="K7" i="702"/>
  <c r="J7" i="702"/>
  <c r="I7" i="702"/>
  <c r="I11" i="701"/>
  <c r="I10" i="701"/>
  <c r="I9" i="701"/>
  <c r="I8" i="701"/>
  <c r="R7" i="701"/>
  <c r="Q7" i="701"/>
  <c r="P7" i="701"/>
  <c r="O7" i="701"/>
  <c r="N7" i="701"/>
  <c r="M7" i="701"/>
  <c r="L7" i="701"/>
  <c r="K7" i="701"/>
  <c r="J7" i="701"/>
  <c r="I7" i="701"/>
  <c r="I11" i="700"/>
  <c r="I10" i="700"/>
  <c r="I9" i="700"/>
  <c r="I8" i="700"/>
  <c r="R7" i="700"/>
  <c r="Q7" i="700"/>
  <c r="P7" i="700"/>
  <c r="O7" i="700"/>
  <c r="N7" i="700"/>
  <c r="M7" i="700"/>
  <c r="L7" i="700"/>
  <c r="K7" i="700"/>
  <c r="J7" i="700"/>
  <c r="I7" i="700"/>
  <c r="I11" i="699"/>
  <c r="I10" i="699"/>
  <c r="I9" i="699"/>
  <c r="I8" i="699"/>
  <c r="R7" i="699"/>
  <c r="Q7" i="699"/>
  <c r="P7" i="699"/>
  <c r="O7" i="699"/>
  <c r="N7" i="699"/>
  <c r="M7" i="699"/>
  <c r="L7" i="699"/>
  <c r="K7" i="699"/>
  <c r="J7" i="699"/>
  <c r="I7" i="699"/>
  <c r="I11" i="698"/>
  <c r="I10" i="698"/>
  <c r="I9" i="698"/>
  <c r="I8" i="698"/>
  <c r="R7" i="698"/>
  <c r="Q7" i="698"/>
  <c r="P7" i="698"/>
  <c r="O7" i="698"/>
  <c r="N7" i="698"/>
  <c r="M7" i="698"/>
  <c r="L7" i="698"/>
  <c r="K7" i="698"/>
  <c r="J7" i="698"/>
  <c r="I7" i="698"/>
  <c r="I11" i="697"/>
  <c r="I10" i="697"/>
  <c r="I9" i="697"/>
  <c r="I8" i="697"/>
  <c r="R7" i="697"/>
  <c r="Q7" i="697"/>
  <c r="P7" i="697"/>
  <c r="O7" i="697"/>
  <c r="N7" i="697"/>
  <c r="M7" i="697"/>
  <c r="L7" i="697"/>
  <c r="K7" i="697"/>
  <c r="J7" i="697"/>
  <c r="I7" i="697"/>
  <c r="I11" i="696"/>
  <c r="I10" i="696"/>
  <c r="I9" i="696"/>
  <c r="I8" i="696"/>
  <c r="R7" i="696"/>
  <c r="Q7" i="696"/>
  <c r="P7" i="696"/>
  <c r="O7" i="696"/>
  <c r="N7" i="696"/>
  <c r="M7" i="696"/>
  <c r="L7" i="696"/>
  <c r="K7" i="696"/>
  <c r="J7" i="696"/>
  <c r="I7" i="696"/>
  <c r="I11" i="695"/>
  <c r="I10" i="695"/>
  <c r="I9" i="695"/>
  <c r="I8" i="695"/>
  <c r="R7" i="695"/>
  <c r="Q7" i="695"/>
  <c r="P7" i="695"/>
  <c r="O7" i="695"/>
  <c r="N7" i="695"/>
  <c r="M7" i="695"/>
  <c r="L7" i="695"/>
  <c r="K7" i="695"/>
  <c r="J7" i="695"/>
  <c r="I7" i="695"/>
  <c r="I11" i="694"/>
  <c r="I10" i="694"/>
  <c r="I9" i="694"/>
  <c r="I8" i="694"/>
  <c r="R7" i="694"/>
  <c r="Q7" i="694"/>
  <c r="P7" i="694"/>
  <c r="O7" i="694"/>
  <c r="N7" i="694"/>
  <c r="M7" i="694"/>
  <c r="L7" i="694"/>
  <c r="K7" i="694"/>
  <c r="J7" i="694"/>
  <c r="I7" i="694"/>
  <c r="I11" i="693"/>
  <c r="I10" i="693"/>
  <c r="I9" i="693"/>
  <c r="I8" i="693"/>
  <c r="R7" i="693"/>
  <c r="Q7" i="693"/>
  <c r="P7" i="693"/>
  <c r="O7" i="693"/>
  <c r="N7" i="693"/>
  <c r="M7" i="693"/>
  <c r="L7" i="693"/>
  <c r="K7" i="693"/>
  <c r="J7" i="693"/>
  <c r="I7" i="693"/>
  <c r="I11" i="692"/>
  <c r="I10" i="692"/>
  <c r="I9" i="692"/>
  <c r="I8" i="692"/>
  <c r="R7" i="692"/>
  <c r="Q7" i="692"/>
  <c r="P7" i="692"/>
  <c r="O7" i="692"/>
  <c r="N7" i="692"/>
  <c r="M7" i="692"/>
  <c r="L7" i="692"/>
  <c r="K7" i="692"/>
  <c r="J7" i="692"/>
  <c r="I7" i="692"/>
  <c r="I11" i="691"/>
  <c r="I10" i="691"/>
  <c r="I9" i="691"/>
  <c r="I8" i="691"/>
  <c r="R7" i="691"/>
  <c r="Q7" i="691"/>
  <c r="P7" i="691"/>
  <c r="O7" i="691"/>
  <c r="N7" i="691"/>
  <c r="M7" i="691"/>
  <c r="L7" i="691"/>
  <c r="K7" i="691"/>
  <c r="J7" i="691"/>
  <c r="I7" i="691"/>
  <c r="I11" i="690"/>
  <c r="I10" i="690"/>
  <c r="I9" i="690"/>
  <c r="I8" i="690"/>
  <c r="R7" i="690"/>
  <c r="Q7" i="690"/>
  <c r="P7" i="690"/>
  <c r="O7" i="690"/>
  <c r="N7" i="690"/>
  <c r="M7" i="690"/>
  <c r="L7" i="690"/>
  <c r="K7" i="690"/>
  <c r="J7" i="690"/>
  <c r="I7" i="690"/>
  <c r="I11" i="689"/>
  <c r="I10" i="689"/>
  <c r="I9" i="689"/>
  <c r="I8" i="689"/>
  <c r="R7" i="689"/>
  <c r="Q7" i="689"/>
  <c r="P7" i="689"/>
  <c r="O7" i="689"/>
  <c r="N7" i="689"/>
  <c r="M7" i="689"/>
  <c r="L7" i="689"/>
  <c r="K7" i="689"/>
  <c r="J7" i="689"/>
  <c r="I7" i="689"/>
  <c r="I11" i="688"/>
  <c r="I10" i="688"/>
  <c r="I9" i="688"/>
  <c r="I8" i="688"/>
  <c r="R7" i="688"/>
  <c r="Q7" i="688"/>
  <c r="P7" i="688"/>
  <c r="O7" i="688"/>
  <c r="N7" i="688"/>
  <c r="M7" i="688"/>
  <c r="L7" i="688"/>
  <c r="K7" i="688"/>
  <c r="J7" i="688"/>
  <c r="I7" i="688"/>
  <c r="I11" i="687"/>
  <c r="I10" i="687"/>
  <c r="I9" i="687"/>
  <c r="I8" i="687"/>
  <c r="R7" i="687"/>
  <c r="Q7" i="687"/>
  <c r="P7" i="687"/>
  <c r="O7" i="687"/>
  <c r="N7" i="687"/>
  <c r="M7" i="687"/>
  <c r="L7" i="687"/>
  <c r="K7" i="687"/>
  <c r="J7" i="687"/>
  <c r="I7" i="687"/>
  <c r="I11" i="686"/>
  <c r="I10" i="686"/>
  <c r="I9" i="686"/>
  <c r="I8" i="686"/>
  <c r="R7" i="686"/>
  <c r="Q7" i="686"/>
  <c r="P7" i="686"/>
  <c r="O7" i="686"/>
  <c r="N7" i="686"/>
  <c r="M7" i="686"/>
  <c r="L7" i="686"/>
  <c r="K7" i="686"/>
  <c r="J7" i="686"/>
  <c r="I7" i="686"/>
  <c r="I11" i="685"/>
  <c r="I10" i="685"/>
  <c r="I9" i="685"/>
  <c r="I8" i="685"/>
  <c r="R7" i="685"/>
  <c r="Q7" i="685"/>
  <c r="P7" i="685"/>
  <c r="O7" i="685"/>
  <c r="N7" i="685"/>
  <c r="M7" i="685"/>
  <c r="L7" i="685"/>
  <c r="K7" i="685"/>
  <c r="J7" i="685"/>
  <c r="I7" i="685"/>
  <c r="I11" i="684"/>
  <c r="I10" i="684"/>
  <c r="I9" i="684"/>
  <c r="I8" i="684"/>
  <c r="R7" i="684"/>
  <c r="Q7" i="684"/>
  <c r="P7" i="684"/>
  <c r="O7" i="684"/>
  <c r="N7" i="684"/>
  <c r="M7" i="684"/>
  <c r="L7" i="684"/>
  <c r="K7" i="684"/>
  <c r="J7" i="684"/>
  <c r="I7" i="684"/>
  <c r="I11" i="683"/>
  <c r="I10" i="683"/>
  <c r="I9" i="683"/>
  <c r="I8" i="683"/>
  <c r="R7" i="683"/>
  <c r="Q7" i="683"/>
  <c r="P7" i="683"/>
  <c r="O7" i="683"/>
  <c r="N7" i="683"/>
  <c r="M7" i="683"/>
  <c r="L7" i="683"/>
  <c r="K7" i="683"/>
  <c r="J7" i="683"/>
  <c r="I7" i="683"/>
  <c r="I11" i="682"/>
  <c r="I10" i="682"/>
  <c r="I9" i="682"/>
  <c r="I8" i="682"/>
  <c r="R7" i="682"/>
  <c r="Q7" i="682"/>
  <c r="P7" i="682"/>
  <c r="O7" i="682"/>
  <c r="N7" i="682"/>
  <c r="M7" i="682"/>
  <c r="L7" i="682"/>
  <c r="K7" i="682"/>
  <c r="J7" i="682"/>
  <c r="I7" i="682"/>
  <c r="I11" i="681"/>
  <c r="I10" i="681"/>
  <c r="I9" i="681"/>
  <c r="I8" i="681"/>
  <c r="R7" i="681"/>
  <c r="Q7" i="681"/>
  <c r="P7" i="681"/>
  <c r="O7" i="681"/>
  <c r="N7" i="681"/>
  <c r="M7" i="681"/>
  <c r="L7" i="681"/>
  <c r="K7" i="681"/>
  <c r="J7" i="681"/>
  <c r="I7" i="681"/>
  <c r="I11" i="680"/>
  <c r="I10" i="680"/>
  <c r="I9" i="680"/>
  <c r="I8" i="680"/>
  <c r="R7" i="680"/>
  <c r="Q7" i="680"/>
  <c r="P7" i="680"/>
  <c r="O7" i="680"/>
  <c r="N7" i="680"/>
  <c r="M7" i="680"/>
  <c r="L7" i="680"/>
  <c r="K7" i="680"/>
  <c r="J7" i="680"/>
  <c r="I7" i="680"/>
  <c r="I11" i="679"/>
  <c r="I10" i="679"/>
  <c r="I9" i="679"/>
  <c r="I8" i="679"/>
  <c r="R7" i="679"/>
  <c r="Q7" i="679"/>
  <c r="P7" i="679"/>
  <c r="O7" i="679"/>
  <c r="N7" i="679"/>
  <c r="M7" i="679"/>
  <c r="L7" i="679"/>
  <c r="K7" i="679"/>
  <c r="J7" i="679"/>
  <c r="I7" i="679"/>
  <c r="I11" i="678"/>
  <c r="I10" i="678"/>
  <c r="I9" i="678"/>
  <c r="I8" i="678"/>
  <c r="R7" i="678"/>
  <c r="Q7" i="678"/>
  <c r="P7" i="678"/>
  <c r="O7" i="678"/>
  <c r="N7" i="678"/>
  <c r="M7" i="678"/>
  <c r="L7" i="678"/>
  <c r="K7" i="678"/>
  <c r="J7" i="678"/>
  <c r="I7" i="678"/>
  <c r="I11" i="677"/>
  <c r="I10" i="677"/>
  <c r="I9" i="677"/>
  <c r="I8" i="677"/>
  <c r="R7" i="677"/>
  <c r="Q7" i="677"/>
  <c r="P7" i="677"/>
  <c r="O7" i="677"/>
  <c r="N7" i="677"/>
  <c r="M7" i="677"/>
  <c r="L7" i="677"/>
  <c r="K7" i="677"/>
  <c r="J7" i="677"/>
  <c r="I7" i="677"/>
  <c r="I11" i="676"/>
  <c r="I10" i="676"/>
  <c r="I9" i="676"/>
  <c r="I8" i="676"/>
  <c r="R7" i="676"/>
  <c r="Q7" i="676"/>
  <c r="P7" i="676"/>
  <c r="O7" i="676"/>
  <c r="N7" i="676"/>
  <c r="M7" i="676"/>
  <c r="L7" i="676"/>
  <c r="K7" i="676"/>
  <c r="J7" i="676"/>
  <c r="I7" i="676"/>
  <c r="I11" i="675"/>
  <c r="I10" i="675"/>
  <c r="I9" i="675"/>
  <c r="I8" i="675"/>
  <c r="R7" i="675"/>
  <c r="Q7" i="675"/>
  <c r="P7" i="675"/>
  <c r="O7" i="675"/>
  <c r="N7" i="675"/>
  <c r="M7" i="675"/>
  <c r="L7" i="675"/>
  <c r="K7" i="675"/>
  <c r="J7" i="675"/>
  <c r="I7" i="675"/>
  <c r="I11" i="674"/>
  <c r="I10" i="674"/>
  <c r="I9" i="674"/>
  <c r="I8" i="674"/>
  <c r="R7" i="674"/>
  <c r="Q7" i="674"/>
  <c r="P7" i="674"/>
  <c r="O7" i="674"/>
  <c r="N7" i="674"/>
  <c r="M7" i="674"/>
  <c r="L7" i="674"/>
  <c r="K7" i="674"/>
  <c r="J7" i="674"/>
  <c r="I7" i="674"/>
  <c r="I11" i="673"/>
  <c r="I10" i="673"/>
  <c r="I9" i="673"/>
  <c r="I8" i="673"/>
  <c r="R7" i="673"/>
  <c r="Q7" i="673"/>
  <c r="P7" i="673"/>
  <c r="O7" i="673"/>
  <c r="N7" i="673"/>
  <c r="M7" i="673"/>
  <c r="L7" i="673"/>
  <c r="K7" i="673"/>
  <c r="J7" i="673"/>
  <c r="I7" i="673"/>
  <c r="I11" i="672"/>
  <c r="I10" i="672"/>
  <c r="I9" i="672"/>
  <c r="I8" i="672"/>
  <c r="R7" i="672"/>
  <c r="Q7" i="672"/>
  <c r="P7" i="672"/>
  <c r="O7" i="672"/>
  <c r="N7" i="672"/>
  <c r="M7" i="672"/>
  <c r="L7" i="672"/>
  <c r="K7" i="672"/>
  <c r="J7" i="672"/>
  <c r="I7" i="672"/>
  <c r="I11" i="671"/>
  <c r="I10" i="671"/>
  <c r="I9" i="671"/>
  <c r="I8" i="671"/>
  <c r="R7" i="671"/>
  <c r="Q7" i="671"/>
  <c r="P7" i="671"/>
  <c r="O7" i="671"/>
  <c r="N7" i="671"/>
  <c r="M7" i="671"/>
  <c r="L7" i="671"/>
  <c r="K7" i="671"/>
  <c r="J7" i="671"/>
  <c r="I7" i="671"/>
  <c r="I11" i="670"/>
  <c r="I10" i="670"/>
  <c r="I9" i="670"/>
  <c r="I8" i="670"/>
  <c r="R7" i="670"/>
  <c r="Q7" i="670"/>
  <c r="P7" i="670"/>
  <c r="O7" i="670"/>
  <c r="N7" i="670"/>
  <c r="M7" i="670"/>
  <c r="L7" i="670"/>
  <c r="K7" i="670"/>
  <c r="J7" i="670"/>
  <c r="I7" i="670"/>
  <c r="I11" i="669"/>
  <c r="I10" i="669"/>
  <c r="I9" i="669"/>
  <c r="I8" i="669"/>
  <c r="R7" i="669"/>
  <c r="Q7" i="669"/>
  <c r="P7" i="669"/>
  <c r="O7" i="669"/>
  <c r="N7" i="669"/>
  <c r="M7" i="669"/>
  <c r="L7" i="669"/>
  <c r="K7" i="669"/>
  <c r="J7" i="669"/>
  <c r="I7" i="669"/>
  <c r="I11" i="668"/>
  <c r="I10" i="668"/>
  <c r="I9" i="668"/>
  <c r="I8" i="668"/>
  <c r="R7" i="668"/>
  <c r="Q7" i="668"/>
  <c r="P7" i="668"/>
  <c r="O7" i="668"/>
  <c r="N7" i="668"/>
  <c r="M7" i="668"/>
  <c r="L7" i="668"/>
  <c r="K7" i="668"/>
  <c r="J7" i="668"/>
  <c r="I7" i="668"/>
  <c r="I11" i="667"/>
  <c r="I10" i="667"/>
  <c r="I9" i="667"/>
  <c r="I8" i="667"/>
  <c r="R7" i="667"/>
  <c r="Q7" i="667"/>
  <c r="P7" i="667"/>
  <c r="O7" i="667"/>
  <c r="N7" i="667"/>
  <c r="M7" i="667"/>
  <c r="L7" i="667"/>
  <c r="K7" i="667"/>
  <c r="J7" i="667"/>
  <c r="I7" i="667"/>
  <c r="I11" i="666"/>
  <c r="I10" i="666"/>
  <c r="I9" i="666"/>
  <c r="I8" i="666"/>
  <c r="R7" i="666"/>
  <c r="Q7" i="666"/>
  <c r="P7" i="666"/>
  <c r="O7" i="666"/>
  <c r="N7" i="666"/>
  <c r="M7" i="666"/>
  <c r="L7" i="666"/>
  <c r="K7" i="666"/>
  <c r="J7" i="666"/>
  <c r="I7" i="666"/>
  <c r="I11" i="665"/>
  <c r="I10" i="665"/>
  <c r="I9" i="665"/>
  <c r="I8" i="665"/>
  <c r="R7" i="665"/>
  <c r="Q7" i="665"/>
  <c r="P7" i="665"/>
  <c r="O7" i="665"/>
  <c r="N7" i="665"/>
  <c r="M7" i="665"/>
  <c r="L7" i="665"/>
  <c r="K7" i="665"/>
  <c r="J7" i="665"/>
  <c r="I7" i="665"/>
  <c r="I11" i="664"/>
  <c r="I10" i="664"/>
  <c r="I9" i="664"/>
  <c r="I8" i="664"/>
  <c r="R7" i="664"/>
  <c r="Q7" i="664"/>
  <c r="P7" i="664"/>
  <c r="O7" i="664"/>
  <c r="N7" i="664"/>
  <c r="M7" i="664"/>
  <c r="L7" i="664"/>
  <c r="K7" i="664"/>
  <c r="J7" i="664"/>
  <c r="I7" i="664"/>
  <c r="I11" i="663"/>
  <c r="I10" i="663"/>
  <c r="I9" i="663"/>
  <c r="I8" i="663"/>
  <c r="R7" i="663"/>
  <c r="Q7" i="663"/>
  <c r="P7" i="663"/>
  <c r="O7" i="663"/>
  <c r="N7" i="663"/>
  <c r="M7" i="663"/>
  <c r="L7" i="663"/>
  <c r="K7" i="663"/>
  <c r="J7" i="663"/>
  <c r="I7" i="663"/>
  <c r="I11" i="662"/>
  <c r="I10" i="662"/>
  <c r="I9" i="662"/>
  <c r="I8" i="662"/>
  <c r="R7" i="662"/>
  <c r="Q7" i="662"/>
  <c r="P7" i="662"/>
  <c r="O7" i="662"/>
  <c r="N7" i="662"/>
  <c r="M7" i="662"/>
  <c r="L7" i="662"/>
  <c r="K7" i="662"/>
  <c r="J7" i="662"/>
  <c r="I7" i="662"/>
  <c r="I11" i="661"/>
  <c r="I10" i="661"/>
  <c r="I9" i="661"/>
  <c r="I8" i="661"/>
  <c r="R7" i="661"/>
  <c r="Q7" i="661"/>
  <c r="P7" i="661"/>
  <c r="O7" i="661"/>
  <c r="N7" i="661"/>
  <c r="M7" i="661"/>
  <c r="L7" i="661"/>
  <c r="K7" i="661"/>
  <c r="J7" i="661"/>
  <c r="I7" i="661"/>
  <c r="I11" i="660"/>
  <c r="I10" i="660"/>
  <c r="I9" i="660"/>
  <c r="I8" i="660"/>
  <c r="R7" i="660"/>
  <c r="Q7" i="660"/>
  <c r="P7" i="660"/>
  <c r="O7" i="660"/>
  <c r="N7" i="660"/>
  <c r="M7" i="660"/>
  <c r="L7" i="660"/>
  <c r="K7" i="660"/>
  <c r="J7" i="660"/>
  <c r="I7" i="660"/>
  <c r="I11" i="659"/>
  <c r="I10" i="659"/>
  <c r="I9" i="659"/>
  <c r="I8" i="659"/>
  <c r="R7" i="659"/>
  <c r="Q7" i="659"/>
  <c r="P7" i="659"/>
  <c r="O7" i="659"/>
  <c r="N7" i="659"/>
  <c r="M7" i="659"/>
  <c r="L7" i="659"/>
  <c r="K7" i="659"/>
  <c r="J7" i="659"/>
  <c r="I7" i="659"/>
  <c r="I11" i="658"/>
  <c r="I10" i="658"/>
  <c r="I9" i="658"/>
  <c r="I8" i="658"/>
  <c r="R7" i="658"/>
  <c r="Q7" i="658"/>
  <c r="P7" i="658"/>
  <c r="O7" i="658"/>
  <c r="N7" i="658"/>
  <c r="M7" i="658"/>
  <c r="L7" i="658"/>
  <c r="K7" i="658"/>
  <c r="J7" i="658"/>
  <c r="I7" i="658"/>
  <c r="I11" i="657"/>
  <c r="I10" i="657"/>
  <c r="I9" i="657"/>
  <c r="I8" i="657"/>
  <c r="R7" i="657"/>
  <c r="Q7" i="657"/>
  <c r="P7" i="657"/>
  <c r="O7" i="657"/>
  <c r="N7" i="657"/>
  <c r="M7" i="657"/>
  <c r="L7" i="657"/>
  <c r="K7" i="657"/>
  <c r="J7" i="657"/>
  <c r="I7" i="657"/>
  <c r="I11" i="656"/>
  <c r="I10" i="656"/>
  <c r="I9" i="656"/>
  <c r="I8" i="656"/>
  <c r="R7" i="656"/>
  <c r="Q7" i="656"/>
  <c r="P7" i="656"/>
  <c r="O7" i="656"/>
  <c r="N7" i="656"/>
  <c r="M7" i="656"/>
  <c r="L7" i="656"/>
  <c r="K7" i="656"/>
  <c r="J7" i="656"/>
  <c r="I7" i="656"/>
  <c r="I11" i="655"/>
  <c r="I10" i="655"/>
  <c r="I9" i="655"/>
  <c r="I8" i="655"/>
  <c r="R7" i="655"/>
  <c r="Q7" i="655"/>
  <c r="P7" i="655"/>
  <c r="O7" i="655"/>
  <c r="N7" i="655"/>
  <c r="M7" i="655"/>
  <c r="L7" i="655"/>
  <c r="K7" i="655"/>
  <c r="J7" i="655"/>
  <c r="I7" i="655"/>
  <c r="I11" i="654"/>
  <c r="I10" i="654"/>
  <c r="I9" i="654"/>
  <c r="I8" i="654"/>
  <c r="R7" i="654"/>
  <c r="Q7" i="654"/>
  <c r="P7" i="654"/>
  <c r="O7" i="654"/>
  <c r="N7" i="654"/>
  <c r="M7" i="654"/>
  <c r="L7" i="654"/>
  <c r="K7" i="654"/>
  <c r="J7" i="654"/>
  <c r="I7" i="654"/>
  <c r="I11" i="653"/>
  <c r="I10" i="653"/>
  <c r="I9" i="653"/>
  <c r="I8" i="653"/>
  <c r="R7" i="653"/>
  <c r="Q7" i="653"/>
  <c r="P7" i="653"/>
  <c r="O7" i="653"/>
  <c r="N7" i="653"/>
  <c r="M7" i="653"/>
  <c r="L7" i="653"/>
  <c r="K7" i="653"/>
  <c r="J7" i="653"/>
  <c r="I7" i="653"/>
  <c r="I11" i="652"/>
  <c r="I10" i="652"/>
  <c r="I9" i="652"/>
  <c r="I8" i="652"/>
  <c r="R7" i="652"/>
  <c r="Q7" i="652"/>
  <c r="P7" i="652"/>
  <c r="O7" i="652"/>
  <c r="N7" i="652"/>
  <c r="M7" i="652"/>
  <c r="L7" i="652"/>
  <c r="K7" i="652"/>
  <c r="J7" i="652"/>
  <c r="I7" i="652"/>
  <c r="I11" i="651"/>
  <c r="I10" i="651"/>
  <c r="I9" i="651"/>
  <c r="I8" i="651"/>
  <c r="R7" i="651"/>
  <c r="Q7" i="651"/>
  <c r="P7" i="651"/>
  <c r="O7" i="651"/>
  <c r="N7" i="651"/>
  <c r="M7" i="651"/>
  <c r="L7" i="651"/>
  <c r="K7" i="651"/>
  <c r="J7" i="651"/>
  <c r="I7" i="651"/>
  <c r="I11" i="650"/>
  <c r="I10" i="650"/>
  <c r="I9" i="650"/>
  <c r="I8" i="650"/>
  <c r="R7" i="650"/>
  <c r="Q7" i="650"/>
  <c r="P7" i="650"/>
  <c r="O7" i="650"/>
  <c r="N7" i="650"/>
  <c r="M7" i="650"/>
  <c r="L7" i="650"/>
  <c r="K7" i="650"/>
  <c r="J7" i="650"/>
  <c r="I7" i="650"/>
  <c r="I11" i="649"/>
  <c r="I10" i="649"/>
  <c r="I9" i="649"/>
  <c r="I8" i="649"/>
  <c r="R7" i="649"/>
  <c r="Q7" i="649"/>
  <c r="P7" i="649"/>
  <c r="O7" i="649"/>
  <c r="N7" i="649"/>
  <c r="M7" i="649"/>
  <c r="L7" i="649"/>
  <c r="K7" i="649"/>
  <c r="J7" i="649"/>
  <c r="I7" i="649"/>
  <c r="I11" i="648"/>
  <c r="I10" i="648"/>
  <c r="I9" i="648"/>
  <c r="I8" i="648"/>
  <c r="R7" i="648"/>
  <c r="Q7" i="648"/>
  <c r="P7" i="648"/>
  <c r="O7" i="648"/>
  <c r="N7" i="648"/>
  <c r="M7" i="648"/>
  <c r="L7" i="648"/>
  <c r="K7" i="648"/>
  <c r="J7" i="648"/>
  <c r="I7" i="648"/>
  <c r="I11" i="647"/>
  <c r="I10" i="647"/>
  <c r="I9" i="647"/>
  <c r="I8" i="647"/>
  <c r="R7" i="647"/>
  <c r="Q7" i="647"/>
  <c r="P7" i="647"/>
  <c r="O7" i="647"/>
  <c r="N7" i="647"/>
  <c r="M7" i="647"/>
  <c r="L7" i="647"/>
  <c r="K7" i="647"/>
  <c r="J7" i="647"/>
  <c r="I7" i="647"/>
  <c r="I11" i="646"/>
  <c r="I10" i="646"/>
  <c r="I9" i="646"/>
  <c r="I8" i="646"/>
  <c r="R7" i="646"/>
  <c r="Q7" i="646"/>
  <c r="P7" i="646"/>
  <c r="O7" i="646"/>
  <c r="N7" i="646"/>
  <c r="M7" i="646"/>
  <c r="L7" i="646"/>
  <c r="K7" i="646"/>
  <c r="J7" i="646"/>
  <c r="I7" i="646"/>
  <c r="I11" i="645"/>
  <c r="I10" i="645"/>
  <c r="I9" i="645"/>
  <c r="I8" i="645"/>
  <c r="R7" i="645"/>
  <c r="Q7" i="645"/>
  <c r="P7" i="645"/>
  <c r="O7" i="645"/>
  <c r="N7" i="645"/>
  <c r="M7" i="645"/>
  <c r="L7" i="645"/>
  <c r="K7" i="645"/>
  <c r="J7" i="645"/>
  <c r="I7" i="645"/>
  <c r="I11" i="644"/>
  <c r="I10" i="644"/>
  <c r="I9" i="644"/>
  <c r="I8" i="644"/>
  <c r="R7" i="644"/>
  <c r="Q7" i="644"/>
  <c r="P7" i="644"/>
  <c r="O7" i="644"/>
  <c r="N7" i="644"/>
  <c r="M7" i="644"/>
  <c r="L7" i="644"/>
  <c r="K7" i="644"/>
  <c r="J7" i="644"/>
  <c r="I7" i="644"/>
  <c r="I11" i="643"/>
  <c r="I10" i="643"/>
  <c r="I9" i="643"/>
  <c r="I8" i="643"/>
  <c r="R7" i="643"/>
  <c r="Q7" i="643"/>
  <c r="P7" i="643"/>
  <c r="O7" i="643"/>
  <c r="N7" i="643"/>
  <c r="M7" i="643"/>
  <c r="L7" i="643"/>
  <c r="K7" i="643"/>
  <c r="J7" i="643"/>
  <c r="I7" i="643"/>
  <c r="I11" i="642"/>
  <c r="I10" i="642"/>
  <c r="I9" i="642"/>
  <c r="I8" i="642"/>
  <c r="R7" i="642"/>
  <c r="Q7" i="642"/>
  <c r="P7" i="642"/>
  <c r="O7" i="642"/>
  <c r="N7" i="642"/>
  <c r="M7" i="642"/>
  <c r="L7" i="642"/>
  <c r="K7" i="642"/>
  <c r="J7" i="642"/>
  <c r="I7" i="642"/>
  <c r="I11" i="641"/>
  <c r="I10" i="641"/>
  <c r="I9" i="641"/>
  <c r="I8" i="641"/>
  <c r="R7" i="641"/>
  <c r="Q7" i="641"/>
  <c r="P7" i="641"/>
  <c r="O7" i="641"/>
  <c r="N7" i="641"/>
  <c r="M7" i="641"/>
  <c r="L7" i="641"/>
  <c r="K7" i="641"/>
  <c r="J7" i="641"/>
  <c r="I7" i="641"/>
  <c r="I11" i="640"/>
  <c r="I10" i="640"/>
  <c r="I9" i="640"/>
  <c r="I8" i="640"/>
  <c r="R7" i="640"/>
  <c r="Q7" i="640"/>
  <c r="P7" i="640"/>
  <c r="O7" i="640"/>
  <c r="N7" i="640"/>
  <c r="M7" i="640"/>
  <c r="L7" i="640"/>
  <c r="K7" i="640"/>
  <c r="J7" i="640"/>
  <c r="I7" i="640"/>
  <c r="I11" i="639"/>
  <c r="I10" i="639"/>
  <c r="I9" i="639"/>
  <c r="I8" i="639"/>
  <c r="R7" i="639"/>
  <c r="Q7" i="639"/>
  <c r="P7" i="639"/>
  <c r="O7" i="639"/>
  <c r="N7" i="639"/>
  <c r="M7" i="639"/>
  <c r="L7" i="639"/>
  <c r="K7" i="639"/>
  <c r="J7" i="639"/>
  <c r="I7" i="639"/>
  <c r="I11" i="638"/>
  <c r="I10" i="638"/>
  <c r="I9" i="638"/>
  <c r="I8" i="638"/>
  <c r="R7" i="638"/>
  <c r="Q7" i="638"/>
  <c r="P7" i="638"/>
  <c r="O7" i="638"/>
  <c r="N7" i="638"/>
  <c r="M7" i="638"/>
  <c r="L7" i="638"/>
  <c r="K7" i="638"/>
  <c r="J7" i="638"/>
  <c r="I7" i="638"/>
  <c r="I11" i="637"/>
  <c r="I10" i="637"/>
  <c r="I9" i="637"/>
  <c r="I8" i="637"/>
  <c r="R7" i="637"/>
  <c r="Q7" i="637"/>
  <c r="P7" i="637"/>
  <c r="O7" i="637"/>
  <c r="N7" i="637"/>
  <c r="M7" i="637"/>
  <c r="L7" i="637"/>
  <c r="K7" i="637"/>
  <c r="J7" i="637"/>
  <c r="I7" i="637"/>
  <c r="I11" i="636"/>
  <c r="I10" i="636"/>
  <c r="I9" i="636"/>
  <c r="I8" i="636"/>
  <c r="R7" i="636"/>
  <c r="Q7" i="636"/>
  <c r="P7" i="636"/>
  <c r="O7" i="636"/>
  <c r="N7" i="636"/>
  <c r="M7" i="636"/>
  <c r="L7" i="636"/>
  <c r="K7" i="636"/>
  <c r="J7" i="636"/>
  <c r="I7" i="636"/>
  <c r="I11" i="635"/>
  <c r="I10" i="635"/>
  <c r="I9" i="635"/>
  <c r="I8" i="635"/>
  <c r="R7" i="635"/>
  <c r="Q7" i="635"/>
  <c r="P7" i="635"/>
  <c r="O7" i="635"/>
  <c r="N7" i="635"/>
  <c r="M7" i="635"/>
  <c r="L7" i="635"/>
  <c r="K7" i="635"/>
  <c r="J7" i="635"/>
  <c r="I7" i="635"/>
  <c r="I11" i="634"/>
  <c r="I10" i="634"/>
  <c r="I9" i="634"/>
  <c r="I8" i="634"/>
  <c r="R7" i="634"/>
  <c r="Q7" i="634"/>
  <c r="P7" i="634"/>
  <c r="O7" i="634"/>
  <c r="N7" i="634"/>
  <c r="M7" i="634"/>
  <c r="L7" i="634"/>
  <c r="K7" i="634"/>
  <c r="J7" i="634"/>
  <c r="I7" i="634"/>
  <c r="I11" i="633"/>
  <c r="I10" i="633"/>
  <c r="I9" i="633"/>
  <c r="I8" i="633"/>
  <c r="R7" i="633"/>
  <c r="Q7" i="633"/>
  <c r="P7" i="633"/>
  <c r="O7" i="633"/>
  <c r="N7" i="633"/>
  <c r="M7" i="633"/>
  <c r="L7" i="633"/>
  <c r="K7" i="633"/>
  <c r="J7" i="633"/>
  <c r="I7" i="633"/>
  <c r="I11" i="632"/>
  <c r="I10" i="632"/>
  <c r="I9" i="632"/>
  <c r="I8" i="632"/>
  <c r="R7" i="632"/>
  <c r="Q7" i="632"/>
  <c r="P7" i="632"/>
  <c r="O7" i="632"/>
  <c r="N7" i="632"/>
  <c r="M7" i="632"/>
  <c r="L7" i="632"/>
  <c r="K7" i="632"/>
  <c r="J7" i="632"/>
  <c r="I7" i="632"/>
  <c r="I11" i="631"/>
  <c r="I10" i="631"/>
  <c r="I9" i="631"/>
  <c r="I8" i="631"/>
  <c r="R7" i="631"/>
  <c r="Q7" i="631"/>
  <c r="P7" i="631"/>
  <c r="O7" i="631"/>
  <c r="N7" i="631"/>
  <c r="M7" i="631"/>
  <c r="L7" i="631"/>
  <c r="K7" i="631"/>
  <c r="J7" i="631"/>
  <c r="I7" i="631"/>
  <c r="I11" i="630"/>
  <c r="I10" i="630"/>
  <c r="I9" i="630"/>
  <c r="I8" i="630"/>
  <c r="R7" i="630"/>
  <c r="Q7" i="630"/>
  <c r="P7" i="630"/>
  <c r="O7" i="630"/>
  <c r="N7" i="630"/>
  <c r="M7" i="630"/>
  <c r="L7" i="630"/>
  <c r="K7" i="630"/>
  <c r="J7" i="630"/>
  <c r="I7" i="630"/>
  <c r="AC21" i="728"/>
  <c r="AC20" i="728"/>
  <c r="AC18" i="728"/>
  <c r="AC17" i="728"/>
  <c r="AC16" i="728"/>
  <c r="AC15" i="728"/>
  <c r="AC14" i="728"/>
  <c r="AD22" i="728" s="1"/>
  <c r="Y8" i="728"/>
  <c r="AG7" i="728"/>
  <c r="AF7" i="728"/>
  <c r="AE7" i="728"/>
  <c r="AD7" i="728"/>
  <c r="AC7" i="728"/>
  <c r="AB7" i="728"/>
  <c r="AA7" i="728"/>
  <c r="Z7" i="728"/>
  <c r="Y7" i="728"/>
  <c r="X7" i="728"/>
  <c r="AC21" i="727"/>
  <c r="AC20" i="727"/>
  <c r="AC18" i="727"/>
  <c r="AC17" i="727"/>
  <c r="AC16" i="727"/>
  <c r="AC15" i="727"/>
  <c r="AC14" i="727"/>
  <c r="AD22" i="727" s="1"/>
  <c r="Y8" i="727"/>
  <c r="AG7" i="727"/>
  <c r="AF7" i="727"/>
  <c r="AE7" i="727"/>
  <c r="AD7" i="727"/>
  <c r="AC7" i="727"/>
  <c r="AB7" i="727"/>
  <c r="AA7" i="727"/>
  <c r="Z7" i="727"/>
  <c r="Y7" i="727"/>
  <c r="X7" i="727"/>
  <c r="AC21" i="726"/>
  <c r="AC20" i="726"/>
  <c r="AC18" i="726"/>
  <c r="AC17" i="726"/>
  <c r="AC16" i="726"/>
  <c r="AC15" i="726"/>
  <c r="AC14" i="726"/>
  <c r="AD22" i="726" s="1"/>
  <c r="Y8" i="726"/>
  <c r="AG7" i="726"/>
  <c r="AF7" i="726"/>
  <c r="AE7" i="726"/>
  <c r="AD7" i="726"/>
  <c r="AC7" i="726"/>
  <c r="AB7" i="726"/>
  <c r="AA7" i="726"/>
  <c r="Z7" i="726"/>
  <c r="Y7" i="726"/>
  <c r="X7" i="726"/>
  <c r="AC21" i="725"/>
  <c r="AC20" i="725"/>
  <c r="AC18" i="725"/>
  <c r="AC17" i="725"/>
  <c r="AC16" i="725"/>
  <c r="AC15" i="725"/>
  <c r="AC14" i="725"/>
  <c r="AD22" i="725" s="1"/>
  <c r="Y8" i="725"/>
  <c r="AG7" i="725"/>
  <c r="AF7" i="725"/>
  <c r="AE7" i="725"/>
  <c r="AD7" i="725"/>
  <c r="AC7" i="725"/>
  <c r="AB7" i="725"/>
  <c r="AA7" i="725"/>
  <c r="Z7" i="725"/>
  <c r="Y7" i="725"/>
  <c r="X7" i="725"/>
  <c r="AC21" i="724"/>
  <c r="AC20" i="724"/>
  <c r="AC18" i="724"/>
  <c r="AC17" i="724"/>
  <c r="AC16" i="724"/>
  <c r="AC15" i="724"/>
  <c r="AC14" i="724"/>
  <c r="AD22" i="724" s="1"/>
  <c r="Y8" i="724"/>
  <c r="AG7" i="724"/>
  <c r="AF7" i="724"/>
  <c r="AE7" i="724"/>
  <c r="AD7" i="724"/>
  <c r="AC7" i="724"/>
  <c r="AB7" i="724"/>
  <c r="AA7" i="724"/>
  <c r="Z7" i="724"/>
  <c r="Y7" i="724"/>
  <c r="X7" i="724"/>
  <c r="AC21" i="723"/>
  <c r="AC20" i="723"/>
  <c r="AC18" i="723"/>
  <c r="AC17" i="723"/>
  <c r="AC16" i="723"/>
  <c r="AC15" i="723"/>
  <c r="AC14" i="723"/>
  <c r="AD22" i="723" s="1"/>
  <c r="Y8" i="723"/>
  <c r="AG7" i="723"/>
  <c r="AF7" i="723"/>
  <c r="AE7" i="723"/>
  <c r="AD7" i="723"/>
  <c r="AC7" i="723"/>
  <c r="AB7" i="723"/>
  <c r="AA7" i="723"/>
  <c r="Z7" i="723"/>
  <c r="Y7" i="723"/>
  <c r="X7" i="723"/>
  <c r="AC21" i="722"/>
  <c r="AC20" i="722"/>
  <c r="AC18" i="722"/>
  <c r="AC17" i="722"/>
  <c r="AC16" i="722"/>
  <c r="AC15" i="722"/>
  <c r="AC14" i="722"/>
  <c r="AD22" i="722" s="1"/>
  <c r="Y8" i="722"/>
  <c r="AG7" i="722"/>
  <c r="AF7" i="722"/>
  <c r="AE7" i="722"/>
  <c r="AD7" i="722"/>
  <c r="AC7" i="722"/>
  <c r="AB7" i="722"/>
  <c r="AA7" i="722"/>
  <c r="Z7" i="722"/>
  <c r="Y7" i="722"/>
  <c r="X7" i="722"/>
  <c r="AC21" i="721"/>
  <c r="AC20" i="721"/>
  <c r="AC18" i="721"/>
  <c r="AC17" i="721"/>
  <c r="AC16" i="721"/>
  <c r="AC15" i="721"/>
  <c r="AC14" i="721"/>
  <c r="AD22" i="721" s="1"/>
  <c r="Y8" i="721"/>
  <c r="AG7" i="721"/>
  <c r="AF7" i="721"/>
  <c r="AE7" i="721"/>
  <c r="AD7" i="721"/>
  <c r="AC7" i="721"/>
  <c r="AB7" i="721"/>
  <c r="AA7" i="721"/>
  <c r="Z7" i="721"/>
  <c r="Y7" i="721"/>
  <c r="X7" i="721"/>
  <c r="AC21" i="720"/>
  <c r="AC20" i="720"/>
  <c r="AC18" i="720"/>
  <c r="AC17" i="720"/>
  <c r="AC16" i="720"/>
  <c r="AC15" i="720"/>
  <c r="AC14" i="720"/>
  <c r="AD22" i="720" s="1"/>
  <c r="Y8" i="720"/>
  <c r="AG7" i="720"/>
  <c r="AF7" i="720"/>
  <c r="AE7" i="720"/>
  <c r="AD7" i="720"/>
  <c r="AC7" i="720"/>
  <c r="AB7" i="720"/>
  <c r="AA7" i="720"/>
  <c r="Z7" i="720"/>
  <c r="Y7" i="720"/>
  <c r="X7" i="720"/>
  <c r="AC21" i="719"/>
  <c r="AC20" i="719"/>
  <c r="AC18" i="719"/>
  <c r="AC17" i="719"/>
  <c r="AC16" i="719"/>
  <c r="AC15" i="719"/>
  <c r="AC14" i="719"/>
  <c r="AD22" i="719" s="1"/>
  <c r="Y8" i="719"/>
  <c r="AG7" i="719"/>
  <c r="AF7" i="719"/>
  <c r="AE7" i="719"/>
  <c r="AD7" i="719"/>
  <c r="AC7" i="719"/>
  <c r="AB7" i="719"/>
  <c r="AA7" i="719"/>
  <c r="Z7" i="719"/>
  <c r="Y7" i="719"/>
  <c r="X7" i="719"/>
  <c r="AC21" i="718"/>
  <c r="AC20" i="718"/>
  <c r="AC18" i="718"/>
  <c r="AC17" i="718"/>
  <c r="AC16" i="718"/>
  <c r="AC15" i="718"/>
  <c r="AC14" i="718"/>
  <c r="AD22" i="718" s="1"/>
  <c r="Y8" i="718"/>
  <c r="AG7" i="718"/>
  <c r="AF7" i="718"/>
  <c r="AE7" i="718"/>
  <c r="AD7" i="718"/>
  <c r="AC7" i="718"/>
  <c r="AB7" i="718"/>
  <c r="AA7" i="718"/>
  <c r="Z7" i="718"/>
  <c r="Y7" i="718"/>
  <c r="X7" i="718"/>
  <c r="AC21" i="717"/>
  <c r="AC20" i="717"/>
  <c r="AC18" i="717"/>
  <c r="AC17" i="717"/>
  <c r="AC16" i="717"/>
  <c r="AC15" i="717"/>
  <c r="AC14" i="717"/>
  <c r="AD22" i="717" s="1"/>
  <c r="Y8" i="717"/>
  <c r="AG7" i="717"/>
  <c r="AF7" i="717"/>
  <c r="AE7" i="717"/>
  <c r="AD7" i="717"/>
  <c r="AC7" i="717"/>
  <c r="AB7" i="717"/>
  <c r="AA7" i="717"/>
  <c r="Z7" i="717"/>
  <c r="Y7" i="717"/>
  <c r="X7" i="717"/>
  <c r="AC21" i="716"/>
  <c r="AC20" i="716"/>
  <c r="AC18" i="716"/>
  <c r="AC17" i="716"/>
  <c r="AC16" i="716"/>
  <c r="AC15" i="716"/>
  <c r="AC14" i="716"/>
  <c r="AD22" i="716" s="1"/>
  <c r="Y8" i="716"/>
  <c r="AG7" i="716"/>
  <c r="AF7" i="716"/>
  <c r="AE7" i="716"/>
  <c r="AD7" i="716"/>
  <c r="AC7" i="716"/>
  <c r="AB7" i="716"/>
  <c r="AA7" i="716"/>
  <c r="Z7" i="716"/>
  <c r="Y7" i="716"/>
  <c r="X7" i="716"/>
  <c r="AC21" i="715"/>
  <c r="AC20" i="715"/>
  <c r="AC18" i="715"/>
  <c r="AC17" i="715"/>
  <c r="AC16" i="715"/>
  <c r="AC15" i="715"/>
  <c r="AC14" i="715"/>
  <c r="AD22" i="715" s="1"/>
  <c r="Y8" i="715"/>
  <c r="AG7" i="715"/>
  <c r="AF7" i="715"/>
  <c r="AE7" i="715"/>
  <c r="AD7" i="715"/>
  <c r="AC7" i="715"/>
  <c r="AB7" i="715"/>
  <c r="AA7" i="715"/>
  <c r="Z7" i="715"/>
  <c r="Y7" i="715"/>
  <c r="X7" i="715"/>
  <c r="AC21" i="714"/>
  <c r="AC20" i="714"/>
  <c r="AC18" i="714"/>
  <c r="AC17" i="714"/>
  <c r="AC16" i="714"/>
  <c r="AC15" i="714"/>
  <c r="AC14" i="714"/>
  <c r="AD22" i="714" s="1"/>
  <c r="Y8" i="714"/>
  <c r="AG7" i="714"/>
  <c r="AF7" i="714"/>
  <c r="AE7" i="714"/>
  <c r="AD7" i="714"/>
  <c r="AC7" i="714"/>
  <c r="AB7" i="714"/>
  <c r="AA7" i="714"/>
  <c r="Z7" i="714"/>
  <c r="Y7" i="714"/>
  <c r="X7" i="714"/>
  <c r="AC21" i="713"/>
  <c r="AC20" i="713"/>
  <c r="AC18" i="713"/>
  <c r="AC17" i="713"/>
  <c r="AC16" i="713"/>
  <c r="AC15" i="713"/>
  <c r="AC14" i="713"/>
  <c r="AD22" i="713" s="1"/>
  <c r="Y8" i="713"/>
  <c r="AG7" i="713"/>
  <c r="AF7" i="713"/>
  <c r="AE7" i="713"/>
  <c r="AD7" i="713"/>
  <c r="AC7" i="713"/>
  <c r="AB7" i="713"/>
  <c r="AA7" i="713"/>
  <c r="Z7" i="713"/>
  <c r="Y7" i="713"/>
  <c r="X7" i="713"/>
  <c r="AC21" i="712"/>
  <c r="AC20" i="712"/>
  <c r="AC18" i="712"/>
  <c r="AC17" i="712"/>
  <c r="AC16" i="712"/>
  <c r="AC15" i="712"/>
  <c r="AC14" i="712"/>
  <c r="AD22" i="712" s="1"/>
  <c r="Y8" i="712"/>
  <c r="AG7" i="712"/>
  <c r="AF7" i="712"/>
  <c r="AE7" i="712"/>
  <c r="AD7" i="712"/>
  <c r="AC7" i="712"/>
  <c r="AB7" i="712"/>
  <c r="AA7" i="712"/>
  <c r="Z7" i="712"/>
  <c r="Y7" i="712"/>
  <c r="X7" i="712"/>
  <c r="AC21" i="711"/>
  <c r="AC20" i="711"/>
  <c r="AC18" i="711"/>
  <c r="AC17" i="711"/>
  <c r="AC16" i="711"/>
  <c r="AC15" i="711"/>
  <c r="AC14" i="711"/>
  <c r="AD22" i="711" s="1"/>
  <c r="Y8" i="711"/>
  <c r="AG7" i="711"/>
  <c r="AF7" i="711"/>
  <c r="AE7" i="711"/>
  <c r="AD7" i="711"/>
  <c r="AC7" i="711"/>
  <c r="AB7" i="711"/>
  <c r="AA7" i="711"/>
  <c r="Z7" i="711"/>
  <c r="Y7" i="711"/>
  <c r="X7" i="711"/>
  <c r="AC21" i="710"/>
  <c r="AC20" i="710"/>
  <c r="AC18" i="710"/>
  <c r="AC17" i="710"/>
  <c r="AC16" i="710"/>
  <c r="AC15" i="710"/>
  <c r="AC14" i="710"/>
  <c r="Y8" i="710"/>
  <c r="AG7" i="710"/>
  <c r="AF7" i="710"/>
  <c r="AE7" i="710"/>
  <c r="AD7" i="710"/>
  <c r="AC7" i="710"/>
  <c r="AB7" i="710"/>
  <c r="AA7" i="710"/>
  <c r="Z7" i="710"/>
  <c r="Y7" i="710"/>
  <c r="X7" i="710"/>
  <c r="AC21" i="709"/>
  <c r="AC20" i="709"/>
  <c r="AC18" i="709"/>
  <c r="AC17" i="709"/>
  <c r="AC16" i="709"/>
  <c r="AC15" i="709"/>
  <c r="AC14" i="709"/>
  <c r="AD22" i="709" s="1"/>
  <c r="Y8" i="709"/>
  <c r="AG7" i="709"/>
  <c r="AF7" i="709"/>
  <c r="AE7" i="709"/>
  <c r="AD7" i="709"/>
  <c r="AC7" i="709"/>
  <c r="AB7" i="709"/>
  <c r="AA7" i="709"/>
  <c r="Z7" i="709"/>
  <c r="Y7" i="709"/>
  <c r="X7" i="709"/>
  <c r="AC21" i="708"/>
  <c r="AC20" i="708"/>
  <c r="AC18" i="708"/>
  <c r="AC17" i="708"/>
  <c r="AC16" i="708"/>
  <c r="AC15" i="708"/>
  <c r="AC14" i="708"/>
  <c r="AD22" i="708" s="1"/>
  <c r="Y8" i="708"/>
  <c r="AG7" i="708"/>
  <c r="AF7" i="708"/>
  <c r="AE7" i="708"/>
  <c r="AD7" i="708"/>
  <c r="AC7" i="708"/>
  <c r="AB7" i="708"/>
  <c r="AA7" i="708"/>
  <c r="Z7" i="708"/>
  <c r="Y7" i="708"/>
  <c r="X7" i="708"/>
  <c r="AC21" i="707"/>
  <c r="AC20" i="707"/>
  <c r="AC18" i="707"/>
  <c r="AC17" i="707"/>
  <c r="AC16" i="707"/>
  <c r="AC15" i="707"/>
  <c r="AC14" i="707"/>
  <c r="AD22" i="707" s="1"/>
  <c r="Y8" i="707"/>
  <c r="AG7" i="707"/>
  <c r="AF7" i="707"/>
  <c r="AE7" i="707"/>
  <c r="AD7" i="707"/>
  <c r="AC7" i="707"/>
  <c r="AB7" i="707"/>
  <c r="AA7" i="707"/>
  <c r="Z7" i="707"/>
  <c r="Y7" i="707"/>
  <c r="X7" i="707"/>
  <c r="AC21" i="706"/>
  <c r="AC20" i="706"/>
  <c r="AC18" i="706"/>
  <c r="AC17" i="706"/>
  <c r="AC16" i="706"/>
  <c r="AC15" i="706"/>
  <c r="AC14" i="706"/>
  <c r="AD22" i="706" s="1"/>
  <c r="Y8" i="706"/>
  <c r="AG7" i="706"/>
  <c r="AF7" i="706"/>
  <c r="AE7" i="706"/>
  <c r="AD7" i="706"/>
  <c r="AC7" i="706"/>
  <c r="AB7" i="706"/>
  <c r="AA7" i="706"/>
  <c r="Z7" i="706"/>
  <c r="Y7" i="706"/>
  <c r="X7" i="706"/>
  <c r="AC21" i="705"/>
  <c r="AC20" i="705"/>
  <c r="AC18" i="705"/>
  <c r="AC17" i="705"/>
  <c r="AC16" i="705"/>
  <c r="AC15" i="705"/>
  <c r="AC14" i="705"/>
  <c r="AD22" i="705" s="1"/>
  <c r="Y8" i="705"/>
  <c r="AG7" i="705"/>
  <c r="AF7" i="705"/>
  <c r="AE7" i="705"/>
  <c r="AD7" i="705"/>
  <c r="AC7" i="705"/>
  <c r="AB7" i="705"/>
  <c r="AA7" i="705"/>
  <c r="Z7" i="705"/>
  <c r="Y7" i="705"/>
  <c r="X7" i="705"/>
  <c r="AC21" i="704"/>
  <c r="AC20" i="704"/>
  <c r="AC18" i="704"/>
  <c r="AC17" i="704"/>
  <c r="AC16" i="704"/>
  <c r="AC15" i="704"/>
  <c r="AC14" i="704"/>
  <c r="AD22" i="704" s="1"/>
  <c r="Y8" i="704"/>
  <c r="AG7" i="704"/>
  <c r="AF7" i="704"/>
  <c r="AE7" i="704"/>
  <c r="AD7" i="704"/>
  <c r="AC7" i="704"/>
  <c r="AB7" i="704"/>
  <c r="AA7" i="704"/>
  <c r="Z7" i="704"/>
  <c r="Y7" i="704"/>
  <c r="X7" i="704"/>
  <c r="AC21" i="703"/>
  <c r="AC20" i="703"/>
  <c r="AC18" i="703"/>
  <c r="AC17" i="703"/>
  <c r="AC16" i="703"/>
  <c r="AC15" i="703"/>
  <c r="AC14" i="703"/>
  <c r="AD22" i="703" s="1"/>
  <c r="Y8" i="703"/>
  <c r="AG7" i="703"/>
  <c r="AF7" i="703"/>
  <c r="AE7" i="703"/>
  <c r="AD7" i="703"/>
  <c r="AC7" i="703"/>
  <c r="AB7" i="703"/>
  <c r="AA7" i="703"/>
  <c r="Z7" i="703"/>
  <c r="Y7" i="703"/>
  <c r="X7" i="703"/>
  <c r="AC21" i="702"/>
  <c r="AC20" i="702"/>
  <c r="AC18" i="702"/>
  <c r="AC17" i="702"/>
  <c r="AC16" i="702"/>
  <c r="AC15" i="702"/>
  <c r="AC14" i="702"/>
  <c r="AD22" i="702" s="1"/>
  <c r="Y8" i="702"/>
  <c r="AG7" i="702"/>
  <c r="AF7" i="702"/>
  <c r="AE7" i="702"/>
  <c r="AD7" i="702"/>
  <c r="AC7" i="702"/>
  <c r="AB7" i="702"/>
  <c r="AA7" i="702"/>
  <c r="Z7" i="702"/>
  <c r="Y7" i="702"/>
  <c r="X7" i="702"/>
  <c r="AC21" i="701"/>
  <c r="AC20" i="701"/>
  <c r="AC18" i="701"/>
  <c r="AC17" i="701"/>
  <c r="AC16" i="701"/>
  <c r="AC15" i="701"/>
  <c r="AC14" i="701"/>
  <c r="AD22" i="701" s="1"/>
  <c r="Y8" i="701"/>
  <c r="AG7" i="701"/>
  <c r="AF7" i="701"/>
  <c r="AE7" i="701"/>
  <c r="AD7" i="701"/>
  <c r="AC7" i="701"/>
  <c r="AB7" i="701"/>
  <c r="AA7" i="701"/>
  <c r="Z7" i="701"/>
  <c r="Y7" i="701"/>
  <c r="X7" i="701"/>
  <c r="AC21" i="700"/>
  <c r="AC20" i="700"/>
  <c r="AC18" i="700"/>
  <c r="AC17" i="700"/>
  <c r="AC16" i="700"/>
  <c r="AC15" i="700"/>
  <c r="AC14" i="700"/>
  <c r="AD22" i="700" s="1"/>
  <c r="Y8" i="700"/>
  <c r="AG7" i="700"/>
  <c r="AF7" i="700"/>
  <c r="AE7" i="700"/>
  <c r="AD7" i="700"/>
  <c r="AC7" i="700"/>
  <c r="AB7" i="700"/>
  <c r="AA7" i="700"/>
  <c r="Z7" i="700"/>
  <c r="Y7" i="700"/>
  <c r="X7" i="700"/>
  <c r="AC21" i="699"/>
  <c r="AC20" i="699"/>
  <c r="AC18" i="699"/>
  <c r="AC17" i="699"/>
  <c r="AC16" i="699"/>
  <c r="AC15" i="699"/>
  <c r="AC14" i="699"/>
  <c r="AD22" i="699" s="1"/>
  <c r="Y8" i="699"/>
  <c r="AG7" i="699"/>
  <c r="AF7" i="699"/>
  <c r="AE7" i="699"/>
  <c r="AD7" i="699"/>
  <c r="AC7" i="699"/>
  <c r="AB7" i="699"/>
  <c r="AA7" i="699"/>
  <c r="Z7" i="699"/>
  <c r="Y7" i="699"/>
  <c r="X7" i="699"/>
  <c r="AC21" i="698"/>
  <c r="AC20" i="698"/>
  <c r="AC18" i="698"/>
  <c r="AC17" i="698"/>
  <c r="AC16" i="698"/>
  <c r="AC15" i="698"/>
  <c r="AC14" i="698"/>
  <c r="AD22" i="698" s="1"/>
  <c r="Y8" i="698"/>
  <c r="AG7" i="698"/>
  <c r="AF7" i="698"/>
  <c r="AE7" i="698"/>
  <c r="AD7" i="698"/>
  <c r="AC7" i="698"/>
  <c r="AB7" i="698"/>
  <c r="AA7" i="698"/>
  <c r="Z7" i="698"/>
  <c r="Y7" i="698"/>
  <c r="X7" i="698"/>
  <c r="AC21" i="697"/>
  <c r="AC20" i="697"/>
  <c r="AC18" i="697"/>
  <c r="AC17" i="697"/>
  <c r="AC16" i="697"/>
  <c r="AC15" i="697"/>
  <c r="AC14" i="697"/>
  <c r="AD22" i="697" s="1"/>
  <c r="Y8" i="697"/>
  <c r="AG7" i="697"/>
  <c r="AF7" i="697"/>
  <c r="AE7" i="697"/>
  <c r="AD7" i="697"/>
  <c r="AC7" i="697"/>
  <c r="AB7" i="697"/>
  <c r="AA7" i="697"/>
  <c r="Z7" i="697"/>
  <c r="Y7" i="697"/>
  <c r="X7" i="697"/>
  <c r="AC21" i="696"/>
  <c r="AC20" i="696"/>
  <c r="AC18" i="696"/>
  <c r="AC17" i="696"/>
  <c r="AC16" i="696"/>
  <c r="AC15" i="696"/>
  <c r="AC14" i="696"/>
  <c r="AD22" i="696" s="1"/>
  <c r="Y8" i="696"/>
  <c r="AG7" i="696"/>
  <c r="AF7" i="696"/>
  <c r="AE7" i="696"/>
  <c r="AD7" i="696"/>
  <c r="AC7" i="696"/>
  <c r="AB7" i="696"/>
  <c r="AA7" i="696"/>
  <c r="Z7" i="696"/>
  <c r="Y7" i="696"/>
  <c r="X7" i="696"/>
  <c r="AC21" i="695"/>
  <c r="AC20" i="695"/>
  <c r="AC18" i="695"/>
  <c r="AC17" i="695"/>
  <c r="AC16" i="695"/>
  <c r="AC15" i="695"/>
  <c r="AC14" i="695"/>
  <c r="AD22" i="695" s="1"/>
  <c r="Y8" i="695"/>
  <c r="AG7" i="695"/>
  <c r="AF7" i="695"/>
  <c r="AE7" i="695"/>
  <c r="AD7" i="695"/>
  <c r="AC7" i="695"/>
  <c r="AB7" i="695"/>
  <c r="AA7" i="695"/>
  <c r="Z7" i="695"/>
  <c r="Y7" i="695"/>
  <c r="X7" i="695"/>
  <c r="AC21" i="694"/>
  <c r="AC20" i="694"/>
  <c r="AC18" i="694"/>
  <c r="AC17" i="694"/>
  <c r="AC16" i="694"/>
  <c r="AC15" i="694"/>
  <c r="AC14" i="694"/>
  <c r="AD22" i="694" s="1"/>
  <c r="Y8" i="694"/>
  <c r="AG7" i="694"/>
  <c r="AF7" i="694"/>
  <c r="AE7" i="694"/>
  <c r="AD7" i="694"/>
  <c r="AC7" i="694"/>
  <c r="AB7" i="694"/>
  <c r="AA7" i="694"/>
  <c r="Z7" i="694"/>
  <c r="Y7" i="694"/>
  <c r="X7" i="694"/>
  <c r="AC21" i="693"/>
  <c r="AC20" i="693"/>
  <c r="AC18" i="693"/>
  <c r="AC17" i="693"/>
  <c r="AC16" i="693"/>
  <c r="AC15" i="693"/>
  <c r="AC14" i="693"/>
  <c r="AD22" i="693" s="1"/>
  <c r="Y8" i="693"/>
  <c r="AG7" i="693"/>
  <c r="AF7" i="693"/>
  <c r="AE7" i="693"/>
  <c r="AD7" i="693"/>
  <c r="AC7" i="693"/>
  <c r="AB7" i="693"/>
  <c r="AA7" i="693"/>
  <c r="Z7" i="693"/>
  <c r="Y7" i="693"/>
  <c r="X7" i="693"/>
  <c r="AC21" i="692"/>
  <c r="AC20" i="692"/>
  <c r="AC18" i="692"/>
  <c r="AC17" i="692"/>
  <c r="AC16" i="692"/>
  <c r="AC15" i="692"/>
  <c r="AC14" i="692"/>
  <c r="AD22" i="692" s="1"/>
  <c r="Y8" i="692"/>
  <c r="AG7" i="692"/>
  <c r="AF7" i="692"/>
  <c r="AE7" i="692"/>
  <c r="AD7" i="692"/>
  <c r="AC7" i="692"/>
  <c r="AB7" i="692"/>
  <c r="AA7" i="692"/>
  <c r="Z7" i="692"/>
  <c r="Y7" i="692"/>
  <c r="X7" i="692"/>
  <c r="AC21" i="691"/>
  <c r="AC20" i="691"/>
  <c r="AC18" i="691"/>
  <c r="AC17" i="691"/>
  <c r="AC16" i="691"/>
  <c r="AC15" i="691"/>
  <c r="AC14" i="691"/>
  <c r="AD22" i="691" s="1"/>
  <c r="Y8" i="691"/>
  <c r="AG7" i="691"/>
  <c r="AF7" i="691"/>
  <c r="AE7" i="691"/>
  <c r="AD7" i="691"/>
  <c r="AC7" i="691"/>
  <c r="AB7" i="691"/>
  <c r="AA7" i="691"/>
  <c r="Z7" i="691"/>
  <c r="Y7" i="691"/>
  <c r="X7" i="691"/>
  <c r="AC21" i="690"/>
  <c r="AC20" i="690"/>
  <c r="AC18" i="690"/>
  <c r="AC17" i="690"/>
  <c r="AC16" i="690"/>
  <c r="AC15" i="690"/>
  <c r="AC14" i="690"/>
  <c r="AD22" i="690" s="1"/>
  <c r="Y8" i="690"/>
  <c r="AG7" i="690"/>
  <c r="AF7" i="690"/>
  <c r="AE7" i="690"/>
  <c r="AD7" i="690"/>
  <c r="AC7" i="690"/>
  <c r="AB7" i="690"/>
  <c r="AA7" i="690"/>
  <c r="Z7" i="690"/>
  <c r="Y7" i="690"/>
  <c r="X7" i="690"/>
  <c r="AC21" i="689"/>
  <c r="AC20" i="689"/>
  <c r="AC18" i="689"/>
  <c r="AC17" i="689"/>
  <c r="AC16" i="689"/>
  <c r="AC15" i="689"/>
  <c r="AC14" i="689"/>
  <c r="AD22" i="689" s="1"/>
  <c r="Y8" i="689"/>
  <c r="AG7" i="689"/>
  <c r="AF7" i="689"/>
  <c r="AE7" i="689"/>
  <c r="AD7" i="689"/>
  <c r="AC7" i="689"/>
  <c r="AB7" i="689"/>
  <c r="AA7" i="689"/>
  <c r="Z7" i="689"/>
  <c r="Y7" i="689"/>
  <c r="X7" i="689"/>
  <c r="AC21" i="688"/>
  <c r="AC20" i="688"/>
  <c r="AC18" i="688"/>
  <c r="AC17" i="688"/>
  <c r="AC16" i="688"/>
  <c r="AC15" i="688"/>
  <c r="AC14" i="688"/>
  <c r="AD22" i="688" s="1"/>
  <c r="Y8" i="688"/>
  <c r="AG7" i="688"/>
  <c r="AF7" i="688"/>
  <c r="AE7" i="688"/>
  <c r="AD7" i="688"/>
  <c r="AC7" i="688"/>
  <c r="AB7" i="688"/>
  <c r="AA7" i="688"/>
  <c r="Z7" i="688"/>
  <c r="Y7" i="688"/>
  <c r="X7" i="688"/>
  <c r="AC21" i="687"/>
  <c r="AC20" i="687"/>
  <c r="AC18" i="687"/>
  <c r="AC17" i="687"/>
  <c r="AC16" i="687"/>
  <c r="AC15" i="687"/>
  <c r="AC14" i="687"/>
  <c r="AD22" i="687" s="1"/>
  <c r="Y8" i="687"/>
  <c r="AG7" i="687"/>
  <c r="AF7" i="687"/>
  <c r="AE7" i="687"/>
  <c r="AD7" i="687"/>
  <c r="AC7" i="687"/>
  <c r="AB7" i="687"/>
  <c r="AA7" i="687"/>
  <c r="Z7" i="687"/>
  <c r="Y7" i="687"/>
  <c r="X7" i="687"/>
  <c r="AC21" i="686"/>
  <c r="AC20" i="686"/>
  <c r="AC18" i="686"/>
  <c r="AC17" i="686"/>
  <c r="AC16" i="686"/>
  <c r="AC15" i="686"/>
  <c r="AC14" i="686"/>
  <c r="AD22" i="686" s="1"/>
  <c r="Y8" i="686"/>
  <c r="AG7" i="686"/>
  <c r="AF7" i="686"/>
  <c r="AE7" i="686"/>
  <c r="AD7" i="686"/>
  <c r="AC7" i="686"/>
  <c r="AB7" i="686"/>
  <c r="AA7" i="686"/>
  <c r="Z7" i="686"/>
  <c r="Y7" i="686"/>
  <c r="X7" i="686"/>
  <c r="AC21" i="685"/>
  <c r="AC20" i="685"/>
  <c r="AC18" i="685"/>
  <c r="AC17" i="685"/>
  <c r="AC16" i="685"/>
  <c r="AC15" i="685"/>
  <c r="AC14" i="685"/>
  <c r="AD22" i="685" s="1"/>
  <c r="Y8" i="685"/>
  <c r="AG7" i="685"/>
  <c r="AF7" i="685"/>
  <c r="AE7" i="685"/>
  <c r="AD7" i="685"/>
  <c r="AC7" i="685"/>
  <c r="AB7" i="685"/>
  <c r="AA7" i="685"/>
  <c r="Z7" i="685"/>
  <c r="Y7" i="685"/>
  <c r="X7" i="685"/>
  <c r="AC21" i="684"/>
  <c r="AC20" i="684"/>
  <c r="AC18" i="684"/>
  <c r="AC17" i="684"/>
  <c r="AC16" i="684"/>
  <c r="AC15" i="684"/>
  <c r="AC14" i="684"/>
  <c r="AD22" i="684" s="1"/>
  <c r="Y8" i="684"/>
  <c r="AG7" i="684"/>
  <c r="AF7" i="684"/>
  <c r="AE7" i="684"/>
  <c r="AD7" i="684"/>
  <c r="AC7" i="684"/>
  <c r="AB7" i="684"/>
  <c r="AA7" i="684"/>
  <c r="Z7" i="684"/>
  <c r="Y7" i="684"/>
  <c r="X7" i="684"/>
  <c r="AC21" i="683"/>
  <c r="AC20" i="683"/>
  <c r="AC18" i="683"/>
  <c r="AC17" i="683"/>
  <c r="AC16" i="683"/>
  <c r="AC15" i="683"/>
  <c r="AC14" i="683"/>
  <c r="AD22" i="683" s="1"/>
  <c r="Y8" i="683"/>
  <c r="AG7" i="683"/>
  <c r="AF7" i="683"/>
  <c r="AE7" i="683"/>
  <c r="AD7" i="683"/>
  <c r="AC7" i="683"/>
  <c r="AB7" i="683"/>
  <c r="AA7" i="683"/>
  <c r="Z7" i="683"/>
  <c r="Y7" i="683"/>
  <c r="X7" i="683"/>
  <c r="AC21" i="682"/>
  <c r="AC20" i="682"/>
  <c r="AC18" i="682"/>
  <c r="AC17" i="682"/>
  <c r="AC16" i="682"/>
  <c r="AC15" i="682"/>
  <c r="AC14" i="682"/>
  <c r="AD22" i="682" s="1"/>
  <c r="Y8" i="682"/>
  <c r="AG7" i="682"/>
  <c r="AF7" i="682"/>
  <c r="AE7" i="682"/>
  <c r="AD7" i="682"/>
  <c r="AC7" i="682"/>
  <c r="AB7" i="682"/>
  <c r="AA7" i="682"/>
  <c r="Z7" i="682"/>
  <c r="Y7" i="682"/>
  <c r="X7" i="682"/>
  <c r="AC21" i="681"/>
  <c r="AC20" i="681"/>
  <c r="AC18" i="681"/>
  <c r="AC17" i="681"/>
  <c r="AC16" i="681"/>
  <c r="AC15" i="681"/>
  <c r="AC14" i="681"/>
  <c r="AD22" i="681" s="1"/>
  <c r="Y8" i="681"/>
  <c r="AG7" i="681"/>
  <c r="AF7" i="681"/>
  <c r="AE7" i="681"/>
  <c r="AD7" i="681"/>
  <c r="AC7" i="681"/>
  <c r="AB7" i="681"/>
  <c r="AA7" i="681"/>
  <c r="Z7" i="681"/>
  <c r="Y7" i="681"/>
  <c r="X7" i="681"/>
  <c r="AC21" i="680"/>
  <c r="AC20" i="680"/>
  <c r="AC18" i="680"/>
  <c r="AC17" i="680"/>
  <c r="AC16" i="680"/>
  <c r="AC15" i="680"/>
  <c r="AC14" i="680"/>
  <c r="AD22" i="680" s="1"/>
  <c r="Y8" i="680"/>
  <c r="AG7" i="680"/>
  <c r="AF7" i="680"/>
  <c r="AE7" i="680"/>
  <c r="AD7" i="680"/>
  <c r="AC7" i="680"/>
  <c r="AB7" i="680"/>
  <c r="AA7" i="680"/>
  <c r="Z7" i="680"/>
  <c r="Y7" i="680"/>
  <c r="X7" i="680"/>
  <c r="AC21" i="679"/>
  <c r="AC20" i="679"/>
  <c r="AC18" i="679"/>
  <c r="AC17" i="679"/>
  <c r="AC16" i="679"/>
  <c r="AC15" i="679"/>
  <c r="AC14" i="679"/>
  <c r="AD22" i="679" s="1"/>
  <c r="Y8" i="679"/>
  <c r="AG7" i="679"/>
  <c r="AF7" i="679"/>
  <c r="AE7" i="679"/>
  <c r="AD7" i="679"/>
  <c r="AC7" i="679"/>
  <c r="AB7" i="679"/>
  <c r="AA7" i="679"/>
  <c r="Z7" i="679"/>
  <c r="Y7" i="679"/>
  <c r="X7" i="679"/>
  <c r="AC21" i="678"/>
  <c r="AC20" i="678"/>
  <c r="AC18" i="678"/>
  <c r="AC17" i="678"/>
  <c r="AC16" i="678"/>
  <c r="AC15" i="678"/>
  <c r="AC14" i="678"/>
  <c r="AD22" i="678" s="1"/>
  <c r="Y8" i="678"/>
  <c r="AG7" i="678"/>
  <c r="AF7" i="678"/>
  <c r="AE7" i="678"/>
  <c r="AD7" i="678"/>
  <c r="AC7" i="678"/>
  <c r="AB7" i="678"/>
  <c r="AA7" i="678"/>
  <c r="Z7" i="678"/>
  <c r="Y7" i="678"/>
  <c r="X7" i="678"/>
  <c r="AC21" i="677"/>
  <c r="AC20" i="677"/>
  <c r="AC18" i="677"/>
  <c r="AC17" i="677"/>
  <c r="AC16" i="677"/>
  <c r="AC15" i="677"/>
  <c r="AC14" i="677"/>
  <c r="AD22" i="677" s="1"/>
  <c r="Y8" i="677"/>
  <c r="AG7" i="677"/>
  <c r="AF7" i="677"/>
  <c r="AE7" i="677"/>
  <c r="AD7" i="677"/>
  <c r="AC7" i="677"/>
  <c r="AB7" i="677"/>
  <c r="AA7" i="677"/>
  <c r="Z7" i="677"/>
  <c r="Y7" i="677"/>
  <c r="X7" i="677"/>
  <c r="AC21" i="676"/>
  <c r="AC20" i="676"/>
  <c r="AC18" i="676"/>
  <c r="AC17" i="676"/>
  <c r="AC16" i="676"/>
  <c r="AC15" i="676"/>
  <c r="AC14" i="676"/>
  <c r="AD22" i="676" s="1"/>
  <c r="Y8" i="676"/>
  <c r="AG7" i="676"/>
  <c r="AF7" i="676"/>
  <c r="AE7" i="676"/>
  <c r="AD7" i="676"/>
  <c r="AC7" i="676"/>
  <c r="AB7" i="676"/>
  <c r="AA7" i="676"/>
  <c r="Z7" i="676"/>
  <c r="Y7" i="676"/>
  <c r="X7" i="676"/>
  <c r="AC21" i="675"/>
  <c r="AC20" i="675"/>
  <c r="AC18" i="675"/>
  <c r="AC17" i="675"/>
  <c r="AC16" i="675"/>
  <c r="AC15" i="675"/>
  <c r="AC14" i="675"/>
  <c r="AD22" i="675" s="1"/>
  <c r="Y8" i="675"/>
  <c r="AG7" i="675"/>
  <c r="AF7" i="675"/>
  <c r="AE7" i="675"/>
  <c r="AD7" i="675"/>
  <c r="AC7" i="675"/>
  <c r="AB7" i="675"/>
  <c r="AA7" i="675"/>
  <c r="Z7" i="675"/>
  <c r="Y7" i="675"/>
  <c r="X7" i="675"/>
  <c r="AC21" i="674"/>
  <c r="AC20" i="674"/>
  <c r="AC18" i="674"/>
  <c r="AC17" i="674"/>
  <c r="AC16" i="674"/>
  <c r="AC15" i="674"/>
  <c r="AC14" i="674"/>
  <c r="AD22" i="674" s="1"/>
  <c r="Y8" i="674"/>
  <c r="AG7" i="674"/>
  <c r="AF7" i="674"/>
  <c r="AE7" i="674"/>
  <c r="AD7" i="674"/>
  <c r="AC7" i="674"/>
  <c r="AB7" i="674"/>
  <c r="AA7" i="674"/>
  <c r="Z7" i="674"/>
  <c r="Y7" i="674"/>
  <c r="X7" i="674"/>
  <c r="AC21" i="673"/>
  <c r="AC20" i="673"/>
  <c r="AC18" i="673"/>
  <c r="AC17" i="673"/>
  <c r="AC16" i="673"/>
  <c r="AC15" i="673"/>
  <c r="AC14" i="673"/>
  <c r="AD22" i="673" s="1"/>
  <c r="Y8" i="673"/>
  <c r="AG7" i="673"/>
  <c r="AF7" i="673"/>
  <c r="AE7" i="673"/>
  <c r="AD7" i="673"/>
  <c r="AC7" i="673"/>
  <c r="AB7" i="673"/>
  <c r="AA7" i="673"/>
  <c r="Z7" i="673"/>
  <c r="Y7" i="673"/>
  <c r="X7" i="673"/>
  <c r="AC21" i="672"/>
  <c r="AC20" i="672"/>
  <c r="AC18" i="672"/>
  <c r="AC17" i="672"/>
  <c r="AC16" i="672"/>
  <c r="AC15" i="672"/>
  <c r="AC14" i="672"/>
  <c r="AD22" i="672" s="1"/>
  <c r="Y8" i="672"/>
  <c r="AG7" i="672"/>
  <c r="AF7" i="672"/>
  <c r="AE7" i="672"/>
  <c r="AD7" i="672"/>
  <c r="AC7" i="672"/>
  <c r="AB7" i="672"/>
  <c r="AA7" i="672"/>
  <c r="Z7" i="672"/>
  <c r="Y7" i="672"/>
  <c r="X7" i="672"/>
  <c r="AC21" i="671"/>
  <c r="AC20" i="671"/>
  <c r="AC18" i="671"/>
  <c r="AC17" i="671"/>
  <c r="AC16" i="671"/>
  <c r="AC15" i="671"/>
  <c r="AC14" i="671"/>
  <c r="AD22" i="671" s="1"/>
  <c r="Y8" i="671"/>
  <c r="AG7" i="671"/>
  <c r="AF7" i="671"/>
  <c r="AE7" i="671"/>
  <c r="AD7" i="671"/>
  <c r="AC7" i="671"/>
  <c r="AB7" i="671"/>
  <c r="AA7" i="671"/>
  <c r="Z7" i="671"/>
  <c r="Y7" i="671"/>
  <c r="X7" i="671"/>
  <c r="AC21" i="670"/>
  <c r="AC20" i="670"/>
  <c r="AC18" i="670"/>
  <c r="AC17" i="670"/>
  <c r="AC16" i="670"/>
  <c r="AC15" i="670"/>
  <c r="AC14" i="670"/>
  <c r="AD22" i="670" s="1"/>
  <c r="Y8" i="670"/>
  <c r="AG7" i="670"/>
  <c r="AF7" i="670"/>
  <c r="AE7" i="670"/>
  <c r="AD7" i="670"/>
  <c r="AC7" i="670"/>
  <c r="AB7" i="670"/>
  <c r="AA7" i="670"/>
  <c r="Z7" i="670"/>
  <c r="Y7" i="670"/>
  <c r="X7" i="670"/>
  <c r="AC21" i="669"/>
  <c r="AC20" i="669"/>
  <c r="AC18" i="669"/>
  <c r="AC17" i="669"/>
  <c r="AC16" i="669"/>
  <c r="AC15" i="669"/>
  <c r="AC14" i="669"/>
  <c r="AD22" i="669" s="1"/>
  <c r="Y8" i="669"/>
  <c r="AG7" i="669"/>
  <c r="AF7" i="669"/>
  <c r="AE7" i="669"/>
  <c r="AD7" i="669"/>
  <c r="AC7" i="669"/>
  <c r="AB7" i="669"/>
  <c r="AA7" i="669"/>
  <c r="Z7" i="669"/>
  <c r="Y7" i="669"/>
  <c r="X7" i="669"/>
  <c r="AC21" i="668"/>
  <c r="AC20" i="668"/>
  <c r="AC18" i="668"/>
  <c r="AC17" i="668"/>
  <c r="AC16" i="668"/>
  <c r="AC15" i="668"/>
  <c r="AC14" i="668"/>
  <c r="AD22" i="668" s="1"/>
  <c r="Y8" i="668"/>
  <c r="AG7" i="668"/>
  <c r="AF7" i="668"/>
  <c r="AE7" i="668"/>
  <c r="AD7" i="668"/>
  <c r="AC7" i="668"/>
  <c r="AB7" i="668"/>
  <c r="AA7" i="668"/>
  <c r="Z7" i="668"/>
  <c r="Y7" i="668"/>
  <c r="X7" i="668"/>
  <c r="AC21" i="667"/>
  <c r="AC20" i="667"/>
  <c r="AC18" i="667"/>
  <c r="AC17" i="667"/>
  <c r="AC16" i="667"/>
  <c r="AC15" i="667"/>
  <c r="AC14" i="667"/>
  <c r="AD22" i="667" s="1"/>
  <c r="Y8" i="667"/>
  <c r="AG7" i="667"/>
  <c r="AF7" i="667"/>
  <c r="AE7" i="667"/>
  <c r="AD7" i="667"/>
  <c r="AC7" i="667"/>
  <c r="AB7" i="667"/>
  <c r="AA7" i="667"/>
  <c r="Z7" i="667"/>
  <c r="Y7" i="667"/>
  <c r="X7" i="667"/>
  <c r="AC21" i="666"/>
  <c r="AC20" i="666"/>
  <c r="AC18" i="666"/>
  <c r="AC17" i="666"/>
  <c r="AC16" i="666"/>
  <c r="AC15" i="666"/>
  <c r="AC14" i="666"/>
  <c r="AD22" i="666" s="1"/>
  <c r="Y8" i="666"/>
  <c r="AG7" i="666"/>
  <c r="AF7" i="666"/>
  <c r="AE7" i="666"/>
  <c r="AD7" i="666"/>
  <c r="AC7" i="666"/>
  <c r="AB7" i="666"/>
  <c r="AA7" i="666"/>
  <c r="Z7" i="666"/>
  <c r="Y7" i="666"/>
  <c r="X7" i="666"/>
  <c r="AC21" i="665"/>
  <c r="AC20" i="665"/>
  <c r="AC18" i="665"/>
  <c r="AC17" i="665"/>
  <c r="AC16" i="665"/>
  <c r="AC15" i="665"/>
  <c r="AC14" i="665"/>
  <c r="AD22" i="665" s="1"/>
  <c r="Y8" i="665"/>
  <c r="AG7" i="665"/>
  <c r="AF7" i="665"/>
  <c r="AE7" i="665"/>
  <c r="AD7" i="665"/>
  <c r="AC7" i="665"/>
  <c r="AB7" i="665"/>
  <c r="AA7" i="665"/>
  <c r="Z7" i="665"/>
  <c r="Y7" i="665"/>
  <c r="X7" i="665"/>
  <c r="AC21" i="664"/>
  <c r="AC20" i="664"/>
  <c r="AC18" i="664"/>
  <c r="AC17" i="664"/>
  <c r="AC16" i="664"/>
  <c r="AC15" i="664"/>
  <c r="AC14" i="664"/>
  <c r="AD22" i="664" s="1"/>
  <c r="Y8" i="664"/>
  <c r="AG7" i="664"/>
  <c r="AF7" i="664"/>
  <c r="AE7" i="664"/>
  <c r="AD7" i="664"/>
  <c r="AC7" i="664"/>
  <c r="AB7" i="664"/>
  <c r="AA7" i="664"/>
  <c r="Z7" i="664"/>
  <c r="Y7" i="664"/>
  <c r="X7" i="664"/>
  <c r="AC21" i="663"/>
  <c r="AC20" i="663"/>
  <c r="AC18" i="663"/>
  <c r="AC17" i="663"/>
  <c r="AC16" i="663"/>
  <c r="AC15" i="663"/>
  <c r="AC14" i="663"/>
  <c r="AD22" i="663" s="1"/>
  <c r="Y8" i="663"/>
  <c r="AG7" i="663"/>
  <c r="AF7" i="663"/>
  <c r="AE7" i="663"/>
  <c r="AD7" i="663"/>
  <c r="AC7" i="663"/>
  <c r="AB7" i="663"/>
  <c r="AA7" i="663"/>
  <c r="Z7" i="663"/>
  <c r="Y7" i="663"/>
  <c r="X7" i="663"/>
  <c r="AC21" i="662"/>
  <c r="AC20" i="662"/>
  <c r="AC18" i="662"/>
  <c r="AC17" i="662"/>
  <c r="AC16" i="662"/>
  <c r="AC15" i="662"/>
  <c r="AC14" i="662"/>
  <c r="AD22" i="662" s="1"/>
  <c r="Y8" i="662"/>
  <c r="AG7" i="662"/>
  <c r="AF7" i="662"/>
  <c r="AE7" i="662"/>
  <c r="AD7" i="662"/>
  <c r="AC7" i="662"/>
  <c r="AB7" i="662"/>
  <c r="AA7" i="662"/>
  <c r="Z7" i="662"/>
  <c r="Y7" i="662"/>
  <c r="X7" i="662"/>
  <c r="AC21" i="661"/>
  <c r="AC20" i="661"/>
  <c r="AC18" i="661"/>
  <c r="AC17" i="661"/>
  <c r="AC16" i="661"/>
  <c r="AC15" i="661"/>
  <c r="AC14" i="661"/>
  <c r="AD22" i="661" s="1"/>
  <c r="Y8" i="661"/>
  <c r="AG7" i="661"/>
  <c r="AF7" i="661"/>
  <c r="AE7" i="661"/>
  <c r="AD7" i="661"/>
  <c r="AC7" i="661"/>
  <c r="AB7" i="661"/>
  <c r="AA7" i="661"/>
  <c r="Z7" i="661"/>
  <c r="Y7" i="661"/>
  <c r="X7" i="661"/>
  <c r="AC21" i="660"/>
  <c r="AC20" i="660"/>
  <c r="AC18" i="660"/>
  <c r="AC17" i="660"/>
  <c r="AC16" i="660"/>
  <c r="AC15" i="660"/>
  <c r="AC14" i="660"/>
  <c r="AD22" i="660" s="1"/>
  <c r="Y8" i="660"/>
  <c r="AG7" i="660"/>
  <c r="AF7" i="660"/>
  <c r="AE7" i="660"/>
  <c r="AD7" i="660"/>
  <c r="AC7" i="660"/>
  <c r="AB7" i="660"/>
  <c r="AA7" i="660"/>
  <c r="Z7" i="660"/>
  <c r="Y7" i="660"/>
  <c r="X7" i="660"/>
  <c r="AC21" i="659"/>
  <c r="AC20" i="659"/>
  <c r="AC18" i="659"/>
  <c r="AC17" i="659"/>
  <c r="AC16" i="659"/>
  <c r="AC15" i="659"/>
  <c r="AC14" i="659"/>
  <c r="AD22" i="659" s="1"/>
  <c r="Y8" i="659"/>
  <c r="AG7" i="659"/>
  <c r="AF7" i="659"/>
  <c r="AE7" i="659"/>
  <c r="AD7" i="659"/>
  <c r="AC7" i="659"/>
  <c r="AB7" i="659"/>
  <c r="AA7" i="659"/>
  <c r="Z7" i="659"/>
  <c r="Y7" i="659"/>
  <c r="X7" i="659"/>
  <c r="AC21" i="658"/>
  <c r="AC20" i="658"/>
  <c r="AC18" i="658"/>
  <c r="AC17" i="658"/>
  <c r="AC16" i="658"/>
  <c r="AC15" i="658"/>
  <c r="AC14" i="658"/>
  <c r="AD22" i="658" s="1"/>
  <c r="Y8" i="658"/>
  <c r="AG7" i="658"/>
  <c r="AF7" i="658"/>
  <c r="AE7" i="658"/>
  <c r="AD7" i="658"/>
  <c r="AC7" i="658"/>
  <c r="AB7" i="658"/>
  <c r="AA7" i="658"/>
  <c r="Z7" i="658"/>
  <c r="Y7" i="658"/>
  <c r="X7" i="658"/>
  <c r="AC21" i="657"/>
  <c r="AC20" i="657"/>
  <c r="AC18" i="657"/>
  <c r="AC17" i="657"/>
  <c r="AC16" i="657"/>
  <c r="AC15" i="657"/>
  <c r="AC14" i="657"/>
  <c r="AD22" i="657" s="1"/>
  <c r="Y8" i="657"/>
  <c r="AG7" i="657"/>
  <c r="AF7" i="657"/>
  <c r="AE7" i="657"/>
  <c r="AD7" i="657"/>
  <c r="AC7" i="657"/>
  <c r="AB7" i="657"/>
  <c r="AA7" i="657"/>
  <c r="Z7" i="657"/>
  <c r="Y7" i="657"/>
  <c r="X7" i="657"/>
  <c r="AC21" i="656"/>
  <c r="AC20" i="656"/>
  <c r="AC18" i="656"/>
  <c r="AC17" i="656"/>
  <c r="AC16" i="656"/>
  <c r="AC15" i="656"/>
  <c r="AC14" i="656"/>
  <c r="AD22" i="656" s="1"/>
  <c r="Y8" i="656"/>
  <c r="AG7" i="656"/>
  <c r="AF7" i="656"/>
  <c r="AE7" i="656"/>
  <c r="AD7" i="656"/>
  <c r="AC7" i="656"/>
  <c r="AB7" i="656"/>
  <c r="AA7" i="656"/>
  <c r="Z7" i="656"/>
  <c r="Y7" i="656"/>
  <c r="X7" i="656"/>
  <c r="AC21" i="655"/>
  <c r="AC20" i="655"/>
  <c r="AC18" i="655"/>
  <c r="AC17" i="655"/>
  <c r="AC16" i="655"/>
  <c r="AC15" i="655"/>
  <c r="AC14" i="655"/>
  <c r="AD22" i="655" s="1"/>
  <c r="Y8" i="655"/>
  <c r="AG7" i="655"/>
  <c r="AF7" i="655"/>
  <c r="AE7" i="655"/>
  <c r="AD7" i="655"/>
  <c r="AC7" i="655"/>
  <c r="AB7" i="655"/>
  <c r="AA7" i="655"/>
  <c r="Z7" i="655"/>
  <c r="Y7" i="655"/>
  <c r="X7" i="655"/>
  <c r="AC21" i="654"/>
  <c r="AC20" i="654"/>
  <c r="AC18" i="654"/>
  <c r="AC17" i="654"/>
  <c r="AC16" i="654"/>
  <c r="AC15" i="654"/>
  <c r="AC14" i="654"/>
  <c r="AD22" i="654" s="1"/>
  <c r="Y8" i="654"/>
  <c r="AG7" i="654"/>
  <c r="AF7" i="654"/>
  <c r="AE7" i="654"/>
  <c r="AD7" i="654"/>
  <c r="AC7" i="654"/>
  <c r="AB7" i="654"/>
  <c r="AA7" i="654"/>
  <c r="Z7" i="654"/>
  <c r="Y7" i="654"/>
  <c r="X7" i="654"/>
  <c r="AC21" i="653"/>
  <c r="AC20" i="653"/>
  <c r="AC18" i="653"/>
  <c r="AC17" i="653"/>
  <c r="AC16" i="653"/>
  <c r="AC15" i="653"/>
  <c r="AC14" i="653"/>
  <c r="AD22" i="653" s="1"/>
  <c r="Y8" i="653"/>
  <c r="AG7" i="653"/>
  <c r="AF7" i="653"/>
  <c r="AE7" i="653"/>
  <c r="AD7" i="653"/>
  <c r="AC7" i="653"/>
  <c r="AB7" i="653"/>
  <c r="AA7" i="653"/>
  <c r="Z7" i="653"/>
  <c r="Y7" i="653"/>
  <c r="X7" i="653"/>
  <c r="AC21" i="652"/>
  <c r="AC20" i="652"/>
  <c r="AC18" i="652"/>
  <c r="AC17" i="652"/>
  <c r="AC16" i="652"/>
  <c r="AC15" i="652"/>
  <c r="AC14" i="652"/>
  <c r="AD22" i="652" s="1"/>
  <c r="Y8" i="652"/>
  <c r="AG7" i="652"/>
  <c r="AF7" i="652"/>
  <c r="AE7" i="652"/>
  <c r="AD7" i="652"/>
  <c r="AC7" i="652"/>
  <c r="AB7" i="652"/>
  <c r="AA7" i="652"/>
  <c r="Z7" i="652"/>
  <c r="Y7" i="652"/>
  <c r="X7" i="652"/>
  <c r="AC21" i="651"/>
  <c r="AC20" i="651"/>
  <c r="AC18" i="651"/>
  <c r="AC17" i="651"/>
  <c r="AC16" i="651"/>
  <c r="AC15" i="651"/>
  <c r="AC14" i="651"/>
  <c r="AD22" i="651" s="1"/>
  <c r="Y8" i="651"/>
  <c r="AG7" i="651"/>
  <c r="AF7" i="651"/>
  <c r="AE7" i="651"/>
  <c r="AD7" i="651"/>
  <c r="AC7" i="651"/>
  <c r="AB7" i="651"/>
  <c r="AA7" i="651"/>
  <c r="Z7" i="651"/>
  <c r="Y7" i="651"/>
  <c r="X7" i="651"/>
  <c r="AC21" i="650"/>
  <c r="AC20" i="650"/>
  <c r="AC18" i="650"/>
  <c r="AC17" i="650"/>
  <c r="AC16" i="650"/>
  <c r="AC15" i="650"/>
  <c r="AC14" i="650"/>
  <c r="AD22" i="650" s="1"/>
  <c r="Y8" i="650"/>
  <c r="AG7" i="650"/>
  <c r="AF7" i="650"/>
  <c r="AE7" i="650"/>
  <c r="AD7" i="650"/>
  <c r="AC7" i="650"/>
  <c r="AB7" i="650"/>
  <c r="AA7" i="650"/>
  <c r="Z7" i="650"/>
  <c r="Y7" i="650"/>
  <c r="X7" i="650"/>
  <c r="AC21" i="649"/>
  <c r="AC20" i="649"/>
  <c r="AC18" i="649"/>
  <c r="AC17" i="649"/>
  <c r="AC16" i="649"/>
  <c r="AC15" i="649"/>
  <c r="AC14" i="649"/>
  <c r="AD22" i="649" s="1"/>
  <c r="Y8" i="649"/>
  <c r="AG7" i="649"/>
  <c r="AF7" i="649"/>
  <c r="AE7" i="649"/>
  <c r="AD7" i="649"/>
  <c r="AC7" i="649"/>
  <c r="AB7" i="649"/>
  <c r="AA7" i="649"/>
  <c r="Z7" i="649"/>
  <c r="Y7" i="649"/>
  <c r="X7" i="649"/>
  <c r="AC21" i="648"/>
  <c r="AC20" i="648"/>
  <c r="AC18" i="648"/>
  <c r="AC17" i="648"/>
  <c r="AC16" i="648"/>
  <c r="AC15" i="648"/>
  <c r="AC14" i="648"/>
  <c r="AD22" i="648" s="1"/>
  <c r="Y8" i="648"/>
  <c r="AG7" i="648"/>
  <c r="AF7" i="648"/>
  <c r="AE7" i="648"/>
  <c r="AD7" i="648"/>
  <c r="AC7" i="648"/>
  <c r="AB7" i="648"/>
  <c r="AA7" i="648"/>
  <c r="Z7" i="648"/>
  <c r="Y7" i="648"/>
  <c r="X7" i="648"/>
  <c r="AC21" i="647"/>
  <c r="AC20" i="647"/>
  <c r="AC18" i="647"/>
  <c r="AC17" i="647"/>
  <c r="AC16" i="647"/>
  <c r="AC15" i="647"/>
  <c r="AC14" i="647"/>
  <c r="AD22" i="647" s="1"/>
  <c r="Y8" i="647"/>
  <c r="AG7" i="647"/>
  <c r="AF7" i="647"/>
  <c r="AE7" i="647"/>
  <c r="AD7" i="647"/>
  <c r="AC7" i="647"/>
  <c r="AB7" i="647"/>
  <c r="AA7" i="647"/>
  <c r="Z7" i="647"/>
  <c r="Y7" i="647"/>
  <c r="X7" i="647"/>
  <c r="AC21" i="646"/>
  <c r="AC20" i="646"/>
  <c r="AC18" i="646"/>
  <c r="AC17" i="646"/>
  <c r="AC16" i="646"/>
  <c r="AC15" i="646"/>
  <c r="AC14" i="646"/>
  <c r="AD22" i="646" s="1"/>
  <c r="Y8" i="646"/>
  <c r="AG7" i="646"/>
  <c r="AF7" i="646"/>
  <c r="AE7" i="646"/>
  <c r="AD7" i="646"/>
  <c r="AC7" i="646"/>
  <c r="AB7" i="646"/>
  <c r="AA7" i="646"/>
  <c r="Z7" i="646"/>
  <c r="Y7" i="646"/>
  <c r="X7" i="646"/>
  <c r="AC21" i="645"/>
  <c r="AC20" i="645"/>
  <c r="AC18" i="645"/>
  <c r="AC17" i="645"/>
  <c r="AC16" i="645"/>
  <c r="AC15" i="645"/>
  <c r="AC14" i="645"/>
  <c r="AD22" i="645" s="1"/>
  <c r="Y8" i="645"/>
  <c r="AG7" i="645"/>
  <c r="AF7" i="645"/>
  <c r="AE7" i="645"/>
  <c r="AD7" i="645"/>
  <c r="AC7" i="645"/>
  <c r="AB7" i="645"/>
  <c r="AA7" i="645"/>
  <c r="Z7" i="645"/>
  <c r="Y7" i="645"/>
  <c r="X7" i="645"/>
  <c r="AC21" i="644"/>
  <c r="AC20" i="644"/>
  <c r="AC18" i="644"/>
  <c r="AC17" i="644"/>
  <c r="AC16" i="644"/>
  <c r="AC15" i="644"/>
  <c r="AC14" i="644"/>
  <c r="AD22" i="644" s="1"/>
  <c r="Y8" i="644"/>
  <c r="AG7" i="644"/>
  <c r="AF7" i="644"/>
  <c r="AE7" i="644"/>
  <c r="AD7" i="644"/>
  <c r="AC7" i="644"/>
  <c r="AB7" i="644"/>
  <c r="AA7" i="644"/>
  <c r="Z7" i="644"/>
  <c r="Y7" i="644"/>
  <c r="X7" i="644"/>
  <c r="AC21" i="643"/>
  <c r="AC20" i="643"/>
  <c r="AC18" i="643"/>
  <c r="AC17" i="643"/>
  <c r="AC16" i="643"/>
  <c r="AC15" i="643"/>
  <c r="AC14" i="643"/>
  <c r="AD22" i="643" s="1"/>
  <c r="Y8" i="643"/>
  <c r="AG7" i="643"/>
  <c r="AF7" i="643"/>
  <c r="AE7" i="643"/>
  <c r="AD7" i="643"/>
  <c r="AC7" i="643"/>
  <c r="AB7" i="643"/>
  <c r="AA7" i="643"/>
  <c r="Z7" i="643"/>
  <c r="Y7" i="643"/>
  <c r="X7" i="643"/>
  <c r="AC21" i="642"/>
  <c r="AC20" i="642"/>
  <c r="AC18" i="642"/>
  <c r="AC17" i="642"/>
  <c r="AC16" i="642"/>
  <c r="AC15" i="642"/>
  <c r="AC14" i="642"/>
  <c r="AD22" i="642" s="1"/>
  <c r="Y8" i="642"/>
  <c r="AG7" i="642"/>
  <c r="AF7" i="642"/>
  <c r="AE7" i="642"/>
  <c r="AD7" i="642"/>
  <c r="AC7" i="642"/>
  <c r="AB7" i="642"/>
  <c r="AA7" i="642"/>
  <c r="Z7" i="642"/>
  <c r="Y7" i="642"/>
  <c r="X7" i="642"/>
  <c r="AC21" i="641"/>
  <c r="AC20" i="641"/>
  <c r="AC18" i="641"/>
  <c r="AC17" i="641"/>
  <c r="AC16" i="641"/>
  <c r="AC15" i="641"/>
  <c r="AC14" i="641"/>
  <c r="AD22" i="641" s="1"/>
  <c r="Y8" i="641"/>
  <c r="AG7" i="641"/>
  <c r="AF7" i="641"/>
  <c r="AE7" i="641"/>
  <c r="AD7" i="641"/>
  <c r="AC7" i="641"/>
  <c r="AB7" i="641"/>
  <c r="AA7" i="641"/>
  <c r="Z7" i="641"/>
  <c r="Y7" i="641"/>
  <c r="X7" i="641"/>
  <c r="AC21" i="640"/>
  <c r="AC20" i="640"/>
  <c r="AC18" i="640"/>
  <c r="AC17" i="640"/>
  <c r="AC16" i="640"/>
  <c r="AC15" i="640"/>
  <c r="AC14" i="640"/>
  <c r="AD22" i="640" s="1"/>
  <c r="Y8" i="640"/>
  <c r="AG7" i="640"/>
  <c r="AF7" i="640"/>
  <c r="AE7" i="640"/>
  <c r="AD7" i="640"/>
  <c r="AC7" i="640"/>
  <c r="AB7" i="640"/>
  <c r="AA7" i="640"/>
  <c r="Z7" i="640"/>
  <c r="Y7" i="640"/>
  <c r="X7" i="640"/>
  <c r="AC21" i="639"/>
  <c r="AC20" i="639"/>
  <c r="AC18" i="639"/>
  <c r="AC17" i="639"/>
  <c r="AC16" i="639"/>
  <c r="AC15" i="639"/>
  <c r="AC14" i="639"/>
  <c r="AD22" i="639" s="1"/>
  <c r="Y8" i="639"/>
  <c r="AG7" i="639"/>
  <c r="AF7" i="639"/>
  <c r="AE7" i="639"/>
  <c r="AD7" i="639"/>
  <c r="AC7" i="639"/>
  <c r="AB7" i="639"/>
  <c r="AA7" i="639"/>
  <c r="Z7" i="639"/>
  <c r="Y7" i="639"/>
  <c r="X7" i="639"/>
  <c r="AC21" i="638"/>
  <c r="AC20" i="638"/>
  <c r="AC18" i="638"/>
  <c r="AC17" i="638"/>
  <c r="AC16" i="638"/>
  <c r="AC15" i="638"/>
  <c r="AC14" i="638"/>
  <c r="AD22" i="638" s="1"/>
  <c r="Y8" i="638"/>
  <c r="AG7" i="638"/>
  <c r="AF7" i="638"/>
  <c r="AE7" i="638"/>
  <c r="AD7" i="638"/>
  <c r="AC7" i="638"/>
  <c r="AB7" i="638"/>
  <c r="AA7" i="638"/>
  <c r="Z7" i="638"/>
  <c r="Y7" i="638"/>
  <c r="X7" i="638"/>
  <c r="AC21" i="637"/>
  <c r="AC20" i="637"/>
  <c r="AC18" i="637"/>
  <c r="AC17" i="637"/>
  <c r="AC16" i="637"/>
  <c r="AC15" i="637"/>
  <c r="AC14" i="637"/>
  <c r="AD22" i="637" s="1"/>
  <c r="Y8" i="637"/>
  <c r="AG7" i="637"/>
  <c r="AF7" i="637"/>
  <c r="AE7" i="637"/>
  <c r="AD7" i="637"/>
  <c r="AC7" i="637"/>
  <c r="AB7" i="637"/>
  <c r="AA7" i="637"/>
  <c r="Z7" i="637"/>
  <c r="Y7" i="637"/>
  <c r="X7" i="637"/>
  <c r="AC21" i="636"/>
  <c r="AC20" i="636"/>
  <c r="AC18" i="636"/>
  <c r="AC17" i="636"/>
  <c r="AC16" i="636"/>
  <c r="AC15" i="636"/>
  <c r="AC14" i="636"/>
  <c r="AD22" i="636" s="1"/>
  <c r="Y8" i="636"/>
  <c r="AG7" i="636"/>
  <c r="AF7" i="636"/>
  <c r="AE7" i="636"/>
  <c r="AD7" i="636"/>
  <c r="AC7" i="636"/>
  <c r="AB7" i="636"/>
  <c r="AA7" i="636"/>
  <c r="Z7" i="636"/>
  <c r="Y7" i="636"/>
  <c r="X7" i="636"/>
  <c r="AC21" i="635"/>
  <c r="AC20" i="635"/>
  <c r="AC18" i="635"/>
  <c r="AC17" i="635"/>
  <c r="AC16" i="635"/>
  <c r="AC15" i="635"/>
  <c r="AC14" i="635"/>
  <c r="AD22" i="635" s="1"/>
  <c r="Y8" i="635"/>
  <c r="AG7" i="635"/>
  <c r="AF7" i="635"/>
  <c r="AE7" i="635"/>
  <c r="AD7" i="635"/>
  <c r="AC7" i="635"/>
  <c r="AB7" i="635"/>
  <c r="AA7" i="635"/>
  <c r="Z7" i="635"/>
  <c r="Y7" i="635"/>
  <c r="X7" i="635"/>
  <c r="AC21" i="634"/>
  <c r="AC20" i="634"/>
  <c r="AC18" i="634"/>
  <c r="AC17" i="634"/>
  <c r="AC16" i="634"/>
  <c r="AC15" i="634"/>
  <c r="AC14" i="634"/>
  <c r="AD22" i="634" s="1"/>
  <c r="Y8" i="634"/>
  <c r="AG7" i="634"/>
  <c r="AF7" i="634"/>
  <c r="AE7" i="634"/>
  <c r="AD7" i="634"/>
  <c r="AC7" i="634"/>
  <c r="AB7" i="634"/>
  <c r="AA7" i="634"/>
  <c r="Z7" i="634"/>
  <c r="Y7" i="634"/>
  <c r="X7" i="634"/>
  <c r="AC21" i="633"/>
  <c r="AC20" i="633"/>
  <c r="AC18" i="633"/>
  <c r="AC17" i="633"/>
  <c r="AC16" i="633"/>
  <c r="AC15" i="633"/>
  <c r="AC14" i="633"/>
  <c r="AD22" i="633" s="1"/>
  <c r="Y8" i="633"/>
  <c r="AG7" i="633"/>
  <c r="AF7" i="633"/>
  <c r="AE7" i="633"/>
  <c r="AD7" i="633"/>
  <c r="AC7" i="633"/>
  <c r="AB7" i="633"/>
  <c r="AA7" i="633"/>
  <c r="Z7" i="633"/>
  <c r="Y7" i="633"/>
  <c r="X7" i="633"/>
  <c r="AC21" i="632"/>
  <c r="AC20" i="632"/>
  <c r="AC18" i="632"/>
  <c r="AC17" i="632"/>
  <c r="AC16" i="632"/>
  <c r="AC15" i="632"/>
  <c r="AC14" i="632"/>
  <c r="AD22" i="632" s="1"/>
  <c r="Y8" i="632"/>
  <c r="AG7" i="632"/>
  <c r="AF7" i="632"/>
  <c r="AE7" i="632"/>
  <c r="AD7" i="632"/>
  <c r="AC7" i="632"/>
  <c r="AB7" i="632"/>
  <c r="AA7" i="632"/>
  <c r="Z7" i="632"/>
  <c r="Y7" i="632"/>
  <c r="X7" i="632"/>
  <c r="AC21" i="631"/>
  <c r="AC20" i="631"/>
  <c r="AC18" i="631"/>
  <c r="AC17" i="631"/>
  <c r="AC16" i="631"/>
  <c r="AC15" i="631"/>
  <c r="AC14" i="631"/>
  <c r="AD22" i="631" s="1"/>
  <c r="Y8" i="631"/>
  <c r="AG7" i="631"/>
  <c r="AF7" i="631"/>
  <c r="AE7" i="631"/>
  <c r="AD7" i="631"/>
  <c r="AC7" i="631"/>
  <c r="AB7" i="631"/>
  <c r="AA7" i="631"/>
  <c r="Z7" i="631"/>
  <c r="Y7" i="631"/>
  <c r="X7" i="631"/>
  <c r="AC21" i="630"/>
  <c r="AC20" i="630"/>
  <c r="AC18" i="630"/>
  <c r="AC17" i="630"/>
  <c r="AC16" i="630"/>
  <c r="AC15" i="630"/>
  <c r="AC14" i="630"/>
  <c r="AD22" i="630" s="1"/>
  <c r="Y8" i="630"/>
  <c r="AG7" i="630"/>
  <c r="AF7" i="630"/>
  <c r="AE7" i="630"/>
  <c r="AD7" i="630"/>
  <c r="AC7" i="630"/>
  <c r="AB7" i="630"/>
  <c r="AA7" i="630"/>
  <c r="Z7" i="630"/>
  <c r="Y7" i="630"/>
  <c r="X7" i="630"/>
  <c r="AD22" i="710" l="1"/>
  <c r="AC25" i="710" s="1"/>
  <c r="AD26" i="710" s="1"/>
  <c r="V28" i="710" s="1"/>
  <c r="AC25" i="720"/>
  <c r="AC25" i="728"/>
  <c r="AD26" i="728" s="1"/>
  <c r="V28" i="728" s="1"/>
  <c r="AC25" i="683"/>
  <c r="AD26" i="683" s="1"/>
  <c r="V28" i="683" s="1"/>
  <c r="AC25" i="691"/>
  <c r="AC25" i="699"/>
  <c r="AD26" i="699" s="1"/>
  <c r="V28" i="699" s="1"/>
  <c r="AC25" i="707"/>
  <c r="AD26" i="707" s="1"/>
  <c r="V28" i="707" s="1"/>
  <c r="AC25" i="715"/>
  <c r="AD26" i="715" s="1"/>
  <c r="V28" i="715" s="1"/>
  <c r="AC25" i="723"/>
  <c r="AD26" i="723" s="1"/>
  <c r="V28" i="723" s="1"/>
  <c r="AC25" i="688"/>
  <c r="AD26" i="688" s="1"/>
  <c r="V28" i="688" s="1"/>
  <c r="AC25" i="686"/>
  <c r="AD26" i="686" s="1"/>
  <c r="V28" i="686" s="1"/>
  <c r="AC25" i="694"/>
  <c r="AD26" i="694" s="1"/>
  <c r="V28" i="694" s="1"/>
  <c r="AC25" i="702"/>
  <c r="AD26" i="702" s="1"/>
  <c r="V28" i="702" s="1"/>
  <c r="AC25" i="718"/>
  <c r="AD26" i="718" s="1"/>
  <c r="V28" i="718" s="1"/>
  <c r="AC25" i="726"/>
  <c r="AD26" i="726" s="1"/>
  <c r="V28" i="726" s="1"/>
  <c r="AC25" i="712"/>
  <c r="AC25" i="681"/>
  <c r="AD26" i="681" s="1"/>
  <c r="V28" i="681" s="1"/>
  <c r="AC25" i="689"/>
  <c r="AD26" i="689" s="1"/>
  <c r="V28" i="689" s="1"/>
  <c r="AC25" i="697"/>
  <c r="AD26" i="697" s="1"/>
  <c r="V28" i="697" s="1"/>
  <c r="AC25" i="705"/>
  <c r="AD26" i="705" s="1"/>
  <c r="V28" i="705" s="1"/>
  <c r="AC25" i="713"/>
  <c r="AD26" i="713" s="1"/>
  <c r="V28" i="713" s="1"/>
  <c r="AC25" i="721"/>
  <c r="AD26" i="721" s="1"/>
  <c r="V28" i="721" s="1"/>
  <c r="AD26" i="691"/>
  <c r="V28" i="691" s="1"/>
  <c r="AC25" i="704"/>
  <c r="AD26" i="704" s="1"/>
  <c r="V28" i="704" s="1"/>
  <c r="AC25" i="684"/>
  <c r="AD26" i="684" s="1"/>
  <c r="V28" i="684" s="1"/>
  <c r="AC25" i="692"/>
  <c r="AD26" i="692" s="1"/>
  <c r="V28" i="692" s="1"/>
  <c r="AC25" i="700"/>
  <c r="AD26" i="700" s="1"/>
  <c r="V28" i="700" s="1"/>
  <c r="AC25" i="708"/>
  <c r="AD26" i="708" s="1"/>
  <c r="V28" i="708" s="1"/>
  <c r="AC25" i="716"/>
  <c r="AD26" i="716" s="1"/>
  <c r="V28" i="716" s="1"/>
  <c r="AC25" i="724"/>
  <c r="AD26" i="724" s="1"/>
  <c r="V28" i="724" s="1"/>
  <c r="AC25" i="680"/>
  <c r="AD26" i="680" s="1"/>
  <c r="V28" i="680" s="1"/>
  <c r="AC25" i="696"/>
  <c r="AD26" i="696" s="1"/>
  <c r="V28" i="696" s="1"/>
  <c r="AC25" i="679"/>
  <c r="AD26" i="679" s="1"/>
  <c r="V28" i="679" s="1"/>
  <c r="AC25" i="687"/>
  <c r="AD26" i="687" s="1"/>
  <c r="V28" i="687" s="1"/>
  <c r="AC25" i="695"/>
  <c r="AD26" i="695" s="1"/>
  <c r="V28" i="695" s="1"/>
  <c r="AC25" i="703"/>
  <c r="AD26" i="703" s="1"/>
  <c r="V28" i="703" s="1"/>
  <c r="AC25" i="711"/>
  <c r="AD26" i="711" s="1"/>
  <c r="V28" i="711" s="1"/>
  <c r="AC25" i="719"/>
  <c r="AD26" i="719" s="1"/>
  <c r="V28" i="719" s="1"/>
  <c r="AC25" i="727"/>
  <c r="AD26" i="727" s="1"/>
  <c r="V28" i="727" s="1"/>
  <c r="AC25" i="682"/>
  <c r="AD26" i="682" s="1"/>
  <c r="V28" i="682" s="1"/>
  <c r="AC25" i="690"/>
  <c r="AD26" i="690" s="1"/>
  <c r="V28" i="690" s="1"/>
  <c r="AC25" i="698"/>
  <c r="AD26" i="698" s="1"/>
  <c r="V28" i="698" s="1"/>
  <c r="AC25" i="706"/>
  <c r="AD26" i="706" s="1"/>
  <c r="V28" i="706" s="1"/>
  <c r="AC25" i="714"/>
  <c r="AD26" i="714" s="1"/>
  <c r="V28" i="714" s="1"/>
  <c r="AC25" i="722"/>
  <c r="AD26" i="722" s="1"/>
  <c r="V28" i="722" s="1"/>
  <c r="AC25" i="685"/>
  <c r="AD26" i="685" s="1"/>
  <c r="V28" i="685" s="1"/>
  <c r="AC25" i="693"/>
  <c r="AD26" i="693" s="1"/>
  <c r="V28" i="693" s="1"/>
  <c r="AC25" i="701"/>
  <c r="AD26" i="701" s="1"/>
  <c r="V28" i="701" s="1"/>
  <c r="AC25" i="709"/>
  <c r="AD26" i="709" s="1"/>
  <c r="V28" i="709" s="1"/>
  <c r="AD26" i="712"/>
  <c r="V28" i="712" s="1"/>
  <c r="AC25" i="717"/>
  <c r="AD26" i="717" s="1"/>
  <c r="V28" i="717" s="1"/>
  <c r="AD26" i="720"/>
  <c r="V28" i="720" s="1"/>
  <c r="AC25" i="725"/>
  <c r="AD26" i="725" s="1"/>
  <c r="V28" i="725" s="1"/>
  <c r="AC25" i="654"/>
  <c r="AD26" i="654" s="1"/>
  <c r="V28" i="654" s="1"/>
  <c r="AC25" i="662"/>
  <c r="AD26" i="662" s="1"/>
  <c r="V28" i="662" s="1"/>
  <c r="AC25" i="670"/>
  <c r="AD26" i="670" s="1"/>
  <c r="V28" i="670" s="1"/>
  <c r="AC25" i="678"/>
  <c r="AD26" i="678" s="1"/>
  <c r="V28" i="678" s="1"/>
  <c r="AC25" i="657"/>
  <c r="AD26" i="657" s="1"/>
  <c r="V28" i="657" s="1"/>
  <c r="AC25" i="665"/>
  <c r="AD26" i="665" s="1"/>
  <c r="V28" i="665" s="1"/>
  <c r="AC25" i="673"/>
  <c r="AD26" i="673" s="1"/>
  <c r="V28" i="673" s="1"/>
  <c r="AC25" i="660"/>
  <c r="AD26" i="660" s="1"/>
  <c r="V28" i="660" s="1"/>
  <c r="AC25" i="655"/>
  <c r="AD26" i="655" s="1"/>
  <c r="V28" i="655" s="1"/>
  <c r="AC25" i="671"/>
  <c r="AD26" i="671" s="1"/>
  <c r="V28" i="671" s="1"/>
  <c r="AC25" i="668"/>
  <c r="AD26" i="668" s="1"/>
  <c r="V28" i="668" s="1"/>
  <c r="AC25" i="676"/>
  <c r="AD26" i="676" s="1"/>
  <c r="V28" i="676" s="1"/>
  <c r="AC25" i="663"/>
  <c r="AD26" i="663" s="1"/>
  <c r="V28" i="663" s="1"/>
  <c r="AC25" i="658"/>
  <c r="AD26" i="658" s="1"/>
  <c r="V28" i="658" s="1"/>
  <c r="AC25" i="666"/>
  <c r="AD26" i="666" s="1"/>
  <c r="V28" i="666" s="1"/>
  <c r="AC25" i="674"/>
  <c r="AD26" i="674" s="1"/>
  <c r="V28" i="674" s="1"/>
  <c r="AC25" i="661"/>
  <c r="AD26" i="661" s="1"/>
  <c r="V28" i="661" s="1"/>
  <c r="AC25" i="669"/>
  <c r="AD26" i="669" s="1"/>
  <c r="V28" i="669" s="1"/>
  <c r="AC25" i="677"/>
  <c r="AD26" i="677" s="1"/>
  <c r="V28" i="677" s="1"/>
  <c r="AC25" i="656"/>
  <c r="AD26" i="656" s="1"/>
  <c r="V28" i="656" s="1"/>
  <c r="AC25" i="664"/>
  <c r="AD26" i="664" s="1"/>
  <c r="V28" i="664" s="1"/>
  <c r="AC25" i="672"/>
  <c r="AD26" i="672" s="1"/>
  <c r="V28" i="672" s="1"/>
  <c r="AC25" i="659"/>
  <c r="AD26" i="659" s="1"/>
  <c r="V28" i="659" s="1"/>
  <c r="AC25" i="667"/>
  <c r="AD26" i="667" s="1"/>
  <c r="V28" i="667" s="1"/>
  <c r="AC25" i="675"/>
  <c r="AD26" i="675" s="1"/>
  <c r="V28" i="675" s="1"/>
  <c r="AC25" i="651"/>
  <c r="AD26" i="651" s="1"/>
  <c r="V28" i="651" s="1"/>
  <c r="AC25" i="646"/>
  <c r="AD26" i="646" s="1"/>
  <c r="V28" i="646" s="1"/>
  <c r="AC25" i="649"/>
  <c r="AD26" i="649" s="1"/>
  <c r="V28" i="649" s="1"/>
  <c r="AC25" i="645"/>
  <c r="AD26" i="645" s="1"/>
  <c r="V28" i="645" s="1"/>
  <c r="AC25" i="653"/>
  <c r="AD26" i="653" s="1"/>
  <c r="V28" i="653" s="1"/>
  <c r="AC25" i="648"/>
  <c r="AD26" i="648" s="1"/>
  <c r="V28" i="648" s="1"/>
  <c r="AC25" i="644"/>
  <c r="AD26" i="644" s="1"/>
  <c r="V28" i="644" s="1"/>
  <c r="AC25" i="652"/>
  <c r="AD26" i="652" s="1"/>
  <c r="V28" i="652" s="1"/>
  <c r="AC25" i="647"/>
  <c r="AD26" i="647" s="1"/>
  <c r="V28" i="647" s="1"/>
  <c r="AC25" i="650"/>
  <c r="AD26" i="650" s="1"/>
  <c r="V28" i="650" s="1"/>
  <c r="AC25" i="643"/>
  <c r="AD26" i="643" s="1"/>
  <c r="V28" i="643" s="1"/>
  <c r="AC25" i="638"/>
  <c r="AD26" i="638" s="1"/>
  <c r="V28" i="638" s="1"/>
  <c r="AC25" i="641"/>
  <c r="AD26" i="641" s="1"/>
  <c r="V28" i="641" s="1"/>
  <c r="AC25" i="642"/>
  <c r="AD26" i="642" s="1"/>
  <c r="V28" i="642" s="1"/>
  <c r="AC25" i="639"/>
  <c r="AD26" i="639" s="1"/>
  <c r="V28" i="639" s="1"/>
  <c r="AC25" i="637"/>
  <c r="AD26" i="637" s="1"/>
  <c r="V28" i="637" s="1"/>
  <c r="AC25" i="640"/>
  <c r="AD26" i="640" s="1"/>
  <c r="V28" i="640" s="1"/>
  <c r="AC25" i="634"/>
  <c r="AD26" i="634" s="1"/>
  <c r="V28" i="634" s="1"/>
  <c r="AC25" i="633"/>
  <c r="AD26" i="633" s="1"/>
  <c r="V28" i="633" s="1"/>
  <c r="AC25" i="636"/>
  <c r="AD26" i="636" s="1"/>
  <c r="V28" i="636" s="1"/>
  <c r="AC25" i="635"/>
  <c r="AD26" i="635" s="1"/>
  <c r="V28" i="635" s="1"/>
  <c r="AC25" i="632"/>
  <c r="AD26" i="632" s="1"/>
  <c r="V28" i="632" s="1"/>
  <c r="AC25" i="631"/>
  <c r="AD26" i="631" s="1"/>
  <c r="V28" i="631" s="1"/>
  <c r="AC25" i="630"/>
  <c r="AD26" i="630" s="1"/>
  <c r="V28" i="630" s="1"/>
  <c r="I9" i="1"/>
  <c r="AJ8" i="708" l="1"/>
  <c r="U87" i="332"/>
  <c r="AJ8" i="657"/>
  <c r="U36" i="332"/>
  <c r="AJ8" i="681"/>
  <c r="U60" i="332"/>
  <c r="AJ8" i="694"/>
  <c r="U73" i="332"/>
  <c r="AJ8" i="634"/>
  <c r="U13" i="332"/>
  <c r="AJ8" i="650"/>
  <c r="U29" i="332"/>
  <c r="AJ8" i="647"/>
  <c r="U26" i="332"/>
  <c r="AJ8" i="632"/>
  <c r="U11" i="332"/>
  <c r="AJ8" i="660"/>
  <c r="U39" i="332"/>
  <c r="AJ8" i="680"/>
  <c r="U59" i="332"/>
  <c r="AJ8" i="663"/>
  <c r="U42" i="332"/>
  <c r="AJ8" i="705"/>
  <c r="U84" i="332"/>
  <c r="AJ8" i="719"/>
  <c r="U98" i="332"/>
  <c r="AJ8" i="665"/>
  <c r="U44" i="332"/>
  <c r="AJ8" i="725"/>
  <c r="U104" i="332"/>
  <c r="AJ8" i="685"/>
  <c r="U64" i="332"/>
  <c r="AJ8" i="727"/>
  <c r="U106" i="332"/>
  <c r="AJ8" i="679"/>
  <c r="U58" i="332"/>
  <c r="AJ8" i="689"/>
  <c r="U68" i="332"/>
  <c r="AJ8" i="707"/>
  <c r="U86" i="332"/>
  <c r="AJ8" i="639"/>
  <c r="U18" i="332"/>
  <c r="AJ8" i="646"/>
  <c r="U25" i="332"/>
  <c r="AJ8" i="677"/>
  <c r="U56" i="332"/>
  <c r="AJ8" i="676"/>
  <c r="U55" i="332"/>
  <c r="AJ8" i="720"/>
  <c r="U99" i="332"/>
  <c r="AJ8" i="724"/>
  <c r="U103" i="332"/>
  <c r="AJ8" i="704"/>
  <c r="U83" i="332"/>
  <c r="AJ8" i="702"/>
  <c r="U81" i="332"/>
  <c r="AJ8" i="635"/>
  <c r="U14" i="332"/>
  <c r="AJ8" i="636"/>
  <c r="U15" i="332"/>
  <c r="AJ8" i="641"/>
  <c r="U20" i="332"/>
  <c r="AJ8" i="651"/>
  <c r="U30" i="332"/>
  <c r="AJ8" i="669"/>
  <c r="U48" i="332"/>
  <c r="AJ8" i="668"/>
  <c r="U47" i="332"/>
  <c r="AJ8" i="717"/>
  <c r="U96" i="332"/>
  <c r="AJ8" i="722"/>
  <c r="U101" i="332"/>
  <c r="AJ8" i="711"/>
  <c r="U90" i="332"/>
  <c r="AJ8" i="691"/>
  <c r="U70" i="332"/>
  <c r="AJ8" i="649"/>
  <c r="U28" i="332"/>
  <c r="AJ8" i="633"/>
  <c r="U12" i="332"/>
  <c r="AJ8" i="675"/>
  <c r="U54" i="332"/>
  <c r="AJ8" i="661"/>
  <c r="U40" i="332"/>
  <c r="AJ8" i="671"/>
  <c r="U50" i="332"/>
  <c r="AJ8" i="712"/>
  <c r="U91" i="332"/>
  <c r="AJ8" i="714"/>
  <c r="U93" i="332"/>
  <c r="AJ8" i="703"/>
  <c r="U82" i="332"/>
  <c r="AJ8" i="716"/>
  <c r="U95" i="332"/>
  <c r="AJ8" i="721"/>
  <c r="U100" i="332"/>
  <c r="AJ8" i="699"/>
  <c r="U78" i="332"/>
  <c r="AJ8" i="686"/>
  <c r="U65" i="332"/>
  <c r="AJ8" i="642"/>
  <c r="U21" i="332"/>
  <c r="AJ8" i="638"/>
  <c r="U17" i="332"/>
  <c r="AJ8" i="648"/>
  <c r="U27" i="332"/>
  <c r="AJ8" i="667"/>
  <c r="U46" i="332"/>
  <c r="AJ8" i="674"/>
  <c r="U53" i="332"/>
  <c r="AJ8" i="655"/>
  <c r="U34" i="332"/>
  <c r="AJ8" i="678"/>
  <c r="U57" i="332"/>
  <c r="AJ8" i="709"/>
  <c r="U88" i="332"/>
  <c r="AJ8" i="706"/>
  <c r="U85" i="332"/>
  <c r="AJ8" i="695"/>
  <c r="U74" i="332"/>
  <c r="AJ8" i="713"/>
  <c r="U92" i="332"/>
  <c r="AJ8" i="683"/>
  <c r="U62" i="332"/>
  <c r="AJ8" i="656"/>
  <c r="U35" i="332"/>
  <c r="AJ8" i="652"/>
  <c r="U31" i="332"/>
  <c r="AJ8" i="644"/>
  <c r="U23" i="332"/>
  <c r="AJ8" i="643"/>
  <c r="U22" i="332"/>
  <c r="AJ8" i="630"/>
  <c r="U9" i="332"/>
  <c r="AJ8" i="653"/>
  <c r="U32" i="332"/>
  <c r="AJ8" i="659"/>
  <c r="U38" i="332"/>
  <c r="AJ8" i="666"/>
  <c r="U45" i="332"/>
  <c r="AJ8" i="670"/>
  <c r="U49" i="332"/>
  <c r="AJ8" i="701"/>
  <c r="U80" i="332"/>
  <c r="AJ8" i="698"/>
  <c r="U77" i="332"/>
  <c r="AJ8" i="687"/>
  <c r="U66" i="332"/>
  <c r="AJ8" i="700"/>
  <c r="U79" i="332"/>
  <c r="AJ8" i="726"/>
  <c r="U105" i="332"/>
  <c r="AJ8" i="672"/>
  <c r="U51" i="332"/>
  <c r="AJ8" i="693"/>
  <c r="U72" i="332"/>
  <c r="AJ8" i="690"/>
  <c r="U69" i="332"/>
  <c r="AJ8" i="692"/>
  <c r="U71" i="332"/>
  <c r="AJ8" i="718"/>
  <c r="U97" i="332"/>
  <c r="AJ8" i="723"/>
  <c r="U102" i="332"/>
  <c r="AJ8" i="728"/>
  <c r="U107" i="332"/>
  <c r="AJ8" i="640"/>
  <c r="U19" i="332"/>
  <c r="AJ8" i="645"/>
  <c r="U24" i="332"/>
  <c r="AJ8" i="658"/>
  <c r="U37" i="332"/>
  <c r="AJ8" i="662"/>
  <c r="U41" i="332"/>
  <c r="AJ8" i="631"/>
  <c r="U10" i="332"/>
  <c r="AJ8" i="637"/>
  <c r="U16" i="332"/>
  <c r="AJ8" i="664"/>
  <c r="U43" i="332"/>
  <c r="AJ8" i="673"/>
  <c r="U52" i="332"/>
  <c r="AJ8" i="654"/>
  <c r="U33" i="332"/>
  <c r="AJ8" i="688"/>
  <c r="U67" i="332"/>
  <c r="AJ8" i="682"/>
  <c r="U61" i="332"/>
  <c r="AJ8" i="696"/>
  <c r="U75" i="332"/>
  <c r="AJ8" i="684"/>
  <c r="U63" i="332"/>
  <c r="AJ8" i="697"/>
  <c r="U76" i="332"/>
  <c r="AJ8" i="710"/>
  <c r="U89" i="332"/>
  <c r="AJ8" i="715"/>
  <c r="U94" i="332"/>
  <c r="I9" i="129" l="1"/>
  <c r="E9" i="129"/>
  <c r="X16" i="129" s="1"/>
  <c r="X5" i="724" l="1"/>
  <c r="X5" i="716"/>
  <c r="X5" i="708"/>
  <c r="X5" i="700"/>
  <c r="X5" i="692"/>
  <c r="X5" i="684"/>
  <c r="X5" i="676"/>
  <c r="X5" i="668"/>
  <c r="X5" i="660"/>
  <c r="X5" i="652"/>
  <c r="X5" i="644"/>
  <c r="X5" i="636"/>
  <c r="X5" i="659"/>
  <c r="X5" i="721"/>
  <c r="X5" i="713"/>
  <c r="X5" i="705"/>
  <c r="X5" i="697"/>
  <c r="X5" i="689"/>
  <c r="X5" i="681"/>
  <c r="X5" i="673"/>
  <c r="X5" i="665"/>
  <c r="X5" i="657"/>
  <c r="X5" i="649"/>
  <c r="X5" i="641"/>
  <c r="X5" i="633"/>
  <c r="X5" i="691"/>
  <c r="X5" i="675"/>
  <c r="X5" i="643"/>
  <c r="X5" i="726"/>
  <c r="X5" i="718"/>
  <c r="X5" i="710"/>
  <c r="X5" i="702"/>
  <c r="X5" i="694"/>
  <c r="X5" i="686"/>
  <c r="X5" i="678"/>
  <c r="X5" i="670"/>
  <c r="X5" i="662"/>
  <c r="X5" i="654"/>
  <c r="X5" i="646"/>
  <c r="X5" i="638"/>
  <c r="X5" i="630"/>
  <c r="X5" i="683"/>
  <c r="X5" i="728"/>
  <c r="X5" i="720"/>
  <c r="X5" i="712"/>
  <c r="X5" i="704"/>
  <c r="X5" i="696"/>
  <c r="X5" i="688"/>
  <c r="X5" i="680"/>
  <c r="X5" i="672"/>
  <c r="X5" i="664"/>
  <c r="X5" i="656"/>
  <c r="X5" i="648"/>
  <c r="X5" i="640"/>
  <c r="X5" i="632"/>
  <c r="X5" i="651"/>
  <c r="X5" i="635"/>
  <c r="X5" i="725"/>
  <c r="X5" i="717"/>
  <c r="X5" i="709"/>
  <c r="X5" i="701"/>
  <c r="X5" i="693"/>
  <c r="X5" i="685"/>
  <c r="X5" i="677"/>
  <c r="X5" i="669"/>
  <c r="X5" i="661"/>
  <c r="X5" i="653"/>
  <c r="X5" i="645"/>
  <c r="X5" i="637"/>
  <c r="X5" i="699"/>
  <c r="X5" i="722"/>
  <c r="X5" i="714"/>
  <c r="X5" i="706"/>
  <c r="X5" i="698"/>
  <c r="X5" i="690"/>
  <c r="X5" i="682"/>
  <c r="X5" i="674"/>
  <c r="X5" i="666"/>
  <c r="X5" i="658"/>
  <c r="X5" i="650"/>
  <c r="X5" i="642"/>
  <c r="X5" i="634"/>
  <c r="X5" i="715"/>
  <c r="X5" i="707"/>
  <c r="X5" i="667"/>
  <c r="X5" i="727"/>
  <c r="X5" i="719"/>
  <c r="X5" i="711"/>
  <c r="X5" i="703"/>
  <c r="X5" i="695"/>
  <c r="X5" i="687"/>
  <c r="X5" i="679"/>
  <c r="X5" i="671"/>
  <c r="X5" i="663"/>
  <c r="X5" i="655"/>
  <c r="X5" i="647"/>
  <c r="X5" i="639"/>
  <c r="X5" i="631"/>
  <c r="X5" i="723"/>
  <c r="AC5" i="727"/>
  <c r="AC5" i="725"/>
  <c r="AC5" i="723"/>
  <c r="AC5" i="721"/>
  <c r="AC5" i="719"/>
  <c r="AC5" i="717"/>
  <c r="AC5" i="715"/>
  <c r="AC5" i="713"/>
  <c r="AC5" i="711"/>
  <c r="AC5" i="709"/>
  <c r="AC5" i="707"/>
  <c r="AC5" i="705"/>
  <c r="AC5" i="703"/>
  <c r="AC5" i="701"/>
  <c r="AC5" i="699"/>
  <c r="AC5" i="697"/>
  <c r="AC5" i="695"/>
  <c r="AC5" i="687"/>
  <c r="AC5" i="685"/>
  <c r="AC5" i="683"/>
  <c r="AC5" i="681"/>
  <c r="AC5" i="677"/>
  <c r="AC5" i="675"/>
  <c r="AC5" i="667"/>
  <c r="AC5" i="661"/>
  <c r="AC5" i="655"/>
  <c r="AC5" i="649"/>
  <c r="AC5" i="643"/>
  <c r="AC5" i="692"/>
  <c r="AC5" i="678"/>
  <c r="AC5" i="676"/>
  <c r="AC5" i="672"/>
  <c r="AC5" i="668"/>
  <c r="AC5" i="662"/>
  <c r="AC5" i="660"/>
  <c r="AC5" i="656"/>
  <c r="AC5" i="654"/>
  <c r="AC5" i="652"/>
  <c r="AC5" i="648"/>
  <c r="AC5" i="646"/>
  <c r="AC5" i="640"/>
  <c r="AC5" i="638"/>
  <c r="AC5" i="690"/>
  <c r="AC5" i="642"/>
  <c r="AC5" i="630"/>
  <c r="AC5" i="694"/>
  <c r="AC5" i="664"/>
  <c r="AC5" i="636"/>
  <c r="AC5" i="632"/>
  <c r="AC5" i="728"/>
  <c r="AC5" i="726"/>
  <c r="AC5" i="724"/>
  <c r="AC5" i="722"/>
  <c r="AC5" i="720"/>
  <c r="AC5" i="718"/>
  <c r="AC5" i="716"/>
  <c r="AC5" i="714"/>
  <c r="AC5" i="712"/>
  <c r="AC5" i="710"/>
  <c r="AC5" i="708"/>
  <c r="AC5" i="706"/>
  <c r="AC5" i="704"/>
  <c r="AC5" i="702"/>
  <c r="AC5" i="700"/>
  <c r="AC5" i="698"/>
  <c r="AC5" i="696"/>
  <c r="AC5" i="688"/>
  <c r="AC5" i="686"/>
  <c r="AC5" i="684"/>
  <c r="AC5" i="682"/>
  <c r="AC5" i="680"/>
  <c r="AC5" i="674"/>
  <c r="AC5" i="670"/>
  <c r="AC5" i="666"/>
  <c r="AC5" i="658"/>
  <c r="AC5" i="650"/>
  <c r="AC5" i="644"/>
  <c r="AC5" i="634"/>
  <c r="AC5" i="689"/>
  <c r="AC5" i="671"/>
  <c r="AC5" i="665"/>
  <c r="AC5" i="659"/>
  <c r="AC5" i="651"/>
  <c r="AC5" i="647"/>
  <c r="AC5" i="637"/>
  <c r="AC5" i="633"/>
  <c r="AC5" i="693"/>
  <c r="AC5" i="639"/>
  <c r="AC5" i="631"/>
  <c r="AC5" i="691"/>
  <c r="AC5" i="679"/>
  <c r="AC5" i="673"/>
  <c r="AC5" i="669"/>
  <c r="AC5" i="663"/>
  <c r="AC5" i="657"/>
  <c r="AC5" i="653"/>
  <c r="AC5" i="645"/>
  <c r="AC5" i="641"/>
  <c r="AC5" i="635"/>
  <c r="J7" i="1"/>
  <c r="K7" i="1"/>
  <c r="L7" i="1"/>
  <c r="M7" i="1"/>
  <c r="N7" i="1"/>
  <c r="O7" i="1"/>
  <c r="P7" i="1"/>
  <c r="Q7" i="1"/>
  <c r="R7" i="1"/>
  <c r="I7" i="1"/>
  <c r="AC7" i="1"/>
  <c r="Y7" i="1"/>
  <c r="Z7" i="1"/>
  <c r="AA7" i="1"/>
  <c r="AB7" i="1"/>
  <c r="AD7" i="1"/>
  <c r="AE7" i="1"/>
  <c r="AF7" i="1"/>
  <c r="AG7" i="1"/>
  <c r="X7" i="1"/>
  <c r="Y8" i="1"/>
  <c r="I11" i="1"/>
  <c r="I10" i="1"/>
  <c r="I8" i="1"/>
  <c r="AD26" i="1" l="1"/>
  <c r="V28" i="1" s="1"/>
  <c r="AC5" i="1"/>
  <c r="X5" i="1"/>
  <c r="T11" i="129" l="1"/>
  <c r="T14" i="129" s="1"/>
  <c r="K6" i="129" s="1"/>
  <c r="U8" i="332"/>
  <c r="U5" i="332" s="1"/>
  <c r="AJ8" i="1"/>
  <c r="M11" i="129" s="1"/>
  <c r="M14" i="129" s="1"/>
  <c r="U3" i="332" l="1"/>
</calcChain>
</file>

<file path=xl/sharedStrings.xml><?xml version="1.0" encoding="utf-8"?>
<sst xmlns="http://schemas.openxmlformats.org/spreadsheetml/2006/main" count="2951" uniqueCount="174">
  <si>
    <t>（様式第19号-１）</t>
    <rPh sb="1" eb="3">
      <t>ヨウシキ</t>
    </rPh>
    <rPh sb="3" eb="4">
      <t>ダイ</t>
    </rPh>
    <rPh sb="6" eb="7">
      <t>ゴウ</t>
    </rPh>
    <phoneticPr fontId="3"/>
  </si>
  <si>
    <t>地域生活支援事業　移動支援給付費明細書</t>
    <rPh sb="0" eb="2">
      <t>チイキ</t>
    </rPh>
    <rPh sb="2" eb="4">
      <t>セイカツ</t>
    </rPh>
    <rPh sb="4" eb="6">
      <t>シエン</t>
    </rPh>
    <rPh sb="6" eb="8">
      <t>ジギョウ</t>
    </rPh>
    <rPh sb="9" eb="11">
      <t>イドウ</t>
    </rPh>
    <rPh sb="11" eb="13">
      <t>シエン</t>
    </rPh>
    <rPh sb="13" eb="15">
      <t>キュウフ</t>
    </rPh>
    <rPh sb="15" eb="16">
      <t>ヒ</t>
    </rPh>
    <rPh sb="16" eb="19">
      <t>メイサイショ</t>
    </rPh>
    <phoneticPr fontId="3"/>
  </si>
  <si>
    <t>令和</t>
    <rPh sb="0" eb="1">
      <t>レイ</t>
    </rPh>
    <rPh sb="1" eb="2">
      <t>ワ</t>
    </rPh>
    <phoneticPr fontId="3"/>
  </si>
  <si>
    <t>年</t>
    <rPh sb="0" eb="1">
      <t>ネン</t>
    </rPh>
    <phoneticPr fontId="3"/>
  </si>
  <si>
    <t>月分</t>
    <rPh sb="0" eb="1">
      <t>ツキ</t>
    </rPh>
    <rPh sb="1" eb="2">
      <t>ブン</t>
    </rPh>
    <phoneticPr fontId="3"/>
  </si>
  <si>
    <t>受給者証番号</t>
    <rPh sb="0" eb="3">
      <t>ジュキュウシャ</t>
    </rPh>
    <rPh sb="3" eb="4">
      <t>ショウ</t>
    </rPh>
    <rPh sb="4" eb="6">
      <t>バンゴウ</t>
    </rPh>
    <phoneticPr fontId="3"/>
  </si>
  <si>
    <t>事業所番号</t>
  </si>
  <si>
    <t>支給決定障害者等
氏　　　名</t>
    <rPh sb="0" eb="2">
      <t>シキュウ</t>
    </rPh>
    <rPh sb="2" eb="4">
      <t>ケッテイ</t>
    </rPh>
    <rPh sb="4" eb="8">
      <t>ショウガイシャナド</t>
    </rPh>
    <rPh sb="9" eb="10">
      <t>シ</t>
    </rPh>
    <rPh sb="13" eb="14">
      <t>メイ</t>
    </rPh>
    <phoneticPr fontId="3"/>
  </si>
  <si>
    <t>支給決定に係る障害児
氏　　　名</t>
    <rPh sb="0" eb="2">
      <t>シキュウ</t>
    </rPh>
    <rPh sb="2" eb="4">
      <t>ケッテイ</t>
    </rPh>
    <rPh sb="5" eb="6">
      <t>カカ</t>
    </rPh>
    <rPh sb="7" eb="9">
      <t>ショウガイ</t>
    </rPh>
    <rPh sb="9" eb="10">
      <t>ジ</t>
    </rPh>
    <rPh sb="11" eb="12">
      <t>シ</t>
    </rPh>
    <rPh sb="15" eb="16">
      <t>メイ</t>
    </rPh>
    <phoneticPr fontId="3"/>
  </si>
  <si>
    <t>報酬算定区分</t>
    <rPh sb="0" eb="2">
      <t>ホウシュウ</t>
    </rPh>
    <rPh sb="2" eb="4">
      <t>サンテイ</t>
    </rPh>
    <rPh sb="4" eb="6">
      <t>クブン</t>
    </rPh>
    <phoneticPr fontId="3"/>
  </si>
  <si>
    <t>利用者負担上限額</t>
    <rPh sb="0" eb="3">
      <t>リヨウシャ</t>
    </rPh>
    <rPh sb="3" eb="5">
      <t>フタン</t>
    </rPh>
    <rPh sb="5" eb="7">
      <t>ジョウゲン</t>
    </rPh>
    <rPh sb="7" eb="8">
      <t>ガク</t>
    </rPh>
    <phoneticPr fontId="3"/>
  </si>
  <si>
    <t>費用の額計算欄</t>
    <rPh sb="0" eb="2">
      <t>ヒヨウ</t>
    </rPh>
    <rPh sb="3" eb="4">
      <t>ガク</t>
    </rPh>
    <rPh sb="4" eb="6">
      <t>ケイサン</t>
    </rPh>
    <rPh sb="6" eb="7">
      <t>ラン</t>
    </rPh>
    <phoneticPr fontId="3"/>
  </si>
  <si>
    <t>算定回数</t>
    <rPh sb="0" eb="2">
      <t>サンテイ</t>
    </rPh>
    <rPh sb="2" eb="4">
      <t>カイスウ</t>
    </rPh>
    <phoneticPr fontId="3"/>
  </si>
  <si>
    <t>当月算定額</t>
    <rPh sb="0" eb="2">
      <t>トウゲツ</t>
    </rPh>
    <rPh sb="2" eb="4">
      <t>サンテイ</t>
    </rPh>
    <rPh sb="4" eb="5">
      <t>ガク</t>
    </rPh>
    <phoneticPr fontId="3"/>
  </si>
  <si>
    <t>当月費用の額合計</t>
    <rPh sb="0" eb="2">
      <t>トウゲツ</t>
    </rPh>
    <rPh sb="2" eb="4">
      <t>ヒヨウ</t>
    </rPh>
    <rPh sb="5" eb="6">
      <t>ガク</t>
    </rPh>
    <rPh sb="6" eb="8">
      <t>ゴウケイ</t>
    </rPh>
    <phoneticPr fontId="3"/>
  </si>
  <si>
    <t>①</t>
    <phoneticPr fontId="3"/>
  </si>
  <si>
    <t>利用者負担額等計算欄</t>
    <rPh sb="0" eb="3">
      <t>リヨウシャ</t>
    </rPh>
    <rPh sb="3" eb="5">
      <t>フタン</t>
    </rPh>
    <rPh sb="5" eb="6">
      <t>ガク</t>
    </rPh>
    <rPh sb="6" eb="7">
      <t>トウ</t>
    </rPh>
    <rPh sb="7" eb="9">
      <t>ケイサン</t>
    </rPh>
    <rPh sb="9" eb="10">
      <t>ラン</t>
    </rPh>
    <phoneticPr fontId="3"/>
  </si>
  <si>
    <t>当月算定額の一割額</t>
    <rPh sb="0" eb="2">
      <t>トウゲツ</t>
    </rPh>
    <rPh sb="2" eb="4">
      <t>サンテイ</t>
    </rPh>
    <rPh sb="4" eb="5">
      <t>ガク</t>
    </rPh>
    <rPh sb="6" eb="8">
      <t>イチワリ</t>
    </rPh>
    <rPh sb="8" eb="9">
      <t>ガク</t>
    </rPh>
    <phoneticPr fontId="3"/>
  </si>
  <si>
    <t>②</t>
    <phoneticPr fontId="3"/>
  </si>
  <si>
    <t>当月地域生活支援事業費請求額　①－②</t>
    <rPh sb="0" eb="2">
      <t>トウゲツ</t>
    </rPh>
    <rPh sb="2" eb="4">
      <t>チイキ</t>
    </rPh>
    <rPh sb="4" eb="6">
      <t>セイカツ</t>
    </rPh>
    <rPh sb="6" eb="8">
      <t>シエン</t>
    </rPh>
    <rPh sb="8" eb="10">
      <t>ジギョウ</t>
    </rPh>
    <rPh sb="10" eb="11">
      <t>ヒ</t>
    </rPh>
    <rPh sb="11" eb="13">
      <t>セイキュウ</t>
    </rPh>
    <rPh sb="13" eb="14">
      <t>ガク</t>
    </rPh>
    <phoneticPr fontId="3"/>
  </si>
  <si>
    <t>円</t>
    <rPh sb="0" eb="1">
      <t>エン</t>
    </rPh>
    <phoneticPr fontId="3"/>
  </si>
  <si>
    <t>（様式第18号-１）</t>
    <rPh sb="1" eb="3">
      <t>ヨウシキ</t>
    </rPh>
    <rPh sb="3" eb="4">
      <t>ダイ</t>
    </rPh>
    <rPh sb="6" eb="7">
      <t>ゴウ</t>
    </rPh>
    <phoneticPr fontId="3"/>
  </si>
  <si>
    <t>地域生活支援事業　移動支援給付費　請求書</t>
    <rPh sb="0" eb="2">
      <t>チイキ</t>
    </rPh>
    <rPh sb="2" eb="4">
      <t>セイカツ</t>
    </rPh>
    <rPh sb="4" eb="6">
      <t>シエン</t>
    </rPh>
    <rPh sb="6" eb="8">
      <t>ジギョウ</t>
    </rPh>
    <rPh sb="9" eb="11">
      <t>イドウ</t>
    </rPh>
    <rPh sb="11" eb="13">
      <t>シエン</t>
    </rPh>
    <rPh sb="13" eb="15">
      <t>キュウフ</t>
    </rPh>
    <rPh sb="15" eb="16">
      <t>ヒ</t>
    </rPh>
    <rPh sb="17" eb="20">
      <t>セイキュウショ</t>
    </rPh>
    <phoneticPr fontId="3"/>
  </si>
  <si>
    <t>（請求先）</t>
    <rPh sb="1" eb="3">
      <t>セイキュウ</t>
    </rPh>
    <rPh sb="3" eb="4">
      <t>サキ</t>
    </rPh>
    <phoneticPr fontId="3"/>
  </si>
  <si>
    <t>　　一宮市長</t>
    <rPh sb="2" eb="6">
      <t>イチノミヤシチョウ</t>
    </rPh>
    <phoneticPr fontId="3"/>
  </si>
  <si>
    <t>請求金額</t>
    <rPh sb="0" eb="2">
      <t>セイキュウ</t>
    </rPh>
    <rPh sb="2" eb="4">
      <t>キンガク</t>
    </rPh>
    <phoneticPr fontId="3"/>
  </si>
  <si>
    <t>内訳</t>
    <rPh sb="0" eb="2">
      <t>ウチワケ</t>
    </rPh>
    <phoneticPr fontId="3"/>
  </si>
  <si>
    <t>請求給付費名</t>
    <rPh sb="0" eb="2">
      <t>セイキュウ</t>
    </rPh>
    <rPh sb="2" eb="4">
      <t>キュウフ</t>
    </rPh>
    <rPh sb="4" eb="5">
      <t>ヒ</t>
    </rPh>
    <rPh sb="5" eb="6">
      <t>メイ</t>
    </rPh>
    <phoneticPr fontId="3"/>
  </si>
  <si>
    <t>明細書件数</t>
    <rPh sb="0" eb="3">
      <t>メイサイショ</t>
    </rPh>
    <rPh sb="3" eb="5">
      <t>ケンスウ</t>
    </rPh>
    <phoneticPr fontId="3"/>
  </si>
  <si>
    <t>金額</t>
    <rPh sb="0" eb="2">
      <t>キンガク</t>
    </rPh>
    <phoneticPr fontId="3"/>
  </si>
  <si>
    <t>合計</t>
    <rPh sb="0" eb="2">
      <t>ゴウケイ</t>
    </rPh>
    <phoneticPr fontId="3"/>
  </si>
  <si>
    <t>上記のとおり請求します。</t>
    <rPh sb="0" eb="2">
      <t>ジョウキ</t>
    </rPh>
    <rPh sb="6" eb="8">
      <t>セイキュウ</t>
    </rPh>
    <phoneticPr fontId="3"/>
  </si>
  <si>
    <t>事業所番号</t>
    <rPh sb="0" eb="3">
      <t>ジギョウショ</t>
    </rPh>
    <rPh sb="3" eb="5">
      <t>バンゴウ</t>
    </rPh>
    <phoneticPr fontId="3"/>
  </si>
  <si>
    <t>請求事業者</t>
    <rPh sb="0" eb="2">
      <t>セイキュウ</t>
    </rPh>
    <rPh sb="2" eb="5">
      <t>ジギョウシャ</t>
    </rPh>
    <phoneticPr fontId="3"/>
  </si>
  <si>
    <r>
      <t xml:space="preserve">住所
</t>
    </r>
    <r>
      <rPr>
        <sz val="9"/>
        <rFont val="ＭＳ 明朝"/>
        <family val="1"/>
        <charset val="128"/>
      </rPr>
      <t>（所在地）</t>
    </r>
    <rPh sb="0" eb="2">
      <t>ジュウショ</t>
    </rPh>
    <rPh sb="4" eb="7">
      <t>ショザイチ</t>
    </rPh>
    <phoneticPr fontId="3"/>
  </si>
  <si>
    <t>〒</t>
    <phoneticPr fontId="3"/>
  </si>
  <si>
    <t>電話番号</t>
    <rPh sb="0" eb="2">
      <t>デンワ</t>
    </rPh>
    <rPh sb="2" eb="4">
      <t>バンゴウ</t>
    </rPh>
    <phoneticPr fontId="3"/>
  </si>
  <si>
    <t>名称</t>
    <rPh sb="0" eb="2">
      <t>メイショウ</t>
    </rPh>
    <phoneticPr fontId="3"/>
  </si>
  <si>
    <t>職・氏名</t>
    <rPh sb="0" eb="1">
      <t>ショク</t>
    </rPh>
    <rPh sb="2" eb="4">
      <t>シメイ</t>
    </rPh>
    <phoneticPr fontId="3"/>
  </si>
  <si>
    <t>振込先</t>
    <rPh sb="0" eb="2">
      <t>フリコ</t>
    </rPh>
    <rPh sb="2" eb="3">
      <t>サキ</t>
    </rPh>
    <phoneticPr fontId="3"/>
  </si>
  <si>
    <t>金融機関名</t>
    <rPh sb="0" eb="2">
      <t>キンユウ</t>
    </rPh>
    <rPh sb="2" eb="4">
      <t>キカン</t>
    </rPh>
    <rPh sb="4" eb="5">
      <t>メイ</t>
    </rPh>
    <phoneticPr fontId="3"/>
  </si>
  <si>
    <t>支店名</t>
    <rPh sb="0" eb="3">
      <t>シテンメイ</t>
    </rPh>
    <phoneticPr fontId="3"/>
  </si>
  <si>
    <t>預金種別</t>
    <rPh sb="0" eb="2">
      <t>ヨキン</t>
    </rPh>
    <rPh sb="2" eb="3">
      <t>シュ</t>
    </rPh>
    <rPh sb="3" eb="4">
      <t>ベツ</t>
    </rPh>
    <phoneticPr fontId="3"/>
  </si>
  <si>
    <t>口座番号</t>
    <rPh sb="0" eb="2">
      <t>コウザ</t>
    </rPh>
    <rPh sb="2" eb="4">
      <t>バンゴウ</t>
    </rPh>
    <phoneticPr fontId="3"/>
  </si>
  <si>
    <t>（フリガナ）
名義</t>
    <rPh sb="7" eb="9">
      <t>メイギ</t>
    </rPh>
    <phoneticPr fontId="3"/>
  </si>
  <si>
    <t>￥</t>
    <phoneticPr fontId="9"/>
  </si>
  <si>
    <t>円</t>
    <rPh sb="0" eb="1">
      <t>エン</t>
    </rPh>
    <phoneticPr fontId="9"/>
  </si>
  <si>
    <t>令和</t>
    <rPh sb="0" eb="2">
      <t>レイワ</t>
    </rPh>
    <phoneticPr fontId="3"/>
  </si>
  <si>
    <t>年</t>
    <rPh sb="0" eb="1">
      <t>ネン</t>
    </rPh>
    <phoneticPr fontId="9"/>
  </si>
  <si>
    <t>月</t>
    <rPh sb="0" eb="1">
      <t>ツキ</t>
    </rPh>
    <phoneticPr fontId="9"/>
  </si>
  <si>
    <t>日</t>
    <rPh sb="0" eb="1">
      <t>ニチ</t>
    </rPh>
    <phoneticPr fontId="9"/>
  </si>
  <si>
    <t>事業所
の名称</t>
    <rPh sb="0" eb="3">
      <t>ジギョウショ</t>
    </rPh>
    <rPh sb="5" eb="7">
      <t>メイショウ</t>
    </rPh>
    <phoneticPr fontId="3"/>
  </si>
  <si>
    <t>当利用者負担額等合計（「利用者負担上限月額」と「当月算定月額の一割額」を比較して少ない方）</t>
    <rPh sb="0" eb="1">
      <t>トウ</t>
    </rPh>
    <rPh sb="1" eb="4">
      <t>リヨウシャ</t>
    </rPh>
    <rPh sb="4" eb="6">
      <t>フタン</t>
    </rPh>
    <rPh sb="6" eb="7">
      <t>ガク</t>
    </rPh>
    <rPh sb="7" eb="8">
      <t>ナド</t>
    </rPh>
    <rPh sb="8" eb="10">
      <t>ゴウケイ</t>
    </rPh>
    <rPh sb="12" eb="15">
      <t>リヨウシャ</t>
    </rPh>
    <rPh sb="15" eb="17">
      <t>フタン</t>
    </rPh>
    <rPh sb="17" eb="19">
      <t>ジョウゲン</t>
    </rPh>
    <rPh sb="19" eb="21">
      <t>ゲツガク</t>
    </rPh>
    <rPh sb="24" eb="26">
      <t>トウゲツ</t>
    </rPh>
    <rPh sb="26" eb="28">
      <t>サンテイ</t>
    </rPh>
    <rPh sb="28" eb="30">
      <t>ゲツガク</t>
    </rPh>
    <rPh sb="31" eb="33">
      <t>イチワリ</t>
    </rPh>
    <rPh sb="33" eb="34">
      <t>ガク</t>
    </rPh>
    <rPh sb="36" eb="38">
      <t>ヒカク</t>
    </rPh>
    <rPh sb="40" eb="41">
      <t>スク</t>
    </rPh>
    <rPh sb="43" eb="44">
      <t>ホウ</t>
    </rPh>
    <phoneticPr fontId="3"/>
  </si>
  <si>
    <t>移動支援給付費</t>
    <rPh sb="0" eb="2">
      <t>イドウ</t>
    </rPh>
    <rPh sb="2" eb="4">
      <t>シエン</t>
    </rPh>
    <rPh sb="4" eb="6">
      <t>キュウフ</t>
    </rPh>
    <rPh sb="6" eb="7">
      <t>ヒ</t>
    </rPh>
    <phoneticPr fontId="9"/>
  </si>
  <si>
    <t>サービスコード</t>
    <phoneticPr fontId="3"/>
  </si>
  <si>
    <t>サービス内容</t>
    <rPh sb="4" eb="6">
      <t>ナイヨウ</t>
    </rPh>
    <phoneticPr fontId="2"/>
  </si>
  <si>
    <t>算定単位</t>
    <rPh sb="0" eb="2">
      <t>サンテイ</t>
    </rPh>
    <rPh sb="2" eb="4">
      <t>タンイ</t>
    </rPh>
    <phoneticPr fontId="3"/>
  </si>
  <si>
    <t>受給者証番号</t>
    <rPh sb="0" eb="3">
      <t>ジュキュウシャ</t>
    </rPh>
    <rPh sb="3" eb="4">
      <t>ショウ</t>
    </rPh>
    <rPh sb="4" eb="6">
      <t>バンゴウ</t>
    </rPh>
    <phoneticPr fontId="9"/>
  </si>
  <si>
    <t>報酬算定区分</t>
    <rPh sb="0" eb="2">
      <t>ホウシュウ</t>
    </rPh>
    <rPh sb="2" eb="4">
      <t>サンテイ</t>
    </rPh>
    <rPh sb="4" eb="6">
      <t>クブン</t>
    </rPh>
    <phoneticPr fontId="9"/>
  </si>
  <si>
    <t>利用者負担上限額</t>
    <rPh sb="0" eb="3">
      <t>リヨウシャ</t>
    </rPh>
    <rPh sb="3" eb="5">
      <t>フタン</t>
    </rPh>
    <rPh sb="5" eb="7">
      <t>ジョウゲン</t>
    </rPh>
    <rPh sb="7" eb="8">
      <t>ガク</t>
    </rPh>
    <phoneticPr fontId="9"/>
  </si>
  <si>
    <t>事業者情報</t>
    <rPh sb="0" eb="3">
      <t>ジギョウシャ</t>
    </rPh>
    <rPh sb="3" eb="5">
      <t>ジョウホウ</t>
    </rPh>
    <phoneticPr fontId="9"/>
  </si>
  <si>
    <t>事業所番号</t>
    <rPh sb="0" eb="3">
      <t>ジギョウショ</t>
    </rPh>
    <rPh sb="3" eb="5">
      <t>バンゴウ</t>
    </rPh>
    <phoneticPr fontId="9"/>
  </si>
  <si>
    <t>事業所名称</t>
    <rPh sb="0" eb="3">
      <t>ジギョウショ</t>
    </rPh>
    <rPh sb="3" eb="5">
      <t>メイショウ</t>
    </rPh>
    <phoneticPr fontId="9"/>
  </si>
  <si>
    <t>利用児氏名</t>
    <rPh sb="0" eb="2">
      <t>リヨウ</t>
    </rPh>
    <rPh sb="2" eb="3">
      <t>ジ</t>
    </rPh>
    <rPh sb="3" eb="5">
      <t>シメイ</t>
    </rPh>
    <phoneticPr fontId="9"/>
  </si>
  <si>
    <t>今月の利用者氏名</t>
    <rPh sb="0" eb="2">
      <t>コンゲツ</t>
    </rPh>
    <rPh sb="3" eb="6">
      <t>リヨウシャ</t>
    </rPh>
    <rPh sb="6" eb="8">
      <t>シメイ</t>
    </rPh>
    <phoneticPr fontId="9"/>
  </si>
  <si>
    <t>令和</t>
    <rPh sb="0" eb="2">
      <t>レイワ</t>
    </rPh>
    <phoneticPr fontId="9"/>
  </si>
  <si>
    <t>月</t>
    <rPh sb="0" eb="1">
      <t>ガツ</t>
    </rPh>
    <phoneticPr fontId="9"/>
  </si>
  <si>
    <t>合計件数</t>
    <rPh sb="0" eb="2">
      <t>ゴウケイ</t>
    </rPh>
    <rPh sb="2" eb="4">
      <t>ケンスウ</t>
    </rPh>
    <phoneticPr fontId="9"/>
  </si>
  <si>
    <t>明細書(1)'!A1</t>
  </si>
  <si>
    <t>明細書(2)'!A1</t>
  </si>
  <si>
    <t>明細書(3)'!A1</t>
  </si>
  <si>
    <t>明細書(4)'!A1</t>
  </si>
  <si>
    <t>明細書(5)'!A1</t>
  </si>
  <si>
    <t>明細書(6)'!A1</t>
  </si>
  <si>
    <t>明細書(7)'!A1</t>
  </si>
  <si>
    <t>明細書(8)'!A1</t>
  </si>
  <si>
    <t>明細書(9)'!A1</t>
  </si>
  <si>
    <t>明細書(10)'!A1</t>
  </si>
  <si>
    <t>明細書(11)'!A1</t>
  </si>
  <si>
    <t>明細書(12)'!A1</t>
  </si>
  <si>
    <t>明細書(13)'!A1</t>
  </si>
  <si>
    <t>明細書(14)'!A1</t>
  </si>
  <si>
    <t>明細書(15)'!A1</t>
  </si>
  <si>
    <t>明細書(16)'!A1</t>
  </si>
  <si>
    <t>明細書(17)'!A1</t>
  </si>
  <si>
    <t>入力用シートに戻る</t>
    <rPh sb="0" eb="3">
      <t>ニュウリョクヨウ</t>
    </rPh>
    <rPh sb="7" eb="8">
      <t>モド</t>
    </rPh>
    <phoneticPr fontId="9"/>
  </si>
  <si>
    <t>明細書(18)'!A1</t>
  </si>
  <si>
    <t>明細書(19)'!A1</t>
  </si>
  <si>
    <t>明細書(20)'!A1</t>
  </si>
  <si>
    <t>明細書(21)'!A1</t>
  </si>
  <si>
    <t>明細書(22)'!A1</t>
  </si>
  <si>
    <t>明細書(23)'!A1</t>
  </si>
  <si>
    <t>明細書(24)'!A1</t>
  </si>
  <si>
    <t>明細書(25)'!A1</t>
  </si>
  <si>
    <t>明細書(26)'!A1</t>
  </si>
  <si>
    <t>明細書(27)'!A1</t>
  </si>
  <si>
    <t>明細書(28)'!A1</t>
  </si>
  <si>
    <t>明細書(29)'!A1</t>
  </si>
  <si>
    <t>明細書(30)'!A1</t>
  </si>
  <si>
    <t>明細書(31)'!A1</t>
  </si>
  <si>
    <t>明細書(32)'!A1</t>
  </si>
  <si>
    <t>明細書(33)'!A1</t>
  </si>
  <si>
    <t>明細書(34)'!A1</t>
  </si>
  <si>
    <t>明細書(35)'!A1</t>
  </si>
  <si>
    <t>明細書(36)'!A1</t>
  </si>
  <si>
    <t>明細書(37)'!A1</t>
  </si>
  <si>
    <t>明細書(38)'!A1</t>
  </si>
  <si>
    <t>明細書(39)'!A1</t>
  </si>
  <si>
    <t>明細書(40)'!A1</t>
  </si>
  <si>
    <t>明細書(41)'!A1</t>
  </si>
  <si>
    <t>明細書(42)'!A1</t>
  </si>
  <si>
    <t>明細書(43)'!A1</t>
  </si>
  <si>
    <t>明細書(44)'!A1</t>
  </si>
  <si>
    <t>明細書(45)'!A1</t>
  </si>
  <si>
    <t>明細書(46)'!A1</t>
  </si>
  <si>
    <t>明細書(47)'!A1</t>
  </si>
  <si>
    <t>明細書(48)'!A1</t>
  </si>
  <si>
    <t>明細書(49)'!A1</t>
  </si>
  <si>
    <t>明細書(50)'!A1</t>
  </si>
  <si>
    <t>明細書(51)'!A1</t>
  </si>
  <si>
    <t>明細書(52)'!A1</t>
  </si>
  <si>
    <t>明細書(53)'!A1</t>
  </si>
  <si>
    <t>明細書(54)'!A1</t>
  </si>
  <si>
    <t>明細書(55)'!A1</t>
  </si>
  <si>
    <t>明細書(56)'!A1</t>
  </si>
  <si>
    <t>明細書(57)'!A1</t>
  </si>
  <si>
    <t>明細書(58)'!A1</t>
  </si>
  <si>
    <t>明細書(59)'!A1</t>
  </si>
  <si>
    <t>明細書(60)'!A1</t>
  </si>
  <si>
    <t>明細書(61)'!A1</t>
  </si>
  <si>
    <t>明細書(62)'!A1</t>
  </si>
  <si>
    <t>明細書(63)'!A1</t>
  </si>
  <si>
    <t>明細書(64)'!A1</t>
  </si>
  <si>
    <t>明細書(65)'!A1</t>
  </si>
  <si>
    <t>明細書(66)'!A1</t>
  </si>
  <si>
    <t>明細書(67)'!A1</t>
  </si>
  <si>
    <t>明細書(68)'!A1</t>
  </si>
  <si>
    <t>明細書(69)'!A1</t>
  </si>
  <si>
    <t>明細書(70)'!A1</t>
  </si>
  <si>
    <t>明細書(71)'!A1</t>
  </si>
  <si>
    <t>明細書(72)'!A1</t>
  </si>
  <si>
    <t>明細書(73)'!A1</t>
  </si>
  <si>
    <t>明細書(74)'!A1</t>
  </si>
  <si>
    <t>明細書(75)'!A1</t>
  </si>
  <si>
    <t>明細書(76)'!A1</t>
  </si>
  <si>
    <t>明細書(77)'!A1</t>
  </si>
  <si>
    <t>明細書(78)'!A1</t>
  </si>
  <si>
    <t>明細書(79)'!A1</t>
  </si>
  <si>
    <t>明細書(80)'!A1</t>
  </si>
  <si>
    <t>明細書(81)'!A1</t>
  </si>
  <si>
    <t>明細書(82)'!A1</t>
  </si>
  <si>
    <t>明細書(83)'!A1</t>
  </si>
  <si>
    <t>明細書(84)'!A1</t>
  </si>
  <si>
    <t>明細書(85)'!A1</t>
  </si>
  <si>
    <t>明細書(86)'!A1</t>
  </si>
  <si>
    <t>明細書(87)'!A1</t>
  </si>
  <si>
    <t>明細書(88)'!A1</t>
  </si>
  <si>
    <t>明細書(89)'!A1</t>
  </si>
  <si>
    <t>明細書(90)'!A1</t>
  </si>
  <si>
    <t>明細書(91)'!A1</t>
  </si>
  <si>
    <t>明細書(92)'!A1</t>
  </si>
  <si>
    <t>明細書(93)'!A1</t>
  </si>
  <si>
    <t>明細書(94)'!A1</t>
  </si>
  <si>
    <t>明細書(95)'!A1</t>
  </si>
  <si>
    <t>明細書(96)'!A1</t>
  </si>
  <si>
    <t>明細書(97)'!A1</t>
  </si>
  <si>
    <t>明細書(98)'!A1</t>
  </si>
  <si>
    <t>明細書(99)'!A1</t>
  </si>
  <si>
    <t>明細書(100)'!A1</t>
  </si>
  <si>
    <t>V.0.0.1</t>
    <phoneticPr fontId="9"/>
  </si>
  <si>
    <t>請求金額</t>
    <rPh sb="0" eb="2">
      <t>セイキュウ</t>
    </rPh>
    <rPh sb="2" eb="4">
      <t>キンガク</t>
    </rPh>
    <phoneticPr fontId="9"/>
  </si>
  <si>
    <t>合計金額</t>
    <rPh sb="0" eb="2">
      <t>ゴウケイ</t>
    </rPh>
    <rPh sb="2" eb="4">
      <t>キンガク</t>
    </rPh>
    <phoneticPr fontId="9"/>
  </si>
  <si>
    <t>　　　　　　　　　　　　　　　　　</t>
    <phoneticPr fontId="3"/>
  </si>
  <si>
    <t>受給者証番号合体</t>
    <rPh sb="0" eb="3">
      <t>ジュキュウシャ</t>
    </rPh>
    <rPh sb="3" eb="4">
      <t>ショウ</t>
    </rPh>
    <rPh sb="4" eb="6">
      <t>バンゴウ</t>
    </rPh>
    <rPh sb="6" eb="8">
      <t>ガッタイ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</si>
</sst>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"/>
  </numFmts>
  <fonts count="22">
    <font>
      <sz val="11"/>
      <color indexed="8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sz val="9"/>
      <name val="ＭＳ Ｐ明朝"/>
      <family val="1"/>
      <charset val="128"/>
    </font>
    <font>
      <sz val="11"/>
      <color indexed="8"/>
      <name val="ＭＳ Ｐゴシック"/>
      <family val="3"/>
      <charset val="128"/>
      <scheme val="minor"/>
    </font>
    <font>
      <sz val="1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6"/>
      <name val="ＭＳ 明朝"/>
      <family val="1"/>
      <charset val="128"/>
    </font>
    <font>
      <b/>
      <sz val="12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0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b/>
      <sz val="12"/>
      <name val="ＭＳ 明朝"/>
      <family val="1"/>
      <charset val="128"/>
    </font>
    <font>
      <sz val="10"/>
      <name val="ＭＳ 明朝"/>
      <family val="1"/>
      <charset val="128"/>
    </font>
    <font>
      <b/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Down="1"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38" fontId="7" fillId="0" borderId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224">
    <xf numFmtId="0" fontId="0" fillId="0" borderId="0" xfId="0">
      <alignment vertical="center"/>
    </xf>
    <xf numFmtId="0" fontId="4" fillId="0" borderId="4" xfId="2" applyFont="1" applyBorder="1">
      <alignment vertical="center"/>
    </xf>
    <xf numFmtId="0" fontId="4" fillId="0" borderId="5" xfId="2" applyFont="1" applyBorder="1">
      <alignment vertical="center"/>
    </xf>
    <xf numFmtId="0" fontId="4" fillId="0" borderId="0" xfId="2" applyFont="1" applyBorder="1">
      <alignment vertical="center"/>
    </xf>
    <xf numFmtId="0" fontId="5" fillId="0" borderId="5" xfId="2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4" fillId="0" borderId="0" xfId="2" applyFont="1" applyBorder="1" applyAlignment="1">
      <alignment horizontal="center" vertical="center"/>
    </xf>
    <xf numFmtId="0" fontId="4" fillId="0" borderId="0" xfId="2" applyFont="1">
      <alignment vertical="center"/>
    </xf>
    <xf numFmtId="0" fontId="4" fillId="0" borderId="4" xfId="2" applyFont="1" applyBorder="1" applyAlignment="1">
      <alignment horizontal="center" vertical="center"/>
    </xf>
    <xf numFmtId="0" fontId="4" fillId="0" borderId="0" xfId="2" applyFont="1" applyBorder="1" applyAlignment="1">
      <alignment vertical="center"/>
    </xf>
    <xf numFmtId="38" fontId="7" fillId="0" borderId="6" xfId="1" applyBorder="1" applyAlignment="1">
      <alignment horizontal="center" vertical="center"/>
    </xf>
    <xf numFmtId="0" fontId="4" fillId="0" borderId="15" xfId="2" applyFont="1" applyBorder="1">
      <alignment vertical="center"/>
    </xf>
    <xf numFmtId="0" fontId="8" fillId="0" borderId="0" xfId="2" applyFont="1">
      <alignment vertical="center"/>
    </xf>
    <xf numFmtId="0" fontId="8" fillId="0" borderId="0" xfId="2" applyFont="1" applyBorder="1" applyAlignment="1">
      <alignment horizontal="left" vertical="center"/>
    </xf>
    <xf numFmtId="0" fontId="8" fillId="0" borderId="0" xfId="2" applyFont="1" applyAlignment="1">
      <alignment horizontal="left" vertical="center"/>
    </xf>
    <xf numFmtId="0" fontId="8" fillId="0" borderId="1" xfId="2" applyFont="1" applyBorder="1">
      <alignment vertical="center"/>
    </xf>
    <xf numFmtId="0" fontId="8" fillId="0" borderId="2" xfId="2" applyFont="1" applyBorder="1" applyAlignment="1">
      <alignment horizontal="left" vertical="center"/>
    </xf>
    <xf numFmtId="0" fontId="8" fillId="0" borderId="2" xfId="2" applyFont="1" applyBorder="1">
      <alignment vertical="center"/>
    </xf>
    <xf numFmtId="0" fontId="8" fillId="0" borderId="2" xfId="2" applyFont="1" applyBorder="1" applyAlignment="1">
      <alignment horizontal="right" vertical="center"/>
    </xf>
    <xf numFmtId="0" fontId="8" fillId="0" borderId="3" xfId="2" applyFont="1" applyBorder="1">
      <alignment vertical="center"/>
    </xf>
    <xf numFmtId="0" fontId="8" fillId="0" borderId="4" xfId="2" applyFont="1" applyBorder="1">
      <alignment vertical="center"/>
    </xf>
    <xf numFmtId="0" fontId="8" fillId="0" borderId="5" xfId="2" applyFont="1" applyBorder="1">
      <alignment vertical="center"/>
    </xf>
    <xf numFmtId="0" fontId="8" fillId="0" borderId="0" xfId="2" applyFont="1" applyBorder="1">
      <alignment vertical="center"/>
    </xf>
    <xf numFmtId="0" fontId="10" fillId="0" borderId="0" xfId="2" applyFont="1" applyBorder="1" applyAlignment="1">
      <alignment horizontal="left" vertical="center"/>
    </xf>
    <xf numFmtId="0" fontId="10" fillId="0" borderId="4" xfId="2" applyFont="1" applyBorder="1" applyAlignment="1">
      <alignment vertical="center"/>
    </xf>
    <xf numFmtId="0" fontId="10" fillId="0" borderId="0" xfId="2" applyFont="1" applyBorder="1" applyAlignment="1">
      <alignment vertical="center"/>
    </xf>
    <xf numFmtId="0" fontId="10" fillId="0" borderId="5" xfId="2" applyFont="1" applyBorder="1" applyAlignment="1">
      <alignment horizontal="center" vertical="center"/>
    </xf>
    <xf numFmtId="0" fontId="8" fillId="0" borderId="4" xfId="2" applyFont="1" applyBorder="1" applyAlignment="1">
      <alignment vertical="center"/>
    </xf>
    <xf numFmtId="0" fontId="8" fillId="0" borderId="0" xfId="2" applyFont="1" applyBorder="1" applyAlignment="1">
      <alignment vertical="center"/>
    </xf>
    <xf numFmtId="0" fontId="8" fillId="0" borderId="5" xfId="2" applyFont="1" applyBorder="1" applyAlignment="1">
      <alignment vertical="center"/>
    </xf>
    <xf numFmtId="0" fontId="8" fillId="0" borderId="16" xfId="2" applyFont="1" applyBorder="1" applyAlignment="1">
      <alignment vertical="center"/>
    </xf>
    <xf numFmtId="0" fontId="8" fillId="0" borderId="17" xfId="2" applyFont="1" applyBorder="1" applyAlignment="1">
      <alignment vertical="center"/>
    </xf>
    <xf numFmtId="0" fontId="8" fillId="0" borderId="17" xfId="2" applyFont="1" applyBorder="1" applyAlignment="1">
      <alignment horizontal="center" vertical="center"/>
    </xf>
    <xf numFmtId="0" fontId="8" fillId="0" borderId="17" xfId="2" applyFont="1" applyBorder="1">
      <alignment vertical="center"/>
    </xf>
    <xf numFmtId="0" fontId="8" fillId="0" borderId="16" xfId="2" applyFont="1" applyBorder="1">
      <alignment vertical="center"/>
    </xf>
    <xf numFmtId="0" fontId="8" fillId="0" borderId="18" xfId="2" applyFont="1" applyBorder="1">
      <alignment vertical="center"/>
    </xf>
    <xf numFmtId="58" fontId="8" fillId="0" borderId="0" xfId="2" applyNumberFormat="1" applyFont="1" applyBorder="1" applyAlignment="1">
      <alignment horizontal="right" vertical="center"/>
    </xf>
    <xf numFmtId="0" fontId="8" fillId="0" borderId="7" xfId="2" applyFont="1" applyBorder="1" applyAlignment="1">
      <alignment horizontal="center" vertical="center" wrapText="1"/>
    </xf>
    <xf numFmtId="0" fontId="5" fillId="0" borderId="0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4" fillId="0" borderId="0" xfId="2" applyFont="1" applyBorder="1" applyAlignment="1">
      <alignment horizontal="left" vertical="center"/>
    </xf>
    <xf numFmtId="0" fontId="4" fillId="0" borderId="0" xfId="2" applyFont="1" applyAlignment="1">
      <alignment horizontal="left" vertical="center"/>
    </xf>
    <xf numFmtId="0" fontId="4" fillId="0" borderId="1" xfId="2" applyFont="1" applyBorder="1">
      <alignment vertical="center"/>
    </xf>
    <xf numFmtId="0" fontId="4" fillId="0" borderId="2" xfId="2" applyFont="1" applyBorder="1" applyAlignment="1">
      <alignment horizontal="left" vertical="center"/>
    </xf>
    <xf numFmtId="0" fontId="4" fillId="0" borderId="2" xfId="2" applyFont="1" applyBorder="1">
      <alignment vertical="center"/>
    </xf>
    <xf numFmtId="0" fontId="4" fillId="0" borderId="2" xfId="2" applyFont="1" applyBorder="1" applyAlignment="1">
      <alignment horizontal="right" vertical="center"/>
    </xf>
    <xf numFmtId="0" fontId="4" fillId="0" borderId="3" xfId="2" applyFont="1" applyBorder="1">
      <alignment vertical="center"/>
    </xf>
    <xf numFmtId="38" fontId="14" fillId="0" borderId="7" xfId="1" applyFont="1" applyBorder="1" applyAlignment="1">
      <alignment horizontal="right" vertical="center"/>
    </xf>
    <xf numFmtId="38" fontId="14" fillId="0" borderId="6" xfId="1" applyFont="1" applyBorder="1" applyAlignment="1">
      <alignment horizontal="center" vertical="center"/>
    </xf>
    <xf numFmtId="0" fontId="4" fillId="0" borderId="16" xfId="2" applyFont="1" applyBorder="1">
      <alignment vertical="center"/>
    </xf>
    <xf numFmtId="0" fontId="4" fillId="0" borderId="17" xfId="2" applyFont="1" applyBorder="1">
      <alignment vertical="center"/>
    </xf>
    <xf numFmtId="0" fontId="4" fillId="0" borderId="18" xfId="2" applyFont="1" applyBorder="1">
      <alignment vertical="center"/>
    </xf>
    <xf numFmtId="0" fontId="4" fillId="0" borderId="6" xfId="2" applyFont="1" applyBorder="1">
      <alignment vertical="center"/>
    </xf>
    <xf numFmtId="0" fontId="8" fillId="0" borderId="10" xfId="2" applyFont="1" applyBorder="1" applyAlignment="1">
      <alignment horizontal="center" vertical="center"/>
    </xf>
    <xf numFmtId="0" fontId="8" fillId="0" borderId="23" xfId="2" applyFont="1" applyBorder="1" applyAlignment="1">
      <alignment horizontal="center" vertical="center"/>
    </xf>
    <xf numFmtId="0" fontId="0" fillId="0" borderId="6" xfId="0" applyBorder="1">
      <alignment vertical="center"/>
    </xf>
    <xf numFmtId="38" fontId="0" fillId="0" borderId="6" xfId="0" applyNumberFormat="1" applyBorder="1">
      <alignment vertical="center"/>
    </xf>
    <xf numFmtId="0" fontId="0" fillId="0" borderId="6" xfId="0" applyBorder="1" applyAlignment="1">
      <alignment horizontal="centerContinuous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4" xfId="2" applyNumberFormat="1" applyFont="1" applyBorder="1" applyAlignment="1">
      <alignment horizontal="center" vertical="center"/>
    </xf>
    <xf numFmtId="0" fontId="4" fillId="0" borderId="25" xfId="2" applyNumberFormat="1" applyFont="1" applyBorder="1" applyAlignment="1">
      <alignment horizontal="center" vertical="center"/>
    </xf>
    <xf numFmtId="38" fontId="7" fillId="0" borderId="0" xfId="1">
      <alignment vertical="center"/>
    </xf>
    <xf numFmtId="0" fontId="4" fillId="0" borderId="10" xfId="2" applyNumberFormat="1" applyFont="1" applyBorder="1" applyAlignment="1">
      <alignment horizontal="center" vertical="center"/>
    </xf>
    <xf numFmtId="0" fontId="4" fillId="0" borderId="11" xfId="2" applyNumberFormat="1" applyFont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38" fontId="14" fillId="0" borderId="7" xfId="1" applyFont="1" applyBorder="1" applyAlignment="1">
      <alignment horizontal="right" vertical="center"/>
    </xf>
    <xf numFmtId="0" fontId="4" fillId="0" borderId="26" xfId="2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38" fontId="0" fillId="0" borderId="17" xfId="1" applyFont="1" applyBorder="1" applyAlignment="1">
      <alignment horizontal="right" vertical="center"/>
    </xf>
    <xf numFmtId="0" fontId="0" fillId="0" borderId="17" xfId="0" applyBorder="1">
      <alignment vertical="center"/>
    </xf>
    <xf numFmtId="0" fontId="21" fillId="0" borderId="0" xfId="4" quotePrefix="1">
      <alignment vertical="center"/>
    </xf>
    <xf numFmtId="38" fontId="21" fillId="0" borderId="0" xfId="4" quotePrefix="1" applyNumberFormat="1">
      <alignment vertical="center"/>
    </xf>
    <xf numFmtId="0" fontId="0" fillId="0" borderId="6" xfId="0" applyBorder="1" applyProtection="1">
      <alignment vertical="center"/>
      <protection locked="0"/>
    </xf>
    <xf numFmtId="0" fontId="0" fillId="0" borderId="7" xfId="0" applyBorder="1" applyProtection="1">
      <alignment vertical="center"/>
      <protection locked="0"/>
    </xf>
    <xf numFmtId="0" fontId="0" fillId="0" borderId="24" xfId="0" applyBorder="1" applyProtection="1">
      <alignment vertical="center"/>
      <protection locked="0"/>
    </xf>
    <xf numFmtId="0" fontId="0" fillId="0" borderId="25" xfId="0" applyBorder="1" applyProtection="1">
      <alignment vertical="center"/>
      <protection locked="0"/>
    </xf>
    <xf numFmtId="0" fontId="0" fillId="0" borderId="26" xfId="0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38" fontId="7" fillId="0" borderId="6" xfId="1" applyBorder="1" applyProtection="1">
      <alignment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38" fontId="0" fillId="0" borderId="17" xfId="0" applyNumberFormat="1" applyBorder="1">
      <alignment vertical="center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8" fillId="0" borderId="7" xfId="2" applyFont="1" applyBorder="1" applyAlignment="1">
      <alignment horizontal="center" vertical="center"/>
    </xf>
    <xf numFmtId="0" fontId="8" fillId="0" borderId="8" xfId="2" applyFont="1" applyBorder="1" applyAlignment="1">
      <alignment horizontal="center" vertical="center"/>
    </xf>
    <xf numFmtId="0" fontId="8" fillId="0" borderId="9" xfId="2" applyFont="1" applyBorder="1" applyAlignment="1">
      <alignment horizontal="center" vertical="center"/>
    </xf>
    <xf numFmtId="38" fontId="12" fillId="0" borderId="1" xfId="2" applyNumberFormat="1" applyFont="1" applyBorder="1" applyAlignment="1">
      <alignment horizontal="right" vertical="center"/>
    </xf>
    <xf numFmtId="0" fontId="12" fillId="0" borderId="2" xfId="2" applyFont="1" applyBorder="1" applyAlignment="1">
      <alignment horizontal="right" vertical="center"/>
    </xf>
    <xf numFmtId="0" fontId="12" fillId="0" borderId="19" xfId="2" applyFont="1" applyBorder="1" applyAlignment="1">
      <alignment horizontal="right" vertical="center"/>
    </xf>
    <xf numFmtId="0" fontId="12" fillId="0" borderId="16" xfId="2" applyFont="1" applyBorder="1" applyAlignment="1">
      <alignment horizontal="right" vertical="center"/>
    </xf>
    <xf numFmtId="0" fontId="12" fillId="0" borderId="17" xfId="2" applyFont="1" applyBorder="1" applyAlignment="1">
      <alignment horizontal="right" vertical="center"/>
    </xf>
    <xf numFmtId="0" fontId="12" fillId="0" borderId="21" xfId="2" applyFont="1" applyBorder="1" applyAlignment="1">
      <alignment horizontal="right" vertical="center"/>
    </xf>
    <xf numFmtId="0" fontId="12" fillId="0" borderId="20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22" xfId="2" applyFont="1" applyBorder="1" applyAlignment="1">
      <alignment horizontal="center" vertical="center"/>
    </xf>
    <xf numFmtId="0" fontId="12" fillId="0" borderId="18" xfId="2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12" fillId="0" borderId="16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8" fillId="0" borderId="7" xfId="2" applyFont="1" applyBorder="1" applyAlignment="1" applyProtection="1">
      <alignment horizontal="left" vertical="center"/>
      <protection locked="0"/>
    </xf>
    <xf numFmtId="0" fontId="8" fillId="0" borderId="8" xfId="2" applyFont="1" applyBorder="1" applyAlignment="1" applyProtection="1">
      <alignment horizontal="left" vertical="center"/>
      <protection locked="0"/>
    </xf>
    <xf numFmtId="0" fontId="8" fillId="0" borderId="12" xfId="2" applyFont="1" applyBorder="1" applyAlignment="1" applyProtection="1">
      <alignment horizontal="left" vertical="center"/>
      <protection locked="0"/>
    </xf>
    <xf numFmtId="0" fontId="8" fillId="0" borderId="1" xfId="2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8" fillId="0" borderId="16" xfId="2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0" borderId="18" xfId="2" applyFont="1" applyBorder="1" applyAlignment="1">
      <alignment horizontal="center" vertical="center"/>
    </xf>
    <xf numFmtId="0" fontId="8" fillId="0" borderId="1" xfId="2" applyFont="1" applyBorder="1" applyAlignment="1" applyProtection="1">
      <alignment horizontal="center" vertical="center"/>
      <protection locked="0"/>
    </xf>
    <xf numFmtId="0" fontId="8" fillId="0" borderId="2" xfId="2" applyFont="1" applyBorder="1" applyAlignment="1" applyProtection="1">
      <alignment horizontal="center" vertical="center"/>
      <protection locked="0"/>
    </xf>
    <xf numFmtId="0" fontId="8" fillId="0" borderId="3" xfId="2" applyFont="1" applyBorder="1" applyAlignment="1" applyProtection="1">
      <alignment horizontal="center" vertical="center"/>
      <protection locked="0"/>
    </xf>
    <xf numFmtId="0" fontId="8" fillId="0" borderId="16" xfId="2" applyFont="1" applyBorder="1" applyAlignment="1" applyProtection="1">
      <alignment horizontal="center" vertical="center"/>
      <protection locked="0"/>
    </xf>
    <xf numFmtId="0" fontId="8" fillId="0" borderId="17" xfId="2" applyFont="1" applyBorder="1" applyAlignment="1" applyProtection="1">
      <alignment horizontal="center" vertical="center"/>
      <protection locked="0"/>
    </xf>
    <xf numFmtId="0" fontId="8" fillId="0" borderId="18" xfId="2" applyFont="1" applyBorder="1" applyAlignment="1" applyProtection="1">
      <alignment horizontal="center" vertical="center"/>
      <protection locked="0"/>
    </xf>
    <xf numFmtId="0" fontId="8" fillId="0" borderId="7" xfId="2" applyFont="1" applyBorder="1" applyAlignment="1" applyProtection="1">
      <alignment horizontal="center" vertical="center"/>
      <protection locked="0"/>
    </xf>
    <xf numFmtId="0" fontId="8" fillId="0" borderId="8" xfId="2" applyFont="1" applyBorder="1" applyAlignment="1" applyProtection="1">
      <alignment horizontal="center" vertical="center"/>
      <protection locked="0"/>
    </xf>
    <xf numFmtId="0" fontId="8" fillId="0" borderId="12" xfId="2" applyFont="1" applyBorder="1" applyAlignment="1" applyProtection="1">
      <alignment horizontal="center" vertical="center"/>
      <protection locked="0"/>
    </xf>
    <xf numFmtId="0" fontId="8" fillId="0" borderId="4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8" fillId="0" borderId="5" xfId="2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16" xfId="2" applyFont="1" applyBorder="1" applyAlignment="1">
      <alignment horizontal="center" vertical="center" wrapText="1"/>
    </xf>
    <xf numFmtId="0" fontId="8" fillId="0" borderId="17" xfId="2" applyFont="1" applyBorder="1" applyAlignment="1">
      <alignment horizontal="center" vertical="center" wrapText="1"/>
    </xf>
    <xf numFmtId="0" fontId="8" fillId="0" borderId="18" xfId="2" applyFont="1" applyBorder="1" applyAlignment="1">
      <alignment horizontal="center" vertical="center" wrapText="1"/>
    </xf>
    <xf numFmtId="0" fontId="8" fillId="0" borderId="8" xfId="2" applyFont="1" applyBorder="1" applyAlignment="1" applyProtection="1">
      <alignment horizontal="center" vertical="center" wrapText="1"/>
      <protection locked="0"/>
    </xf>
    <xf numFmtId="0" fontId="8" fillId="0" borderId="12" xfId="2" applyFont="1" applyBorder="1" applyAlignment="1" applyProtection="1">
      <alignment horizontal="center" vertical="center" wrapText="1"/>
      <protection locked="0"/>
    </xf>
    <xf numFmtId="0" fontId="18" fillId="0" borderId="7" xfId="2" applyFont="1" applyBorder="1" applyAlignment="1" applyProtection="1">
      <alignment horizontal="left" vertical="center"/>
      <protection locked="0"/>
    </xf>
    <xf numFmtId="0" fontId="18" fillId="0" borderId="8" xfId="2" applyFont="1" applyBorder="1" applyAlignment="1" applyProtection="1">
      <alignment horizontal="left" vertical="center"/>
      <protection locked="0"/>
    </xf>
    <xf numFmtId="0" fontId="18" fillId="0" borderId="12" xfId="2" applyFont="1" applyBorder="1" applyAlignment="1" applyProtection="1">
      <alignment horizontal="left" vertical="center"/>
      <protection locked="0"/>
    </xf>
    <xf numFmtId="0" fontId="8" fillId="0" borderId="1" xfId="2" applyFont="1" applyBorder="1" applyAlignment="1" applyProtection="1">
      <alignment horizontal="left" vertical="center"/>
      <protection locked="0"/>
    </xf>
    <xf numFmtId="0" fontId="8" fillId="0" borderId="2" xfId="2" applyFont="1" applyBorder="1" applyAlignment="1" applyProtection="1">
      <alignment horizontal="left" vertical="center"/>
      <protection locked="0"/>
    </xf>
    <xf numFmtId="0" fontId="8" fillId="0" borderId="3" xfId="2" applyFont="1" applyBorder="1" applyAlignment="1" applyProtection="1">
      <alignment horizontal="left" vertical="center"/>
      <protection locked="0"/>
    </xf>
    <xf numFmtId="0" fontId="8" fillId="0" borderId="16" xfId="2" applyFont="1" applyBorder="1" applyAlignment="1" applyProtection="1">
      <alignment horizontal="left" vertical="center"/>
      <protection locked="0"/>
    </xf>
    <xf numFmtId="0" fontId="8" fillId="0" borderId="17" xfId="2" applyFont="1" applyBorder="1" applyAlignment="1" applyProtection="1">
      <alignment horizontal="left" vertical="center"/>
      <protection locked="0"/>
    </xf>
    <xf numFmtId="0" fontId="8" fillId="0" borderId="18" xfId="2" applyFont="1" applyBorder="1" applyAlignment="1" applyProtection="1">
      <alignment horizontal="left" vertical="center"/>
      <protection locked="0"/>
    </xf>
    <xf numFmtId="0" fontId="8" fillId="0" borderId="7" xfId="2" applyFont="1" applyBorder="1" applyAlignment="1">
      <alignment horizontal="center" vertical="center" wrapText="1"/>
    </xf>
    <xf numFmtId="0" fontId="8" fillId="0" borderId="8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38" fontId="8" fillId="0" borderId="7" xfId="2" applyNumberFormat="1" applyFont="1" applyBorder="1" applyAlignment="1">
      <alignment horizontal="center" vertical="center" wrapText="1"/>
    </xf>
    <xf numFmtId="38" fontId="8" fillId="0" borderId="8" xfId="2" applyNumberFormat="1" applyFont="1" applyBorder="1" applyAlignment="1">
      <alignment horizontal="center" vertical="center" wrapText="1"/>
    </xf>
    <xf numFmtId="38" fontId="8" fillId="0" borderId="12" xfId="2" applyNumberFormat="1" applyFont="1" applyBorder="1" applyAlignment="1">
      <alignment horizontal="center" vertical="center" wrapText="1"/>
    </xf>
    <xf numFmtId="38" fontId="8" fillId="0" borderId="7" xfId="3" applyFont="1" applyBorder="1" applyAlignment="1">
      <alignment horizontal="center" vertical="center" wrapText="1"/>
    </xf>
    <xf numFmtId="38" fontId="8" fillId="0" borderId="8" xfId="3" applyFont="1" applyBorder="1" applyAlignment="1">
      <alignment horizontal="center" vertical="center" wrapText="1"/>
    </xf>
    <xf numFmtId="38" fontId="8" fillId="0" borderId="12" xfId="3" applyFont="1" applyBorder="1" applyAlignment="1">
      <alignment horizontal="center" vertical="center" wrapText="1"/>
    </xf>
    <xf numFmtId="0" fontId="17" fillId="0" borderId="0" xfId="2" applyFont="1" applyAlignment="1">
      <alignment horizontal="right" vertical="center"/>
    </xf>
    <xf numFmtId="0" fontId="10" fillId="0" borderId="0" xfId="2" applyFont="1" applyAlignment="1">
      <alignment horizontal="right" vertical="center"/>
    </xf>
    <xf numFmtId="0" fontId="10" fillId="0" borderId="0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16" xfId="2" applyFont="1" applyBorder="1" applyAlignment="1">
      <alignment horizontal="center" vertical="center"/>
    </xf>
    <xf numFmtId="0" fontId="10" fillId="0" borderId="17" xfId="2" applyFont="1" applyBorder="1" applyAlignment="1">
      <alignment horizontal="center" vertical="center"/>
    </xf>
    <xf numFmtId="0" fontId="8" fillId="0" borderId="0" xfId="2" applyFont="1" applyBorder="1" applyAlignment="1" applyProtection="1">
      <alignment horizontal="center" vertical="center"/>
      <protection locked="0"/>
    </xf>
    <xf numFmtId="0" fontId="8" fillId="0" borderId="7" xfId="2" applyFont="1" applyBorder="1" applyAlignment="1">
      <alignment horizontal="left" vertical="center"/>
    </xf>
    <xf numFmtId="0" fontId="8" fillId="0" borderId="8" xfId="2" applyFont="1" applyBorder="1" applyAlignment="1">
      <alignment horizontal="left" vertical="center"/>
    </xf>
    <xf numFmtId="0" fontId="8" fillId="0" borderId="12" xfId="2" applyFont="1" applyBorder="1" applyAlignment="1">
      <alignment horizontal="left" vertical="center"/>
    </xf>
    <xf numFmtId="0" fontId="8" fillId="0" borderId="6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/>
    </xf>
    <xf numFmtId="38" fontId="14" fillId="0" borderId="1" xfId="1" applyFont="1" applyBorder="1" applyAlignment="1">
      <alignment horizontal="right" vertical="center"/>
    </xf>
    <xf numFmtId="38" fontId="14" fillId="0" borderId="2" xfId="1" applyFont="1" applyBorder="1" applyAlignment="1">
      <alignment horizontal="right" vertical="center"/>
    </xf>
    <xf numFmtId="38" fontId="14" fillId="0" borderId="3" xfId="1" applyFont="1" applyBorder="1" applyAlignment="1">
      <alignment horizontal="right" vertical="center"/>
    </xf>
    <xf numFmtId="49" fontId="15" fillId="0" borderId="6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Fill="1" applyBorder="1" applyAlignment="1" applyProtection="1">
      <alignment horizontal="left" vertical="center"/>
      <protection locked="0"/>
    </xf>
    <xf numFmtId="38" fontId="15" fillId="0" borderId="6" xfId="1" applyFont="1" applyBorder="1" applyAlignment="1" applyProtection="1">
      <alignment horizontal="center" vertical="center"/>
      <protection locked="0"/>
    </xf>
    <xf numFmtId="0" fontId="14" fillId="0" borderId="6" xfId="0" applyFont="1" applyBorder="1" applyAlignment="1" applyProtection="1">
      <alignment horizontal="center" vertical="center"/>
      <protection locked="0"/>
    </xf>
    <xf numFmtId="0" fontId="4" fillId="0" borderId="13" xfId="2" applyFont="1" applyBorder="1" applyAlignment="1">
      <alignment horizontal="center" vertical="center"/>
    </xf>
    <xf numFmtId="0" fontId="4" fillId="0" borderId="14" xfId="2" applyFont="1" applyBorder="1" applyAlignment="1">
      <alignment horizontal="center" vertical="center"/>
    </xf>
    <xf numFmtId="0" fontId="4" fillId="0" borderId="15" xfId="2" applyFont="1" applyBorder="1" applyAlignment="1">
      <alignment horizontal="center" vertical="center"/>
    </xf>
    <xf numFmtId="38" fontId="16" fillId="0" borderId="13" xfId="1" applyFont="1" applyBorder="1" applyAlignment="1">
      <alignment horizontal="right" vertical="center"/>
    </xf>
    <xf numFmtId="38" fontId="16" fillId="0" borderId="14" xfId="1" applyFont="1" applyBorder="1" applyAlignment="1">
      <alignment horizontal="right" vertical="center"/>
    </xf>
    <xf numFmtId="0" fontId="4" fillId="0" borderId="6" xfId="2" applyFont="1" applyBorder="1" applyAlignment="1">
      <alignment horizontal="center" vertical="center" textRotation="255"/>
    </xf>
    <xf numFmtId="0" fontId="4" fillId="0" borderId="6" xfId="2" applyFont="1" applyBorder="1" applyAlignment="1">
      <alignment horizontal="center" vertical="center"/>
    </xf>
    <xf numFmtId="38" fontId="14" fillId="0" borderId="6" xfId="1" applyFont="1" applyBorder="1" applyAlignment="1">
      <alignment horizontal="right" vertical="center"/>
    </xf>
    <xf numFmtId="0" fontId="4" fillId="0" borderId="7" xfId="2" applyFont="1" applyBorder="1" applyAlignment="1">
      <alignment horizontal="center" vertical="center" shrinkToFit="1"/>
    </xf>
    <xf numFmtId="0" fontId="4" fillId="0" borderId="8" xfId="2" applyFont="1" applyBorder="1" applyAlignment="1">
      <alignment horizontal="center" vertical="center" shrinkToFit="1"/>
    </xf>
    <xf numFmtId="0" fontId="4" fillId="0" borderId="12" xfId="2" applyFont="1" applyBorder="1" applyAlignment="1">
      <alignment horizontal="center" vertical="center" shrinkToFit="1"/>
    </xf>
    <xf numFmtId="38" fontId="14" fillId="0" borderId="7" xfId="1" applyFont="1" applyBorder="1" applyAlignment="1">
      <alignment horizontal="right" vertical="center"/>
    </xf>
    <xf numFmtId="38" fontId="14" fillId="0" borderId="8" xfId="1" applyFont="1" applyBorder="1" applyAlignment="1">
      <alignment horizontal="right" vertical="center"/>
    </xf>
    <xf numFmtId="38" fontId="14" fillId="0" borderId="12" xfId="1" applyFont="1" applyBorder="1" applyAlignment="1">
      <alignment horizontal="right" vertical="center"/>
    </xf>
    <xf numFmtId="0" fontId="4" fillId="0" borderId="6" xfId="2" applyFont="1" applyBorder="1" applyAlignment="1" applyProtection="1">
      <alignment horizontal="center" vertical="center"/>
      <protection locked="0"/>
    </xf>
    <xf numFmtId="0" fontId="6" fillId="0" borderId="6" xfId="2" applyNumberFormat="1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49" fontId="15" fillId="0" borderId="7" xfId="0" applyNumberFormat="1" applyFont="1" applyBorder="1" applyAlignment="1" applyProtection="1">
      <alignment horizontal="center" vertical="center"/>
      <protection locked="0"/>
    </xf>
    <xf numFmtId="49" fontId="15" fillId="0" borderId="8" xfId="0" applyNumberFormat="1" applyFont="1" applyBorder="1" applyAlignment="1" applyProtection="1">
      <alignment horizontal="center" vertical="center"/>
      <protection locked="0"/>
    </xf>
    <xf numFmtId="49" fontId="15" fillId="0" borderId="12" xfId="0" applyNumberFormat="1" applyFont="1" applyBorder="1" applyAlignment="1" applyProtection="1">
      <alignment horizontal="center" vertical="center"/>
      <protection locked="0"/>
    </xf>
    <xf numFmtId="0" fontId="15" fillId="0" borderId="7" xfId="0" applyFont="1" applyFill="1" applyBorder="1" applyAlignment="1" applyProtection="1">
      <alignment horizontal="left" vertical="center"/>
      <protection locked="0"/>
    </xf>
    <xf numFmtId="0" fontId="15" fillId="0" borderId="8" xfId="0" applyFont="1" applyFill="1" applyBorder="1" applyAlignment="1" applyProtection="1">
      <alignment horizontal="left" vertical="center"/>
      <protection locked="0"/>
    </xf>
    <xf numFmtId="0" fontId="15" fillId="0" borderId="12" xfId="0" applyFont="1" applyFill="1" applyBorder="1" applyAlignment="1" applyProtection="1">
      <alignment horizontal="left" vertical="center"/>
      <protection locked="0"/>
    </xf>
    <xf numFmtId="38" fontId="15" fillId="0" borderId="7" xfId="1" applyFont="1" applyBorder="1" applyAlignment="1" applyProtection="1">
      <alignment horizontal="center" vertical="center"/>
      <protection locked="0"/>
    </xf>
    <xf numFmtId="38" fontId="15" fillId="0" borderId="8" xfId="1" applyFont="1" applyBorder="1" applyAlignment="1" applyProtection="1">
      <alignment horizontal="center" vertical="center"/>
      <protection locked="0"/>
    </xf>
    <xf numFmtId="38" fontId="15" fillId="0" borderId="12" xfId="1" applyFont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 vertical="center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12" xfId="0" applyFont="1" applyBorder="1" applyAlignment="1" applyProtection="1">
      <alignment horizontal="center" vertical="center"/>
      <protection locked="0"/>
    </xf>
    <xf numFmtId="0" fontId="4" fillId="0" borderId="9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 wrapText="1"/>
    </xf>
    <xf numFmtId="176" fontId="4" fillId="0" borderId="7" xfId="2" applyNumberFormat="1" applyFont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176" fontId="4" fillId="0" borderId="12" xfId="2" applyNumberFormat="1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 wrapText="1"/>
    </xf>
    <xf numFmtId="176" fontId="4" fillId="0" borderId="6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 wrapText="1"/>
    </xf>
    <xf numFmtId="0" fontId="14" fillId="0" borderId="7" xfId="1" applyNumberFormat="1" applyFont="1" applyBorder="1" applyAlignment="1">
      <alignment horizontal="center" vertical="center"/>
    </xf>
    <xf numFmtId="0" fontId="14" fillId="0" borderId="8" xfId="1" applyNumberFormat="1" applyFont="1" applyBorder="1" applyAlignment="1">
      <alignment horizontal="center" vertical="center"/>
    </xf>
    <xf numFmtId="0" fontId="14" fillId="0" borderId="12" xfId="1" applyNumberFormat="1" applyFont="1" applyBorder="1" applyAlignment="1">
      <alignment horizontal="center" vertical="center"/>
    </xf>
    <xf numFmtId="0" fontId="21" fillId="0" borderId="0" xfId="4" applyAlignment="1">
      <alignment horizontal="center" vertical="center"/>
    </xf>
    <xf numFmtId="0" fontId="13" fillId="0" borderId="0" xfId="2" applyFont="1" applyAlignment="1">
      <alignment horizontal="right" vertical="center"/>
    </xf>
    <xf numFmtId="0" fontId="5" fillId="0" borderId="0" xfId="2" applyFont="1" applyAlignment="1">
      <alignment horizontal="right" vertical="center"/>
    </xf>
    <xf numFmtId="0" fontId="5" fillId="0" borderId="0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38" fontId="14" fillId="0" borderId="7" xfId="1" applyNumberFormat="1" applyFont="1" applyBorder="1" applyAlignment="1">
      <alignment horizontal="center" vertical="center"/>
    </xf>
    <xf numFmtId="0" fontId="0" fillId="0" borderId="0" xfId="0" applyBorder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12" xfId="0" applyBorder="1" applyProtection="1">
      <alignment vertical="center"/>
      <protection locked="0"/>
    </xf>
  </cellXfs>
  <cellStyles count="5">
    <cellStyle name="ハイパーリンク" xfId="4" builtinId="8"/>
    <cellStyle name="桁区切り" xfId="1" builtinId="6"/>
    <cellStyle name="桁区切り 2" xfId="3"/>
    <cellStyle name="標準" xfId="0" builtinId="0"/>
    <cellStyle name="標準 2" xfId="2"/>
  </cellStyles>
  <dxfs count="202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3</xdr:row>
      <xdr:rowOff>57150</xdr:rowOff>
    </xdr:from>
    <xdr:to>
      <xdr:col>5</xdr:col>
      <xdr:colOff>600075</xdr:colOff>
      <xdr:row>4</xdr:row>
      <xdr:rowOff>219075</xdr:rowOff>
    </xdr:to>
    <xdr:sp macro="" textlink="">
      <xdr:nvSpPr>
        <xdr:cNvPr id="3" name="四角形吹き出し 2"/>
        <xdr:cNvSpPr/>
      </xdr:nvSpPr>
      <xdr:spPr>
        <a:xfrm>
          <a:off x="828675" y="800100"/>
          <a:ext cx="1295400" cy="333375"/>
        </a:xfrm>
        <a:prstGeom prst="wedgeRectCallout">
          <a:avLst>
            <a:gd name="adj1" fmla="val -30000"/>
            <a:gd name="adj2" fmla="val -88564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入力を忘れずに！</a:t>
          </a:r>
        </a:p>
      </xdr:txBody>
    </xdr:sp>
    <xdr:clientData/>
  </xdr:twoCellAnchor>
  <xdr:twoCellAnchor>
    <xdr:from>
      <xdr:col>6</xdr:col>
      <xdr:colOff>647700</xdr:colOff>
      <xdr:row>3</xdr:row>
      <xdr:rowOff>47625</xdr:rowOff>
    </xdr:from>
    <xdr:to>
      <xdr:col>18</xdr:col>
      <xdr:colOff>638175</xdr:colOff>
      <xdr:row>5</xdr:row>
      <xdr:rowOff>123825</xdr:rowOff>
    </xdr:to>
    <xdr:sp macro="" textlink="">
      <xdr:nvSpPr>
        <xdr:cNvPr id="4" name="四角形吹き出し 3"/>
        <xdr:cNvSpPr/>
      </xdr:nvSpPr>
      <xdr:spPr>
        <a:xfrm>
          <a:off x="3486150" y="790575"/>
          <a:ext cx="2981325" cy="495300"/>
        </a:xfrm>
        <a:prstGeom prst="wedgeRectCallout">
          <a:avLst>
            <a:gd name="adj1" fmla="val 31244"/>
            <a:gd name="adj2" fmla="val 80148"/>
          </a:avLst>
        </a:prstGeom>
        <a:solidFill>
          <a:srgbClr val="FFFF00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！黄色のセルは原則入力！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利用者負担上限額は設定されている方のみ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0</xdr:rowOff>
    </xdr:from>
    <xdr:to>
      <xdr:col>18</xdr:col>
      <xdr:colOff>0</xdr:colOff>
      <xdr:row>15</xdr:row>
      <xdr:rowOff>0</xdr:rowOff>
    </xdr:to>
    <xdr:sp macro="" textlink="">
      <xdr:nvSpPr>
        <xdr:cNvPr id="2" name="AutoShape 2"/>
        <xdr:cNvSpPr>
          <a:spLocks/>
        </xdr:cNvSpPr>
      </xdr:nvSpPr>
      <xdr:spPr bwMode="auto">
        <a:xfrm rot="-5400000">
          <a:off x="4191000" y="520065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0</xdr:colOff>
      <xdr:row>15</xdr:row>
      <xdr:rowOff>0</xdr:rowOff>
    </xdr:from>
    <xdr:to>
      <xdr:col>18</xdr:col>
      <xdr:colOff>0</xdr:colOff>
      <xdr:row>15</xdr:row>
      <xdr:rowOff>0</xdr:rowOff>
    </xdr:to>
    <xdr:sp macro="" textlink="">
      <xdr:nvSpPr>
        <xdr:cNvPr id="3" name="Oval 5"/>
        <xdr:cNvSpPr>
          <a:spLocks noChangeArrowheads="1"/>
        </xdr:cNvSpPr>
      </xdr:nvSpPr>
      <xdr:spPr bwMode="auto">
        <a:xfrm>
          <a:off x="4191000" y="5200650"/>
          <a:ext cx="0" cy="0"/>
        </a:xfrm>
        <a:prstGeom prst="ellipse">
          <a:avLst/>
        </a:prstGeom>
        <a:solidFill>
          <a:srgbClr val="FFFFFF">
            <a:alpha val="0"/>
          </a:srgbClr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35</xdr:row>
      <xdr:rowOff>0</xdr:rowOff>
    </xdr:from>
    <xdr:to>
      <xdr:col>18</xdr:col>
      <xdr:colOff>0</xdr:colOff>
      <xdr:row>35</xdr:row>
      <xdr:rowOff>0</xdr:rowOff>
    </xdr:to>
    <xdr:sp macro="" textlink="">
      <xdr:nvSpPr>
        <xdr:cNvPr id="4" name="AutoShape 10"/>
        <xdr:cNvSpPr>
          <a:spLocks noChangeArrowheads="1"/>
        </xdr:cNvSpPr>
      </xdr:nvSpPr>
      <xdr:spPr bwMode="auto">
        <a:xfrm flipV="1">
          <a:off x="4191000" y="11210925"/>
          <a:ext cx="0" cy="0"/>
        </a:xfrm>
        <a:prstGeom prst="wedgeRoundRectCallout">
          <a:avLst>
            <a:gd name="adj1" fmla="val -120370"/>
            <a:gd name="adj2" fmla="val -142310"/>
            <a:gd name="adj3" fmla="val 16667"/>
          </a:avLst>
        </a:prstGeom>
        <a:solidFill>
          <a:srgbClr val="FFFFFF">
            <a:alpha val="0"/>
          </a:srgb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同一日に複数回利用があった場合の記入例（送迎加算に注意）</a:t>
          </a:r>
          <a:endParaRPr lang="ja-JP" alt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47625</xdr:colOff>
      <xdr:row>35</xdr:row>
      <xdr:rowOff>0</xdr:rowOff>
    </xdr:from>
    <xdr:to>
      <xdr:col>12</xdr:col>
      <xdr:colOff>66675</xdr:colOff>
      <xdr:row>35</xdr:row>
      <xdr:rowOff>0</xdr:rowOff>
    </xdr:to>
    <xdr:sp macro="" textlink="">
      <xdr:nvSpPr>
        <xdr:cNvPr id="5" name="Rectangle 19"/>
        <xdr:cNvSpPr>
          <a:spLocks noChangeArrowheads="1"/>
        </xdr:cNvSpPr>
      </xdr:nvSpPr>
      <xdr:spPr bwMode="auto">
        <a:xfrm>
          <a:off x="142875" y="11210925"/>
          <a:ext cx="2686050" cy="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以下余白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V107"/>
  <sheetViews>
    <sheetView tabSelected="1" workbookViewId="0"/>
  </sheetViews>
  <sheetFormatPr defaultRowHeight="13.5" outlineLevelCol="1"/>
  <cols>
    <col min="1" max="1" width="5.25" bestFit="1" customWidth="1"/>
    <col min="2" max="2" width="2.875" bestFit="1" customWidth="1"/>
    <col min="3" max="3" width="3.375" bestFit="1" customWidth="1"/>
    <col min="4" max="4" width="4" bestFit="1" customWidth="1"/>
    <col min="5" max="5" width="4.5" bestFit="1" customWidth="1"/>
    <col min="6" max="6" width="17.25" bestFit="1" customWidth="1"/>
    <col min="7" max="7" width="13" customWidth="1"/>
    <col min="8" max="17" width="2.625" customWidth="1"/>
    <col min="18" max="18" width="17.25" hidden="1" customWidth="1" outlineLevel="1"/>
    <col min="19" max="19" width="13" style="60" customWidth="1" collapsed="1"/>
    <col min="20" max="20" width="17.25" style="63" bestFit="1" customWidth="1"/>
    <col min="21" max="21" width="13" bestFit="1" customWidth="1"/>
    <col min="22" max="22" width="13.625" bestFit="1" customWidth="1"/>
  </cols>
  <sheetData>
    <row r="1" spans="1:22" ht="20.100000000000001" customHeight="1">
      <c r="A1" t="s">
        <v>169</v>
      </c>
      <c r="G1" t="s">
        <v>60</v>
      </c>
    </row>
    <row r="2" spans="1:22" ht="20.100000000000001" customHeight="1">
      <c r="A2" s="69" t="s">
        <v>65</v>
      </c>
      <c r="B2" s="81">
        <v>8</v>
      </c>
      <c r="C2" s="69" t="s">
        <v>48</v>
      </c>
      <c r="D2" s="81">
        <v>1</v>
      </c>
      <c r="E2" s="69" t="s">
        <v>66</v>
      </c>
      <c r="G2" s="56" t="s">
        <v>61</v>
      </c>
      <c r="H2" s="76"/>
      <c r="I2" s="77"/>
      <c r="J2" s="77"/>
      <c r="K2" s="77"/>
      <c r="L2" s="77"/>
      <c r="M2" s="77"/>
      <c r="N2" s="77"/>
      <c r="O2" s="77"/>
      <c r="P2" s="77"/>
      <c r="Q2" s="78"/>
      <c r="R2" s="221"/>
    </row>
    <row r="3" spans="1:22" ht="20.100000000000001" customHeight="1">
      <c r="G3" s="56" t="s">
        <v>62</v>
      </c>
      <c r="H3" s="83"/>
      <c r="I3" s="84"/>
      <c r="J3" s="84"/>
      <c r="K3" s="84"/>
      <c r="L3" s="84"/>
      <c r="M3" s="84"/>
      <c r="N3" s="84"/>
      <c r="O3" s="84"/>
      <c r="P3" s="84"/>
      <c r="Q3" s="85"/>
      <c r="R3" s="222"/>
      <c r="T3" s="70" t="s">
        <v>171</v>
      </c>
      <c r="U3" s="82">
        <f>SUM(U8:U107)</f>
        <v>0</v>
      </c>
    </row>
    <row r="5" spans="1:22" ht="20.100000000000001" customHeight="1">
      <c r="T5" s="70" t="s">
        <v>67</v>
      </c>
      <c r="U5" s="71">
        <f>COUNTIF(U8:U107,"&lt;&gt;0")</f>
        <v>0</v>
      </c>
    </row>
    <row r="6" spans="1:22" ht="20.100000000000001" customHeight="1"/>
    <row r="7" spans="1:22" ht="20.100000000000001" customHeight="1">
      <c r="E7" s="56"/>
      <c r="F7" s="59" t="s">
        <v>64</v>
      </c>
      <c r="G7" s="59" t="s">
        <v>63</v>
      </c>
      <c r="H7" s="58" t="s">
        <v>57</v>
      </c>
      <c r="I7" s="58"/>
      <c r="J7" s="58"/>
      <c r="K7" s="58"/>
      <c r="L7" s="58"/>
      <c r="M7" s="58"/>
      <c r="N7" s="58"/>
      <c r="O7" s="58"/>
      <c r="P7" s="58"/>
      <c r="Q7" s="58"/>
      <c r="R7" s="59" t="s">
        <v>173</v>
      </c>
      <c r="S7" s="59" t="s">
        <v>58</v>
      </c>
      <c r="T7" s="10" t="s">
        <v>59</v>
      </c>
      <c r="U7" s="59" t="s">
        <v>170</v>
      </c>
    </row>
    <row r="8" spans="1:22" ht="20.100000000000001" customHeight="1">
      <c r="E8" s="56">
        <v>1</v>
      </c>
      <c r="F8" s="74"/>
      <c r="G8" s="75"/>
      <c r="H8" s="76">
        <v>0</v>
      </c>
      <c r="I8" s="77">
        <v>0</v>
      </c>
      <c r="J8" s="77">
        <v>0</v>
      </c>
      <c r="K8" s="77">
        <v>0</v>
      </c>
      <c r="L8" s="77">
        <v>0</v>
      </c>
      <c r="M8" s="77"/>
      <c r="N8" s="77"/>
      <c r="O8" s="77"/>
      <c r="P8" s="77"/>
      <c r="Q8" s="78"/>
      <c r="R8" s="223" t="str">
        <f>H8&amp;I8&amp;J8&amp;K8&amp;L8&amp;M8&amp;N8&amp;O8&amp;P8&amp;Q8</f>
        <v>00000</v>
      </c>
      <c r="S8" s="79"/>
      <c r="T8" s="80"/>
      <c r="U8" s="57">
        <f>'明細書(1)'!$V$28</f>
        <v>0</v>
      </c>
      <c r="V8" s="72" t="s">
        <v>68</v>
      </c>
    </row>
    <row r="9" spans="1:22" ht="20.100000000000001" customHeight="1">
      <c r="E9" s="56">
        <v>2</v>
      </c>
      <c r="F9" s="74"/>
      <c r="G9" s="75"/>
      <c r="H9" s="76">
        <v>0</v>
      </c>
      <c r="I9" s="77">
        <v>0</v>
      </c>
      <c r="J9" s="77">
        <v>0</v>
      </c>
      <c r="K9" s="77">
        <v>0</v>
      </c>
      <c r="L9" s="77">
        <v>0</v>
      </c>
      <c r="M9" s="77"/>
      <c r="N9" s="77"/>
      <c r="O9" s="77"/>
      <c r="P9" s="77"/>
      <c r="Q9" s="78"/>
      <c r="R9" s="223" t="str">
        <f>H9&amp;I9&amp;J9&amp;K9&amp;L9&amp;M9&amp;N9&amp;O9&amp;P9&amp;Q9</f>
        <v>00000</v>
      </c>
      <c r="S9" s="79"/>
      <c r="T9" s="80"/>
      <c r="U9" s="57">
        <f>'明細書(2)'!$V$28</f>
        <v>0</v>
      </c>
      <c r="V9" s="72" t="s">
        <v>69</v>
      </c>
    </row>
    <row r="10" spans="1:22" ht="20.100000000000001" customHeight="1">
      <c r="E10" s="56">
        <v>3</v>
      </c>
      <c r="F10" s="74"/>
      <c r="G10" s="75"/>
      <c r="H10" s="76">
        <v>0</v>
      </c>
      <c r="I10" s="77">
        <v>0</v>
      </c>
      <c r="J10" s="77">
        <v>0</v>
      </c>
      <c r="K10" s="77">
        <v>0</v>
      </c>
      <c r="L10" s="77">
        <v>0</v>
      </c>
      <c r="M10" s="77"/>
      <c r="N10" s="77"/>
      <c r="O10" s="77"/>
      <c r="P10" s="77"/>
      <c r="Q10" s="78"/>
      <c r="R10" s="223" t="str">
        <f>H10&amp;I10&amp;J10&amp;K10&amp;L10&amp;M10&amp;N10&amp;O10&amp;P10&amp;Q10</f>
        <v>00000</v>
      </c>
      <c r="S10" s="79"/>
      <c r="T10" s="80"/>
      <c r="U10" s="57">
        <f>'明細書(3)'!$V$28</f>
        <v>0</v>
      </c>
      <c r="V10" s="72" t="s">
        <v>70</v>
      </c>
    </row>
    <row r="11" spans="1:22" ht="20.100000000000001" customHeight="1">
      <c r="E11" s="56">
        <v>4</v>
      </c>
      <c r="F11" s="74"/>
      <c r="G11" s="75"/>
      <c r="H11" s="76">
        <v>0</v>
      </c>
      <c r="I11" s="77">
        <v>0</v>
      </c>
      <c r="J11" s="77">
        <v>0</v>
      </c>
      <c r="K11" s="77">
        <v>0</v>
      </c>
      <c r="L11" s="77">
        <v>0</v>
      </c>
      <c r="M11" s="77"/>
      <c r="N11" s="77"/>
      <c r="O11" s="77"/>
      <c r="P11" s="77"/>
      <c r="Q11" s="78"/>
      <c r="R11" s="223" t="str">
        <f>H11&amp;I11&amp;J11&amp;K11&amp;L11&amp;M11&amp;N11&amp;O11&amp;P11&amp;Q11</f>
        <v>00000</v>
      </c>
      <c r="S11" s="79"/>
      <c r="T11" s="80"/>
      <c r="U11" s="57">
        <f>'明細書(4)'!$V$28</f>
        <v>0</v>
      </c>
      <c r="V11" s="72" t="s">
        <v>71</v>
      </c>
    </row>
    <row r="12" spans="1:22" ht="20.100000000000001" customHeight="1">
      <c r="E12" s="56">
        <v>5</v>
      </c>
      <c r="F12" s="74"/>
      <c r="G12" s="75"/>
      <c r="H12" s="76">
        <v>0</v>
      </c>
      <c r="I12" s="77">
        <v>0</v>
      </c>
      <c r="J12" s="77">
        <v>0</v>
      </c>
      <c r="K12" s="77">
        <v>0</v>
      </c>
      <c r="L12" s="77">
        <v>0</v>
      </c>
      <c r="M12" s="77"/>
      <c r="N12" s="77"/>
      <c r="O12" s="77"/>
      <c r="P12" s="77"/>
      <c r="Q12" s="78"/>
      <c r="R12" s="223" t="str">
        <f>H12&amp;I12&amp;J12&amp;K12&amp;L12&amp;M12&amp;N12&amp;O12&amp;P12&amp;Q12</f>
        <v>00000</v>
      </c>
      <c r="S12" s="79"/>
      <c r="T12" s="80"/>
      <c r="U12" s="57">
        <f>'明細書(5)'!$V$28</f>
        <v>0</v>
      </c>
      <c r="V12" s="72" t="s">
        <v>72</v>
      </c>
    </row>
    <row r="13" spans="1:22" ht="20.100000000000001" customHeight="1">
      <c r="E13" s="56">
        <v>6</v>
      </c>
      <c r="F13" s="74"/>
      <c r="G13" s="75"/>
      <c r="H13" s="76">
        <v>0</v>
      </c>
      <c r="I13" s="77">
        <v>0</v>
      </c>
      <c r="J13" s="77">
        <v>0</v>
      </c>
      <c r="K13" s="77">
        <v>0</v>
      </c>
      <c r="L13" s="77">
        <v>0</v>
      </c>
      <c r="M13" s="77"/>
      <c r="N13" s="77"/>
      <c r="O13" s="77"/>
      <c r="P13" s="77"/>
      <c r="Q13" s="78"/>
      <c r="R13" s="223" t="str">
        <f>H13&amp;I13&amp;J13&amp;K13&amp;L13&amp;M13&amp;N13&amp;O13&amp;P13&amp;Q13</f>
        <v>00000</v>
      </c>
      <c r="S13" s="79"/>
      <c r="T13" s="80"/>
      <c r="U13" s="57">
        <f>'明細書(6)'!$V$28</f>
        <v>0</v>
      </c>
      <c r="V13" s="72" t="s">
        <v>73</v>
      </c>
    </row>
    <row r="14" spans="1:22" ht="20.100000000000001" customHeight="1">
      <c r="E14" s="56">
        <v>7</v>
      </c>
      <c r="F14" s="74"/>
      <c r="G14" s="75"/>
      <c r="H14" s="76">
        <v>0</v>
      </c>
      <c r="I14" s="77">
        <v>0</v>
      </c>
      <c r="J14" s="77">
        <v>0</v>
      </c>
      <c r="K14" s="77">
        <v>0</v>
      </c>
      <c r="L14" s="77">
        <v>0</v>
      </c>
      <c r="M14" s="77"/>
      <c r="N14" s="77"/>
      <c r="O14" s="77"/>
      <c r="P14" s="77"/>
      <c r="Q14" s="78"/>
      <c r="R14" s="223" t="str">
        <f>H14&amp;I14&amp;J14&amp;K14&amp;L14&amp;M14&amp;N14&amp;O14&amp;P14&amp;Q14</f>
        <v>00000</v>
      </c>
      <c r="S14" s="79"/>
      <c r="T14" s="80"/>
      <c r="U14" s="57">
        <f>'明細書(7)'!$V$28</f>
        <v>0</v>
      </c>
      <c r="V14" s="72" t="s">
        <v>74</v>
      </c>
    </row>
    <row r="15" spans="1:22" ht="20.100000000000001" customHeight="1">
      <c r="E15" s="56">
        <v>8</v>
      </c>
      <c r="F15" s="74"/>
      <c r="G15" s="75"/>
      <c r="H15" s="76">
        <v>0</v>
      </c>
      <c r="I15" s="77">
        <v>0</v>
      </c>
      <c r="J15" s="77">
        <v>0</v>
      </c>
      <c r="K15" s="77">
        <v>0</v>
      </c>
      <c r="L15" s="77">
        <v>0</v>
      </c>
      <c r="M15" s="77"/>
      <c r="N15" s="77"/>
      <c r="O15" s="77"/>
      <c r="P15" s="77"/>
      <c r="Q15" s="78"/>
      <c r="R15" s="223" t="str">
        <f>H15&amp;I15&amp;J15&amp;K15&amp;L15&amp;M15&amp;N15&amp;O15&amp;P15&amp;Q15</f>
        <v>00000</v>
      </c>
      <c r="S15" s="79"/>
      <c r="T15" s="80"/>
      <c r="U15" s="57">
        <f>'明細書(8)'!$V$28</f>
        <v>0</v>
      </c>
      <c r="V15" s="72" t="s">
        <v>75</v>
      </c>
    </row>
    <row r="16" spans="1:22" ht="20.100000000000001" customHeight="1">
      <c r="E16" s="56">
        <v>9</v>
      </c>
      <c r="F16" s="74"/>
      <c r="G16" s="75"/>
      <c r="H16" s="76">
        <v>0</v>
      </c>
      <c r="I16" s="77">
        <v>0</v>
      </c>
      <c r="J16" s="77">
        <v>0</v>
      </c>
      <c r="K16" s="77">
        <v>0</v>
      </c>
      <c r="L16" s="77">
        <v>0</v>
      </c>
      <c r="M16" s="77"/>
      <c r="N16" s="77"/>
      <c r="O16" s="77"/>
      <c r="P16" s="77"/>
      <c r="Q16" s="78"/>
      <c r="R16" s="223" t="str">
        <f>H16&amp;I16&amp;J16&amp;K16&amp;L16&amp;M16&amp;N16&amp;O16&amp;P16&amp;Q16</f>
        <v>00000</v>
      </c>
      <c r="S16" s="79"/>
      <c r="T16" s="80"/>
      <c r="U16" s="57">
        <f>'明細書(9)'!$V$28</f>
        <v>0</v>
      </c>
      <c r="V16" s="73" t="s">
        <v>76</v>
      </c>
    </row>
    <row r="17" spans="5:22" ht="20.100000000000001" customHeight="1">
      <c r="E17" s="56">
        <v>10</v>
      </c>
      <c r="F17" s="74"/>
      <c r="G17" s="75"/>
      <c r="H17" s="76">
        <v>0</v>
      </c>
      <c r="I17" s="77">
        <v>0</v>
      </c>
      <c r="J17" s="77">
        <v>0</v>
      </c>
      <c r="K17" s="77">
        <v>0</v>
      </c>
      <c r="L17" s="77">
        <v>0</v>
      </c>
      <c r="M17" s="77"/>
      <c r="N17" s="77"/>
      <c r="O17" s="77"/>
      <c r="P17" s="77"/>
      <c r="Q17" s="78"/>
      <c r="R17" s="223" t="str">
        <f>H17&amp;I17&amp;J17&amp;K17&amp;L17&amp;M17&amp;N17&amp;O17&amp;P17&amp;Q17</f>
        <v>00000</v>
      </c>
      <c r="S17" s="79"/>
      <c r="T17" s="80"/>
      <c r="U17" s="57">
        <f>'明細書(10)'!$V$28</f>
        <v>0</v>
      </c>
      <c r="V17" s="72" t="s">
        <v>77</v>
      </c>
    </row>
    <row r="18" spans="5:22" ht="20.100000000000001" customHeight="1">
      <c r="E18" s="56">
        <v>11</v>
      </c>
      <c r="F18" s="74"/>
      <c r="G18" s="75"/>
      <c r="H18" s="76">
        <v>0</v>
      </c>
      <c r="I18" s="77">
        <v>0</v>
      </c>
      <c r="J18" s="77">
        <v>0</v>
      </c>
      <c r="K18" s="77">
        <v>0</v>
      </c>
      <c r="L18" s="77">
        <v>0</v>
      </c>
      <c r="M18" s="77"/>
      <c r="N18" s="77"/>
      <c r="O18" s="77"/>
      <c r="P18" s="77"/>
      <c r="Q18" s="78"/>
      <c r="R18" s="223" t="str">
        <f>H18&amp;I18&amp;J18&amp;K18&amp;L18&amp;M18&amp;N18&amp;O18&amp;P18&amp;Q18</f>
        <v>00000</v>
      </c>
      <c r="S18" s="79"/>
      <c r="T18" s="80"/>
      <c r="U18" s="57">
        <f>'明細書(11)'!$V$28</f>
        <v>0</v>
      </c>
      <c r="V18" s="72" t="s">
        <v>78</v>
      </c>
    </row>
    <row r="19" spans="5:22" ht="20.100000000000001" customHeight="1">
      <c r="E19" s="56">
        <v>12</v>
      </c>
      <c r="F19" s="74"/>
      <c r="G19" s="75"/>
      <c r="H19" s="76">
        <v>0</v>
      </c>
      <c r="I19" s="77">
        <v>0</v>
      </c>
      <c r="J19" s="77">
        <v>0</v>
      </c>
      <c r="K19" s="77">
        <v>0</v>
      </c>
      <c r="L19" s="77">
        <v>0</v>
      </c>
      <c r="M19" s="77"/>
      <c r="N19" s="77"/>
      <c r="O19" s="77"/>
      <c r="P19" s="77"/>
      <c r="Q19" s="78"/>
      <c r="R19" s="223" t="str">
        <f>H19&amp;I19&amp;J19&amp;K19&amp;L19&amp;M19&amp;N19&amp;O19&amp;P19&amp;Q19</f>
        <v>00000</v>
      </c>
      <c r="S19" s="79"/>
      <c r="T19" s="80"/>
      <c r="U19" s="57">
        <f>'明細書(12)'!$V$28</f>
        <v>0</v>
      </c>
      <c r="V19" s="72" t="s">
        <v>79</v>
      </c>
    </row>
    <row r="20" spans="5:22" ht="20.100000000000001" customHeight="1">
      <c r="E20" s="56">
        <v>13</v>
      </c>
      <c r="F20" s="74"/>
      <c r="G20" s="75"/>
      <c r="H20" s="76">
        <v>0</v>
      </c>
      <c r="I20" s="77">
        <v>0</v>
      </c>
      <c r="J20" s="77">
        <v>0</v>
      </c>
      <c r="K20" s="77">
        <v>0</v>
      </c>
      <c r="L20" s="77">
        <v>0</v>
      </c>
      <c r="M20" s="77"/>
      <c r="N20" s="77"/>
      <c r="O20" s="77"/>
      <c r="P20" s="77"/>
      <c r="Q20" s="78"/>
      <c r="R20" s="223" t="str">
        <f>H20&amp;I20&amp;J20&amp;K20&amp;L20&amp;M20&amp;N20&amp;O20&amp;P20&amp;Q20</f>
        <v>00000</v>
      </c>
      <c r="S20" s="79"/>
      <c r="T20" s="80"/>
      <c r="U20" s="57">
        <f>'明細書(13)'!$V$28</f>
        <v>0</v>
      </c>
      <c r="V20" s="72" t="s">
        <v>80</v>
      </c>
    </row>
    <row r="21" spans="5:22" ht="20.100000000000001" customHeight="1">
      <c r="E21" s="56">
        <v>14</v>
      </c>
      <c r="F21" s="74"/>
      <c r="G21" s="75"/>
      <c r="H21" s="76">
        <v>0</v>
      </c>
      <c r="I21" s="77">
        <v>0</v>
      </c>
      <c r="J21" s="77">
        <v>0</v>
      </c>
      <c r="K21" s="77">
        <v>0</v>
      </c>
      <c r="L21" s="77">
        <v>0</v>
      </c>
      <c r="M21" s="77"/>
      <c r="N21" s="77"/>
      <c r="O21" s="77"/>
      <c r="P21" s="77"/>
      <c r="Q21" s="78"/>
      <c r="R21" s="223" t="str">
        <f>H21&amp;I21&amp;J21&amp;K21&amp;L21&amp;M21&amp;N21&amp;O21&amp;P21&amp;Q21</f>
        <v>00000</v>
      </c>
      <c r="S21" s="79"/>
      <c r="T21" s="80"/>
      <c r="U21" s="57">
        <f>'明細書(14)'!$V$28</f>
        <v>0</v>
      </c>
      <c r="V21" s="72" t="s">
        <v>81</v>
      </c>
    </row>
    <row r="22" spans="5:22" ht="20.100000000000001" customHeight="1">
      <c r="E22" s="56">
        <v>15</v>
      </c>
      <c r="F22" s="74"/>
      <c r="G22" s="75"/>
      <c r="H22" s="76">
        <v>0</v>
      </c>
      <c r="I22" s="77">
        <v>0</v>
      </c>
      <c r="J22" s="77">
        <v>0</v>
      </c>
      <c r="K22" s="77">
        <v>0</v>
      </c>
      <c r="L22" s="77">
        <v>0</v>
      </c>
      <c r="M22" s="77"/>
      <c r="N22" s="77"/>
      <c r="O22" s="77"/>
      <c r="P22" s="77"/>
      <c r="Q22" s="78"/>
      <c r="R22" s="223" t="str">
        <f>H22&amp;I22&amp;J22&amp;K22&amp;L22&amp;M22&amp;N22&amp;O22&amp;P22&amp;Q22</f>
        <v>00000</v>
      </c>
      <c r="S22" s="79"/>
      <c r="T22" s="80"/>
      <c r="U22" s="57">
        <f>'明細書(15)'!$V$28</f>
        <v>0</v>
      </c>
      <c r="V22" s="72" t="s">
        <v>82</v>
      </c>
    </row>
    <row r="23" spans="5:22" ht="20.100000000000001" customHeight="1">
      <c r="E23" s="56">
        <v>16</v>
      </c>
      <c r="F23" s="74"/>
      <c r="G23" s="75"/>
      <c r="H23" s="76">
        <v>0</v>
      </c>
      <c r="I23" s="77">
        <v>0</v>
      </c>
      <c r="J23" s="77">
        <v>0</v>
      </c>
      <c r="K23" s="77">
        <v>0</v>
      </c>
      <c r="L23" s="77">
        <v>0</v>
      </c>
      <c r="M23" s="77"/>
      <c r="N23" s="77"/>
      <c r="O23" s="77"/>
      <c r="P23" s="77"/>
      <c r="Q23" s="78"/>
      <c r="R23" s="223" t="str">
        <f>H23&amp;I23&amp;J23&amp;K23&amp;L23&amp;M23&amp;N23&amp;O23&amp;P23&amp;Q23</f>
        <v>00000</v>
      </c>
      <c r="S23" s="79"/>
      <c r="T23" s="80"/>
      <c r="U23" s="57">
        <f>'明細書(16)'!$V$28</f>
        <v>0</v>
      </c>
      <c r="V23" s="72" t="s">
        <v>83</v>
      </c>
    </row>
    <row r="24" spans="5:22" ht="20.100000000000001" customHeight="1">
      <c r="E24" s="56">
        <v>17</v>
      </c>
      <c r="F24" s="74"/>
      <c r="G24" s="75"/>
      <c r="H24" s="76">
        <v>0</v>
      </c>
      <c r="I24" s="77">
        <v>0</v>
      </c>
      <c r="J24" s="77">
        <v>0</v>
      </c>
      <c r="K24" s="77">
        <v>0</v>
      </c>
      <c r="L24" s="77">
        <v>0</v>
      </c>
      <c r="M24" s="77"/>
      <c r="N24" s="77"/>
      <c r="O24" s="77"/>
      <c r="P24" s="77"/>
      <c r="Q24" s="78"/>
      <c r="R24" s="223" t="str">
        <f>H24&amp;I24&amp;J24&amp;K24&amp;L24&amp;M24&amp;N24&amp;O24&amp;P24&amp;Q24</f>
        <v>00000</v>
      </c>
      <c r="S24" s="79"/>
      <c r="T24" s="80"/>
      <c r="U24" s="57">
        <f>'明細書(17)'!$V$28</f>
        <v>0</v>
      </c>
      <c r="V24" s="72" t="s">
        <v>84</v>
      </c>
    </row>
    <row r="25" spans="5:22" ht="20.100000000000001" customHeight="1">
      <c r="E25" s="56">
        <v>18</v>
      </c>
      <c r="F25" s="74"/>
      <c r="G25" s="75"/>
      <c r="H25" s="76">
        <v>0</v>
      </c>
      <c r="I25" s="77">
        <v>0</v>
      </c>
      <c r="J25" s="77">
        <v>0</v>
      </c>
      <c r="K25" s="77">
        <v>0</v>
      </c>
      <c r="L25" s="77">
        <v>0</v>
      </c>
      <c r="M25" s="77"/>
      <c r="N25" s="77"/>
      <c r="O25" s="77"/>
      <c r="P25" s="77"/>
      <c r="Q25" s="78"/>
      <c r="R25" s="223" t="str">
        <f>H25&amp;I25&amp;J25&amp;K25&amp;L25&amp;M25&amp;N25&amp;O25&amp;P25&amp;Q25</f>
        <v>00000</v>
      </c>
      <c r="S25" s="79"/>
      <c r="T25" s="80"/>
      <c r="U25" s="57">
        <f>'明細書(18)'!$V$28</f>
        <v>0</v>
      </c>
      <c r="V25" s="72" t="s">
        <v>86</v>
      </c>
    </row>
    <row r="26" spans="5:22" ht="20.100000000000001" customHeight="1">
      <c r="E26" s="56">
        <v>19</v>
      </c>
      <c r="F26" s="74"/>
      <c r="G26" s="75"/>
      <c r="H26" s="76">
        <v>0</v>
      </c>
      <c r="I26" s="77">
        <v>0</v>
      </c>
      <c r="J26" s="77">
        <v>0</v>
      </c>
      <c r="K26" s="77">
        <v>0</v>
      </c>
      <c r="L26" s="77">
        <v>0</v>
      </c>
      <c r="M26" s="77"/>
      <c r="N26" s="77"/>
      <c r="O26" s="77"/>
      <c r="P26" s="77"/>
      <c r="Q26" s="78"/>
      <c r="R26" s="223" t="str">
        <f>H26&amp;I26&amp;J26&amp;K26&amp;L26&amp;M26&amp;N26&amp;O26&amp;P26&amp;Q26</f>
        <v>00000</v>
      </c>
      <c r="S26" s="79"/>
      <c r="T26" s="80"/>
      <c r="U26" s="57">
        <f>'明細書(19)'!$V$28</f>
        <v>0</v>
      </c>
      <c r="V26" s="72" t="s">
        <v>87</v>
      </c>
    </row>
    <row r="27" spans="5:22" ht="20.100000000000001" customHeight="1">
      <c r="E27" s="56">
        <v>20</v>
      </c>
      <c r="F27" s="74"/>
      <c r="G27" s="75"/>
      <c r="H27" s="76">
        <v>0</v>
      </c>
      <c r="I27" s="77">
        <v>0</v>
      </c>
      <c r="J27" s="77">
        <v>0</v>
      </c>
      <c r="K27" s="77">
        <v>0</v>
      </c>
      <c r="L27" s="77">
        <v>0</v>
      </c>
      <c r="M27" s="77"/>
      <c r="N27" s="77"/>
      <c r="O27" s="77"/>
      <c r="P27" s="77"/>
      <c r="Q27" s="78"/>
      <c r="R27" s="223" t="str">
        <f>H27&amp;I27&amp;J27&amp;K27&amp;L27&amp;M27&amp;N27&amp;O27&amp;P27&amp;Q27</f>
        <v>00000</v>
      </c>
      <c r="S27" s="79"/>
      <c r="T27" s="80"/>
      <c r="U27" s="57">
        <f>'明細書(20)'!$V$28</f>
        <v>0</v>
      </c>
      <c r="V27" s="72" t="s">
        <v>88</v>
      </c>
    </row>
    <row r="28" spans="5:22" ht="20.100000000000001" customHeight="1">
      <c r="E28" s="56">
        <v>21</v>
      </c>
      <c r="F28" s="74"/>
      <c r="G28" s="75"/>
      <c r="H28" s="76">
        <v>0</v>
      </c>
      <c r="I28" s="77">
        <v>0</v>
      </c>
      <c r="J28" s="77">
        <v>0</v>
      </c>
      <c r="K28" s="77">
        <v>0</v>
      </c>
      <c r="L28" s="77">
        <v>0</v>
      </c>
      <c r="M28" s="77"/>
      <c r="N28" s="77"/>
      <c r="O28" s="77"/>
      <c r="P28" s="77"/>
      <c r="Q28" s="78"/>
      <c r="R28" s="223" t="str">
        <f>H28&amp;I28&amp;J28&amp;K28&amp;L28&amp;M28&amp;N28&amp;O28&amp;P28&amp;Q28</f>
        <v>00000</v>
      </c>
      <c r="S28" s="79"/>
      <c r="T28" s="80"/>
      <c r="U28" s="57">
        <f>'明細書(21)'!$V$28</f>
        <v>0</v>
      </c>
      <c r="V28" s="72" t="s">
        <v>89</v>
      </c>
    </row>
    <row r="29" spans="5:22" ht="20.100000000000001" customHeight="1">
      <c r="E29" s="56">
        <v>22</v>
      </c>
      <c r="F29" s="74"/>
      <c r="G29" s="75"/>
      <c r="H29" s="76">
        <v>0</v>
      </c>
      <c r="I29" s="77">
        <v>0</v>
      </c>
      <c r="J29" s="77">
        <v>0</v>
      </c>
      <c r="K29" s="77">
        <v>0</v>
      </c>
      <c r="L29" s="77">
        <v>0</v>
      </c>
      <c r="M29" s="77"/>
      <c r="N29" s="77"/>
      <c r="O29" s="77"/>
      <c r="P29" s="77"/>
      <c r="Q29" s="78"/>
      <c r="R29" s="223" t="str">
        <f>H29&amp;I29&amp;J29&amp;K29&amp;L29&amp;M29&amp;N29&amp;O29&amp;P29&amp;Q29</f>
        <v>00000</v>
      </c>
      <c r="S29" s="79"/>
      <c r="T29" s="80"/>
      <c r="U29" s="57">
        <f>'明細書(22)'!$V$28</f>
        <v>0</v>
      </c>
      <c r="V29" s="72" t="s">
        <v>90</v>
      </c>
    </row>
    <row r="30" spans="5:22" ht="20.100000000000001" customHeight="1">
      <c r="E30" s="56">
        <v>23</v>
      </c>
      <c r="F30" s="74"/>
      <c r="G30" s="75"/>
      <c r="H30" s="76">
        <v>0</v>
      </c>
      <c r="I30" s="77">
        <v>0</v>
      </c>
      <c r="J30" s="77">
        <v>0</v>
      </c>
      <c r="K30" s="77">
        <v>0</v>
      </c>
      <c r="L30" s="77">
        <v>0</v>
      </c>
      <c r="M30" s="77"/>
      <c r="N30" s="77"/>
      <c r="O30" s="77"/>
      <c r="P30" s="77"/>
      <c r="Q30" s="78"/>
      <c r="R30" s="223" t="str">
        <f>H30&amp;I30&amp;J30&amp;K30&amp;L30&amp;M30&amp;N30&amp;O30&amp;P30&amp;Q30</f>
        <v>00000</v>
      </c>
      <c r="S30" s="79"/>
      <c r="T30" s="80"/>
      <c r="U30" s="57">
        <f>'明細書(23)'!$V$28</f>
        <v>0</v>
      </c>
      <c r="V30" s="72" t="s">
        <v>91</v>
      </c>
    </row>
    <row r="31" spans="5:22" ht="20.100000000000001" customHeight="1">
      <c r="E31" s="56">
        <v>24</v>
      </c>
      <c r="F31" s="74"/>
      <c r="G31" s="75"/>
      <c r="H31" s="76">
        <v>0</v>
      </c>
      <c r="I31" s="77">
        <v>0</v>
      </c>
      <c r="J31" s="77">
        <v>0</v>
      </c>
      <c r="K31" s="77">
        <v>0</v>
      </c>
      <c r="L31" s="77">
        <v>0</v>
      </c>
      <c r="M31" s="77"/>
      <c r="N31" s="77"/>
      <c r="O31" s="77"/>
      <c r="P31" s="77"/>
      <c r="Q31" s="78"/>
      <c r="R31" s="223" t="str">
        <f>H31&amp;I31&amp;J31&amp;K31&amp;L31&amp;M31&amp;N31&amp;O31&amp;P31&amp;Q31</f>
        <v>00000</v>
      </c>
      <c r="S31" s="79"/>
      <c r="T31" s="80"/>
      <c r="U31" s="57">
        <f>'明細書(24)'!$V$28</f>
        <v>0</v>
      </c>
      <c r="V31" s="72" t="s">
        <v>92</v>
      </c>
    </row>
    <row r="32" spans="5:22" ht="20.100000000000001" customHeight="1">
      <c r="E32" s="56">
        <v>25</v>
      </c>
      <c r="F32" s="74"/>
      <c r="G32" s="75"/>
      <c r="H32" s="76">
        <v>0</v>
      </c>
      <c r="I32" s="77">
        <v>0</v>
      </c>
      <c r="J32" s="77">
        <v>0</v>
      </c>
      <c r="K32" s="77">
        <v>0</v>
      </c>
      <c r="L32" s="77">
        <v>0</v>
      </c>
      <c r="M32" s="77"/>
      <c r="N32" s="77"/>
      <c r="O32" s="77"/>
      <c r="P32" s="77"/>
      <c r="Q32" s="78"/>
      <c r="R32" s="223" t="str">
        <f>H32&amp;I32&amp;J32&amp;K32&amp;L32&amp;M32&amp;N32&amp;O32&amp;P32&amp;Q32</f>
        <v>00000</v>
      </c>
      <c r="S32" s="79"/>
      <c r="T32" s="80"/>
      <c r="U32" s="57">
        <f>'明細書(25)'!$V$28</f>
        <v>0</v>
      </c>
      <c r="V32" s="72" t="s">
        <v>93</v>
      </c>
    </row>
    <row r="33" spans="5:22" ht="20.100000000000001" customHeight="1">
      <c r="E33" s="56">
        <v>26</v>
      </c>
      <c r="F33" s="74"/>
      <c r="G33" s="75"/>
      <c r="H33" s="76">
        <v>0</v>
      </c>
      <c r="I33" s="77">
        <v>0</v>
      </c>
      <c r="J33" s="77">
        <v>0</v>
      </c>
      <c r="K33" s="77">
        <v>0</v>
      </c>
      <c r="L33" s="77">
        <v>0</v>
      </c>
      <c r="M33" s="77"/>
      <c r="N33" s="77"/>
      <c r="O33" s="77"/>
      <c r="P33" s="77"/>
      <c r="Q33" s="78"/>
      <c r="R33" s="223" t="str">
        <f>H33&amp;I33&amp;J33&amp;K33&amp;L33&amp;M33&amp;N33&amp;O33&amp;P33&amp;Q33</f>
        <v>00000</v>
      </c>
      <c r="S33" s="79"/>
      <c r="T33" s="80"/>
      <c r="U33" s="57">
        <f>'明細書(26)'!$V$28</f>
        <v>0</v>
      </c>
      <c r="V33" s="72" t="s">
        <v>94</v>
      </c>
    </row>
    <row r="34" spans="5:22" ht="20.100000000000001" customHeight="1">
      <c r="E34" s="56">
        <v>27</v>
      </c>
      <c r="F34" s="74"/>
      <c r="G34" s="75"/>
      <c r="H34" s="76">
        <v>0</v>
      </c>
      <c r="I34" s="77">
        <v>0</v>
      </c>
      <c r="J34" s="77">
        <v>0</v>
      </c>
      <c r="K34" s="77">
        <v>0</v>
      </c>
      <c r="L34" s="77">
        <v>0</v>
      </c>
      <c r="M34" s="77"/>
      <c r="N34" s="77"/>
      <c r="O34" s="77"/>
      <c r="P34" s="77"/>
      <c r="Q34" s="78"/>
      <c r="R34" s="223" t="str">
        <f>H34&amp;I34&amp;J34&amp;K34&amp;L34&amp;M34&amp;N34&amp;O34&amp;P34&amp;Q34</f>
        <v>00000</v>
      </c>
      <c r="S34" s="79"/>
      <c r="T34" s="80"/>
      <c r="U34" s="57">
        <f>'明細書(27)'!$V$28</f>
        <v>0</v>
      </c>
      <c r="V34" s="72" t="s">
        <v>95</v>
      </c>
    </row>
    <row r="35" spans="5:22" ht="20.100000000000001" customHeight="1">
      <c r="E35" s="56">
        <v>28</v>
      </c>
      <c r="F35" s="74"/>
      <c r="G35" s="75"/>
      <c r="H35" s="76">
        <v>0</v>
      </c>
      <c r="I35" s="77">
        <v>0</v>
      </c>
      <c r="J35" s="77">
        <v>0</v>
      </c>
      <c r="K35" s="77">
        <v>0</v>
      </c>
      <c r="L35" s="77">
        <v>0</v>
      </c>
      <c r="M35" s="77"/>
      <c r="N35" s="77"/>
      <c r="O35" s="77"/>
      <c r="P35" s="77"/>
      <c r="Q35" s="78"/>
      <c r="R35" s="223" t="str">
        <f>H35&amp;I35&amp;J35&amp;K35&amp;L35&amp;M35&amp;N35&amp;O35&amp;P35&amp;Q35</f>
        <v>00000</v>
      </c>
      <c r="S35" s="79"/>
      <c r="T35" s="80"/>
      <c r="U35" s="57">
        <f>'明細書(28)'!$V$28</f>
        <v>0</v>
      </c>
      <c r="V35" s="72" t="s">
        <v>96</v>
      </c>
    </row>
    <row r="36" spans="5:22" ht="20.100000000000001" customHeight="1">
      <c r="E36" s="56">
        <v>29</v>
      </c>
      <c r="F36" s="74"/>
      <c r="G36" s="75"/>
      <c r="H36" s="76">
        <v>0</v>
      </c>
      <c r="I36" s="77">
        <v>0</v>
      </c>
      <c r="J36" s="77">
        <v>0</v>
      </c>
      <c r="K36" s="77">
        <v>0</v>
      </c>
      <c r="L36" s="77">
        <v>0</v>
      </c>
      <c r="M36" s="77"/>
      <c r="N36" s="77"/>
      <c r="O36" s="77"/>
      <c r="P36" s="77"/>
      <c r="Q36" s="78"/>
      <c r="R36" s="223" t="str">
        <f>H36&amp;I36&amp;J36&amp;K36&amp;L36&amp;M36&amp;N36&amp;O36&amp;P36&amp;Q36</f>
        <v>00000</v>
      </c>
      <c r="S36" s="79"/>
      <c r="T36" s="80"/>
      <c r="U36" s="57">
        <f>'明細書(29)'!$V$28</f>
        <v>0</v>
      </c>
      <c r="V36" s="72" t="s">
        <v>97</v>
      </c>
    </row>
    <row r="37" spans="5:22" ht="20.100000000000001" customHeight="1">
      <c r="E37" s="56">
        <v>30</v>
      </c>
      <c r="F37" s="74"/>
      <c r="G37" s="75"/>
      <c r="H37" s="76">
        <v>0</v>
      </c>
      <c r="I37" s="77">
        <v>0</v>
      </c>
      <c r="J37" s="77">
        <v>0</v>
      </c>
      <c r="K37" s="77">
        <v>0</v>
      </c>
      <c r="L37" s="77">
        <v>0</v>
      </c>
      <c r="M37" s="77"/>
      <c r="N37" s="77"/>
      <c r="O37" s="77"/>
      <c r="P37" s="77"/>
      <c r="Q37" s="78"/>
      <c r="R37" s="223" t="str">
        <f>H37&amp;I37&amp;J37&amp;K37&amp;L37&amp;M37&amp;N37&amp;O37&amp;P37&amp;Q37</f>
        <v>00000</v>
      </c>
      <c r="S37" s="79"/>
      <c r="T37" s="80"/>
      <c r="U37" s="57">
        <f>'明細書(30)'!$V$28</f>
        <v>0</v>
      </c>
      <c r="V37" s="72" t="s">
        <v>98</v>
      </c>
    </row>
    <row r="38" spans="5:22" ht="20.100000000000001" customHeight="1">
      <c r="E38" s="56">
        <v>31</v>
      </c>
      <c r="F38" s="74"/>
      <c r="G38" s="75"/>
      <c r="H38" s="76">
        <v>0</v>
      </c>
      <c r="I38" s="77">
        <v>0</v>
      </c>
      <c r="J38" s="77">
        <v>0</v>
      </c>
      <c r="K38" s="77">
        <v>0</v>
      </c>
      <c r="L38" s="77">
        <v>0</v>
      </c>
      <c r="M38" s="77"/>
      <c r="N38" s="77"/>
      <c r="O38" s="77"/>
      <c r="P38" s="77"/>
      <c r="Q38" s="78"/>
      <c r="R38" s="223" t="str">
        <f>H38&amp;I38&amp;J38&amp;K38&amp;L38&amp;M38&amp;N38&amp;O38&amp;P38&amp;Q38</f>
        <v>00000</v>
      </c>
      <c r="S38" s="79"/>
      <c r="T38" s="80"/>
      <c r="U38" s="57">
        <f>'明細書(31)'!$V$28</f>
        <v>0</v>
      </c>
      <c r="V38" s="72" t="s">
        <v>99</v>
      </c>
    </row>
    <row r="39" spans="5:22" ht="20.100000000000001" customHeight="1">
      <c r="E39" s="56">
        <v>32</v>
      </c>
      <c r="F39" s="74"/>
      <c r="G39" s="75"/>
      <c r="H39" s="76">
        <v>0</v>
      </c>
      <c r="I39" s="77">
        <v>0</v>
      </c>
      <c r="J39" s="77">
        <v>0</v>
      </c>
      <c r="K39" s="77">
        <v>0</v>
      </c>
      <c r="L39" s="77">
        <v>0</v>
      </c>
      <c r="M39" s="77"/>
      <c r="N39" s="77"/>
      <c r="O39" s="77"/>
      <c r="P39" s="77"/>
      <c r="Q39" s="78"/>
      <c r="R39" s="223" t="str">
        <f>H39&amp;I39&amp;J39&amp;K39&amp;L39&amp;M39&amp;N39&amp;O39&amp;P39&amp;Q39</f>
        <v>00000</v>
      </c>
      <c r="S39" s="79"/>
      <c r="T39" s="80"/>
      <c r="U39" s="57">
        <f>'明細書(32)'!$V$28</f>
        <v>0</v>
      </c>
      <c r="V39" s="72" t="s">
        <v>100</v>
      </c>
    </row>
    <row r="40" spans="5:22" ht="20.100000000000001" customHeight="1">
      <c r="E40" s="56">
        <v>33</v>
      </c>
      <c r="F40" s="74"/>
      <c r="G40" s="75"/>
      <c r="H40" s="76">
        <v>0</v>
      </c>
      <c r="I40" s="77">
        <v>0</v>
      </c>
      <c r="J40" s="77">
        <v>0</v>
      </c>
      <c r="K40" s="77">
        <v>0</v>
      </c>
      <c r="L40" s="77">
        <v>0</v>
      </c>
      <c r="M40" s="77"/>
      <c r="N40" s="77"/>
      <c r="O40" s="77"/>
      <c r="P40" s="77"/>
      <c r="Q40" s="78"/>
      <c r="R40" s="223" t="str">
        <f>H40&amp;I40&amp;J40&amp;K40&amp;L40&amp;M40&amp;N40&amp;O40&amp;P40&amp;Q40</f>
        <v>00000</v>
      </c>
      <c r="S40" s="79"/>
      <c r="T40" s="80"/>
      <c r="U40" s="57">
        <f>'明細書(33)'!$V$28</f>
        <v>0</v>
      </c>
      <c r="V40" s="72" t="s">
        <v>101</v>
      </c>
    </row>
    <row r="41" spans="5:22" ht="20.100000000000001" customHeight="1">
      <c r="E41" s="56">
        <v>34</v>
      </c>
      <c r="F41" s="74"/>
      <c r="G41" s="75"/>
      <c r="H41" s="76">
        <v>0</v>
      </c>
      <c r="I41" s="77">
        <v>0</v>
      </c>
      <c r="J41" s="77">
        <v>0</v>
      </c>
      <c r="K41" s="77">
        <v>0</v>
      </c>
      <c r="L41" s="77">
        <v>0</v>
      </c>
      <c r="M41" s="77"/>
      <c r="N41" s="77"/>
      <c r="O41" s="77"/>
      <c r="P41" s="77"/>
      <c r="Q41" s="78"/>
      <c r="R41" s="223" t="str">
        <f>H41&amp;I41&amp;J41&amp;K41&amp;L41&amp;M41&amp;N41&amp;O41&amp;P41&amp;Q41</f>
        <v>00000</v>
      </c>
      <c r="S41" s="79"/>
      <c r="T41" s="80"/>
      <c r="U41" s="57">
        <f>'明細書(34)'!$V$28</f>
        <v>0</v>
      </c>
      <c r="V41" s="72" t="s">
        <v>102</v>
      </c>
    </row>
    <row r="42" spans="5:22" ht="20.100000000000001" customHeight="1">
      <c r="E42" s="56">
        <v>35</v>
      </c>
      <c r="F42" s="74"/>
      <c r="G42" s="75"/>
      <c r="H42" s="76">
        <v>0</v>
      </c>
      <c r="I42" s="77">
        <v>0</v>
      </c>
      <c r="J42" s="77">
        <v>0</v>
      </c>
      <c r="K42" s="77">
        <v>0</v>
      </c>
      <c r="L42" s="77">
        <v>0</v>
      </c>
      <c r="M42" s="77"/>
      <c r="N42" s="77"/>
      <c r="O42" s="77"/>
      <c r="P42" s="77"/>
      <c r="Q42" s="78"/>
      <c r="R42" s="223" t="str">
        <f>H42&amp;I42&amp;J42&amp;K42&amp;L42&amp;M42&amp;N42&amp;O42&amp;P42&amp;Q42</f>
        <v>00000</v>
      </c>
      <c r="S42" s="79"/>
      <c r="T42" s="80"/>
      <c r="U42" s="57">
        <f>'明細書(35)'!$V$28</f>
        <v>0</v>
      </c>
      <c r="V42" s="72" t="s">
        <v>103</v>
      </c>
    </row>
    <row r="43" spans="5:22" ht="20.100000000000001" customHeight="1">
      <c r="E43" s="56">
        <v>36</v>
      </c>
      <c r="F43" s="74"/>
      <c r="G43" s="75"/>
      <c r="H43" s="76">
        <v>0</v>
      </c>
      <c r="I43" s="77">
        <v>0</v>
      </c>
      <c r="J43" s="77">
        <v>0</v>
      </c>
      <c r="K43" s="77">
        <v>0</v>
      </c>
      <c r="L43" s="77">
        <v>0</v>
      </c>
      <c r="M43" s="77"/>
      <c r="N43" s="77"/>
      <c r="O43" s="77"/>
      <c r="P43" s="77"/>
      <c r="Q43" s="78"/>
      <c r="R43" s="223" t="str">
        <f>H43&amp;I43&amp;J43&amp;K43&amp;L43&amp;M43&amp;N43&amp;O43&amp;P43&amp;Q43</f>
        <v>00000</v>
      </c>
      <c r="S43" s="79"/>
      <c r="T43" s="80"/>
      <c r="U43" s="57">
        <f>'明細書(36)'!$V$28</f>
        <v>0</v>
      </c>
      <c r="V43" s="72" t="s">
        <v>104</v>
      </c>
    </row>
    <row r="44" spans="5:22" ht="20.100000000000001" customHeight="1">
      <c r="E44" s="56">
        <v>37</v>
      </c>
      <c r="F44" s="74"/>
      <c r="G44" s="75"/>
      <c r="H44" s="76">
        <v>0</v>
      </c>
      <c r="I44" s="77">
        <v>0</v>
      </c>
      <c r="J44" s="77">
        <v>0</v>
      </c>
      <c r="K44" s="77">
        <v>0</v>
      </c>
      <c r="L44" s="77">
        <v>0</v>
      </c>
      <c r="M44" s="77"/>
      <c r="N44" s="77"/>
      <c r="O44" s="77"/>
      <c r="P44" s="77"/>
      <c r="Q44" s="78"/>
      <c r="R44" s="223" t="str">
        <f>H44&amp;I44&amp;J44&amp;K44&amp;L44&amp;M44&amp;N44&amp;O44&amp;P44&amp;Q44</f>
        <v>00000</v>
      </c>
      <c r="S44" s="79"/>
      <c r="T44" s="80"/>
      <c r="U44" s="57">
        <f>'明細書(37)'!$V$28</f>
        <v>0</v>
      </c>
      <c r="V44" s="72" t="s">
        <v>105</v>
      </c>
    </row>
    <row r="45" spans="5:22" ht="20.100000000000001" customHeight="1">
      <c r="E45" s="56">
        <v>38</v>
      </c>
      <c r="F45" s="74"/>
      <c r="G45" s="75"/>
      <c r="H45" s="76">
        <v>0</v>
      </c>
      <c r="I45" s="77">
        <v>0</v>
      </c>
      <c r="J45" s="77">
        <v>0</v>
      </c>
      <c r="K45" s="77">
        <v>0</v>
      </c>
      <c r="L45" s="77">
        <v>0</v>
      </c>
      <c r="M45" s="77"/>
      <c r="N45" s="77"/>
      <c r="O45" s="77"/>
      <c r="P45" s="77"/>
      <c r="Q45" s="78"/>
      <c r="R45" s="223" t="str">
        <f>H45&amp;I45&amp;J45&amp;K45&amp;L45&amp;M45&amp;N45&amp;O45&amp;P45&amp;Q45</f>
        <v>00000</v>
      </c>
      <c r="S45" s="79"/>
      <c r="T45" s="80"/>
      <c r="U45" s="57">
        <f>'明細書(38)'!$V$28</f>
        <v>0</v>
      </c>
      <c r="V45" s="72" t="s">
        <v>106</v>
      </c>
    </row>
    <row r="46" spans="5:22" ht="20.100000000000001" customHeight="1">
      <c r="E46" s="56">
        <v>39</v>
      </c>
      <c r="F46" s="74"/>
      <c r="G46" s="75"/>
      <c r="H46" s="76">
        <v>0</v>
      </c>
      <c r="I46" s="77">
        <v>0</v>
      </c>
      <c r="J46" s="77">
        <v>0</v>
      </c>
      <c r="K46" s="77">
        <v>0</v>
      </c>
      <c r="L46" s="77">
        <v>0</v>
      </c>
      <c r="M46" s="77"/>
      <c r="N46" s="77"/>
      <c r="O46" s="77"/>
      <c r="P46" s="77"/>
      <c r="Q46" s="78"/>
      <c r="R46" s="223" t="str">
        <f>H46&amp;I46&amp;J46&amp;K46&amp;L46&amp;M46&amp;N46&amp;O46&amp;P46&amp;Q46</f>
        <v>00000</v>
      </c>
      <c r="S46" s="79"/>
      <c r="T46" s="80"/>
      <c r="U46" s="57">
        <f>'明細書(39)'!$V$28</f>
        <v>0</v>
      </c>
      <c r="V46" s="72" t="s">
        <v>107</v>
      </c>
    </row>
    <row r="47" spans="5:22" ht="20.100000000000001" customHeight="1">
      <c r="E47" s="56">
        <v>40</v>
      </c>
      <c r="F47" s="74"/>
      <c r="G47" s="75"/>
      <c r="H47" s="76">
        <v>0</v>
      </c>
      <c r="I47" s="77">
        <v>0</v>
      </c>
      <c r="J47" s="77">
        <v>0</v>
      </c>
      <c r="K47" s="77">
        <v>0</v>
      </c>
      <c r="L47" s="77">
        <v>0</v>
      </c>
      <c r="M47" s="77"/>
      <c r="N47" s="77"/>
      <c r="O47" s="77"/>
      <c r="P47" s="77"/>
      <c r="Q47" s="78"/>
      <c r="R47" s="223" t="str">
        <f>H47&amp;I47&amp;J47&amp;K47&amp;L47&amp;M47&amp;N47&amp;O47&amp;P47&amp;Q47</f>
        <v>00000</v>
      </c>
      <c r="S47" s="79"/>
      <c r="T47" s="80"/>
      <c r="U47" s="57">
        <f>'明細書(40)'!$V$28</f>
        <v>0</v>
      </c>
      <c r="V47" s="72" t="s">
        <v>108</v>
      </c>
    </row>
    <row r="48" spans="5:22" ht="20.100000000000001" customHeight="1">
      <c r="E48" s="56">
        <v>41</v>
      </c>
      <c r="F48" s="74"/>
      <c r="G48" s="75"/>
      <c r="H48" s="76">
        <v>0</v>
      </c>
      <c r="I48" s="77">
        <v>0</v>
      </c>
      <c r="J48" s="77">
        <v>0</v>
      </c>
      <c r="K48" s="77">
        <v>0</v>
      </c>
      <c r="L48" s="77">
        <v>0</v>
      </c>
      <c r="M48" s="77"/>
      <c r="N48" s="77"/>
      <c r="O48" s="77"/>
      <c r="P48" s="77"/>
      <c r="Q48" s="78"/>
      <c r="R48" s="223" t="str">
        <f>H48&amp;I48&amp;J48&amp;K48&amp;L48&amp;M48&amp;N48&amp;O48&amp;P48&amp;Q48</f>
        <v>00000</v>
      </c>
      <c r="S48" s="79"/>
      <c r="T48" s="80"/>
      <c r="U48" s="57">
        <f>'明細書(41)'!$V$28</f>
        <v>0</v>
      </c>
      <c r="V48" s="72" t="s">
        <v>109</v>
      </c>
    </row>
    <row r="49" spans="5:22" ht="20.100000000000001" customHeight="1">
      <c r="E49" s="56">
        <v>42</v>
      </c>
      <c r="F49" s="74"/>
      <c r="G49" s="75"/>
      <c r="H49" s="76">
        <v>0</v>
      </c>
      <c r="I49" s="77">
        <v>0</v>
      </c>
      <c r="J49" s="77">
        <v>0</v>
      </c>
      <c r="K49" s="77">
        <v>0</v>
      </c>
      <c r="L49" s="77">
        <v>0</v>
      </c>
      <c r="M49" s="77"/>
      <c r="N49" s="77"/>
      <c r="O49" s="77"/>
      <c r="P49" s="77"/>
      <c r="Q49" s="78"/>
      <c r="R49" s="223" t="str">
        <f>H49&amp;I49&amp;J49&amp;K49&amp;L49&amp;M49&amp;N49&amp;O49&amp;P49&amp;Q49</f>
        <v>00000</v>
      </c>
      <c r="S49" s="79"/>
      <c r="T49" s="80"/>
      <c r="U49" s="57">
        <f>'明細書(42)'!$V$28</f>
        <v>0</v>
      </c>
      <c r="V49" s="72" t="s">
        <v>110</v>
      </c>
    </row>
    <row r="50" spans="5:22" ht="20.100000000000001" customHeight="1">
      <c r="E50" s="56">
        <v>43</v>
      </c>
      <c r="F50" s="74"/>
      <c r="G50" s="75"/>
      <c r="H50" s="76">
        <v>0</v>
      </c>
      <c r="I50" s="77">
        <v>0</v>
      </c>
      <c r="J50" s="77">
        <v>0</v>
      </c>
      <c r="K50" s="77">
        <v>0</v>
      </c>
      <c r="L50" s="77">
        <v>0</v>
      </c>
      <c r="M50" s="77"/>
      <c r="N50" s="77"/>
      <c r="O50" s="77"/>
      <c r="P50" s="77"/>
      <c r="Q50" s="78"/>
      <c r="R50" s="223" t="str">
        <f>H50&amp;I50&amp;J50&amp;K50&amp;L50&amp;M50&amp;N50&amp;O50&amp;P50&amp;Q50</f>
        <v>00000</v>
      </c>
      <c r="S50" s="79"/>
      <c r="T50" s="80"/>
      <c r="U50" s="57">
        <f>'明細書(43)'!$V$28</f>
        <v>0</v>
      </c>
      <c r="V50" s="72" t="s">
        <v>111</v>
      </c>
    </row>
    <row r="51" spans="5:22" ht="20.100000000000001" customHeight="1">
      <c r="E51" s="56">
        <v>44</v>
      </c>
      <c r="F51" s="74"/>
      <c r="G51" s="75"/>
      <c r="H51" s="76">
        <v>0</v>
      </c>
      <c r="I51" s="77">
        <v>0</v>
      </c>
      <c r="J51" s="77">
        <v>0</v>
      </c>
      <c r="K51" s="77">
        <v>0</v>
      </c>
      <c r="L51" s="77">
        <v>0</v>
      </c>
      <c r="M51" s="77"/>
      <c r="N51" s="77"/>
      <c r="O51" s="77"/>
      <c r="P51" s="77"/>
      <c r="Q51" s="78"/>
      <c r="R51" s="223" t="str">
        <f>H51&amp;I51&amp;J51&amp;K51&amp;L51&amp;M51&amp;N51&amp;O51&amp;P51&amp;Q51</f>
        <v>00000</v>
      </c>
      <c r="S51" s="79"/>
      <c r="T51" s="80"/>
      <c r="U51" s="57">
        <f>'明細書(44)'!$V$28</f>
        <v>0</v>
      </c>
      <c r="V51" s="72" t="s">
        <v>112</v>
      </c>
    </row>
    <row r="52" spans="5:22" ht="20.100000000000001" customHeight="1">
      <c r="E52" s="56">
        <v>45</v>
      </c>
      <c r="F52" s="74"/>
      <c r="G52" s="75"/>
      <c r="H52" s="76">
        <v>0</v>
      </c>
      <c r="I52" s="77">
        <v>0</v>
      </c>
      <c r="J52" s="77">
        <v>0</v>
      </c>
      <c r="K52" s="77">
        <v>0</v>
      </c>
      <c r="L52" s="77">
        <v>0</v>
      </c>
      <c r="M52" s="77"/>
      <c r="N52" s="77"/>
      <c r="O52" s="77"/>
      <c r="P52" s="77"/>
      <c r="Q52" s="78"/>
      <c r="R52" s="223" t="str">
        <f>H52&amp;I52&amp;J52&amp;K52&amp;L52&amp;M52&amp;N52&amp;O52&amp;P52&amp;Q52</f>
        <v>00000</v>
      </c>
      <c r="S52" s="79"/>
      <c r="T52" s="80"/>
      <c r="U52" s="57">
        <f>'明細書(45)'!$V$28</f>
        <v>0</v>
      </c>
      <c r="V52" s="72" t="s">
        <v>113</v>
      </c>
    </row>
    <row r="53" spans="5:22" ht="20.100000000000001" customHeight="1">
      <c r="E53" s="56">
        <v>46</v>
      </c>
      <c r="F53" s="74"/>
      <c r="G53" s="75"/>
      <c r="H53" s="76">
        <v>0</v>
      </c>
      <c r="I53" s="77">
        <v>0</v>
      </c>
      <c r="J53" s="77">
        <v>0</v>
      </c>
      <c r="K53" s="77">
        <v>0</v>
      </c>
      <c r="L53" s="77">
        <v>0</v>
      </c>
      <c r="M53" s="77"/>
      <c r="N53" s="77"/>
      <c r="O53" s="77"/>
      <c r="P53" s="77"/>
      <c r="Q53" s="78"/>
      <c r="R53" s="223" t="str">
        <f>H53&amp;I53&amp;J53&amp;K53&amp;L53&amp;M53&amp;N53&amp;O53&amp;P53&amp;Q53</f>
        <v>00000</v>
      </c>
      <c r="S53" s="79"/>
      <c r="T53" s="80"/>
      <c r="U53" s="57">
        <f>'明細書(46)'!$V$28</f>
        <v>0</v>
      </c>
      <c r="V53" s="72" t="s">
        <v>114</v>
      </c>
    </row>
    <row r="54" spans="5:22" ht="20.100000000000001" customHeight="1">
      <c r="E54" s="56">
        <v>47</v>
      </c>
      <c r="F54" s="74"/>
      <c r="G54" s="75"/>
      <c r="H54" s="76">
        <v>0</v>
      </c>
      <c r="I54" s="77">
        <v>0</v>
      </c>
      <c r="J54" s="77">
        <v>0</v>
      </c>
      <c r="K54" s="77">
        <v>0</v>
      </c>
      <c r="L54" s="77">
        <v>0</v>
      </c>
      <c r="M54" s="77"/>
      <c r="N54" s="77"/>
      <c r="O54" s="77"/>
      <c r="P54" s="77"/>
      <c r="Q54" s="78"/>
      <c r="R54" s="223" t="str">
        <f>H54&amp;I54&amp;J54&amp;K54&amp;L54&amp;M54&amp;N54&amp;O54&amp;P54&amp;Q54</f>
        <v>00000</v>
      </c>
      <c r="S54" s="79"/>
      <c r="T54" s="80"/>
      <c r="U54" s="57">
        <f>'明細書(47)'!$V$28</f>
        <v>0</v>
      </c>
      <c r="V54" s="72" t="s">
        <v>115</v>
      </c>
    </row>
    <row r="55" spans="5:22" ht="20.100000000000001" customHeight="1">
      <c r="E55" s="56">
        <v>48</v>
      </c>
      <c r="F55" s="74"/>
      <c r="G55" s="75"/>
      <c r="H55" s="76">
        <v>0</v>
      </c>
      <c r="I55" s="77">
        <v>0</v>
      </c>
      <c r="J55" s="77">
        <v>0</v>
      </c>
      <c r="K55" s="77">
        <v>0</v>
      </c>
      <c r="L55" s="77">
        <v>0</v>
      </c>
      <c r="M55" s="77"/>
      <c r="N55" s="77"/>
      <c r="O55" s="77"/>
      <c r="P55" s="77"/>
      <c r="Q55" s="78"/>
      <c r="R55" s="223" t="str">
        <f>H55&amp;I55&amp;J55&amp;K55&amp;L55&amp;M55&amp;N55&amp;O55&amp;P55&amp;Q55</f>
        <v>00000</v>
      </c>
      <c r="S55" s="79"/>
      <c r="T55" s="80"/>
      <c r="U55" s="57">
        <f>'明細書(48)'!$V$28</f>
        <v>0</v>
      </c>
      <c r="V55" s="72" t="s">
        <v>116</v>
      </c>
    </row>
    <row r="56" spans="5:22" ht="20.100000000000001" customHeight="1">
      <c r="E56" s="56">
        <v>49</v>
      </c>
      <c r="F56" s="74"/>
      <c r="G56" s="75"/>
      <c r="H56" s="76">
        <v>0</v>
      </c>
      <c r="I56" s="77">
        <v>0</v>
      </c>
      <c r="J56" s="77">
        <v>0</v>
      </c>
      <c r="K56" s="77">
        <v>0</v>
      </c>
      <c r="L56" s="77">
        <v>0</v>
      </c>
      <c r="M56" s="77"/>
      <c r="N56" s="77"/>
      <c r="O56" s="77"/>
      <c r="P56" s="77"/>
      <c r="Q56" s="78"/>
      <c r="R56" s="223" t="str">
        <f>H56&amp;I56&amp;J56&amp;K56&amp;L56&amp;M56&amp;N56&amp;O56&amp;P56&amp;Q56</f>
        <v>00000</v>
      </c>
      <c r="S56" s="79"/>
      <c r="T56" s="80"/>
      <c r="U56" s="57">
        <f>'明細書(49)'!$V$28</f>
        <v>0</v>
      </c>
      <c r="V56" s="72" t="s">
        <v>117</v>
      </c>
    </row>
    <row r="57" spans="5:22" ht="20.100000000000001" customHeight="1">
      <c r="E57" s="56">
        <v>50</v>
      </c>
      <c r="F57" s="74"/>
      <c r="G57" s="75"/>
      <c r="H57" s="76">
        <v>0</v>
      </c>
      <c r="I57" s="77">
        <v>0</v>
      </c>
      <c r="J57" s="77">
        <v>0</v>
      </c>
      <c r="K57" s="77">
        <v>0</v>
      </c>
      <c r="L57" s="77">
        <v>0</v>
      </c>
      <c r="M57" s="77"/>
      <c r="N57" s="77"/>
      <c r="O57" s="77"/>
      <c r="P57" s="77"/>
      <c r="Q57" s="78"/>
      <c r="R57" s="223" t="str">
        <f>H57&amp;I57&amp;J57&amp;K57&amp;L57&amp;M57&amp;N57&amp;O57&amp;P57&amp;Q57</f>
        <v>00000</v>
      </c>
      <c r="S57" s="79"/>
      <c r="T57" s="80"/>
      <c r="U57" s="57">
        <f>'明細書(50)'!$V$28</f>
        <v>0</v>
      </c>
      <c r="V57" s="72" t="s">
        <v>118</v>
      </c>
    </row>
    <row r="58" spans="5:22" ht="20.100000000000001" customHeight="1">
      <c r="E58" s="56">
        <v>51</v>
      </c>
      <c r="F58" s="74"/>
      <c r="G58" s="75"/>
      <c r="H58" s="76">
        <v>0</v>
      </c>
      <c r="I58" s="77">
        <v>0</v>
      </c>
      <c r="J58" s="77">
        <v>0</v>
      </c>
      <c r="K58" s="77">
        <v>0</v>
      </c>
      <c r="L58" s="77">
        <v>0</v>
      </c>
      <c r="M58" s="77"/>
      <c r="N58" s="77"/>
      <c r="O58" s="77"/>
      <c r="P58" s="77"/>
      <c r="Q58" s="78"/>
      <c r="R58" s="223" t="str">
        <f>H58&amp;I58&amp;J58&amp;K58&amp;L58&amp;M58&amp;N58&amp;O58&amp;P58&amp;Q58</f>
        <v>00000</v>
      </c>
      <c r="S58" s="79"/>
      <c r="T58" s="80"/>
      <c r="U58" s="57">
        <f>'明細書(51)'!$V$28</f>
        <v>0</v>
      </c>
      <c r="V58" s="72" t="s">
        <v>119</v>
      </c>
    </row>
    <row r="59" spans="5:22" ht="20.100000000000001" customHeight="1">
      <c r="E59" s="56">
        <v>52</v>
      </c>
      <c r="F59" s="74"/>
      <c r="G59" s="75"/>
      <c r="H59" s="76">
        <v>0</v>
      </c>
      <c r="I59" s="77">
        <v>0</v>
      </c>
      <c r="J59" s="77">
        <v>0</v>
      </c>
      <c r="K59" s="77">
        <v>0</v>
      </c>
      <c r="L59" s="77">
        <v>0</v>
      </c>
      <c r="M59" s="77"/>
      <c r="N59" s="77"/>
      <c r="O59" s="77"/>
      <c r="P59" s="77"/>
      <c r="Q59" s="78"/>
      <c r="R59" s="223" t="str">
        <f>H59&amp;I59&amp;J59&amp;K59&amp;L59&amp;M59&amp;N59&amp;O59&amp;P59&amp;Q59</f>
        <v>00000</v>
      </c>
      <c r="S59" s="79"/>
      <c r="T59" s="80"/>
      <c r="U59" s="57">
        <f>'明細書(52)'!$V$28</f>
        <v>0</v>
      </c>
      <c r="V59" s="72" t="s">
        <v>120</v>
      </c>
    </row>
    <row r="60" spans="5:22" ht="20.100000000000001" customHeight="1">
      <c r="E60" s="56">
        <v>53</v>
      </c>
      <c r="F60" s="74"/>
      <c r="G60" s="75"/>
      <c r="H60" s="76">
        <v>0</v>
      </c>
      <c r="I60" s="77">
        <v>0</v>
      </c>
      <c r="J60" s="77">
        <v>0</v>
      </c>
      <c r="K60" s="77">
        <v>0</v>
      </c>
      <c r="L60" s="77">
        <v>0</v>
      </c>
      <c r="M60" s="77"/>
      <c r="N60" s="77"/>
      <c r="O60" s="77"/>
      <c r="P60" s="77"/>
      <c r="Q60" s="78"/>
      <c r="R60" s="223" t="str">
        <f>H60&amp;I60&amp;J60&amp;K60&amp;L60&amp;M60&amp;N60&amp;O60&amp;P60&amp;Q60</f>
        <v>00000</v>
      </c>
      <c r="S60" s="79"/>
      <c r="T60" s="80"/>
      <c r="U60" s="57">
        <f>'明細書(53)'!$V$28</f>
        <v>0</v>
      </c>
      <c r="V60" s="72" t="s">
        <v>121</v>
      </c>
    </row>
    <row r="61" spans="5:22" ht="20.100000000000001" customHeight="1">
      <c r="E61" s="56">
        <v>54</v>
      </c>
      <c r="F61" s="74"/>
      <c r="G61" s="75"/>
      <c r="H61" s="76">
        <v>0</v>
      </c>
      <c r="I61" s="77">
        <v>0</v>
      </c>
      <c r="J61" s="77">
        <v>0</v>
      </c>
      <c r="K61" s="77">
        <v>0</v>
      </c>
      <c r="L61" s="77">
        <v>0</v>
      </c>
      <c r="M61" s="77"/>
      <c r="N61" s="77"/>
      <c r="O61" s="77"/>
      <c r="P61" s="77"/>
      <c r="Q61" s="78"/>
      <c r="R61" s="223" t="str">
        <f>H61&amp;I61&amp;J61&amp;K61&amp;L61&amp;M61&amp;N61&amp;O61&amp;P61&amp;Q61</f>
        <v>00000</v>
      </c>
      <c r="S61" s="79"/>
      <c r="T61" s="80"/>
      <c r="U61" s="57">
        <f>'明細書(54)'!$V$28</f>
        <v>0</v>
      </c>
      <c r="V61" s="72" t="s">
        <v>122</v>
      </c>
    </row>
    <row r="62" spans="5:22" ht="20.100000000000001" customHeight="1">
      <c r="E62" s="56">
        <v>55</v>
      </c>
      <c r="F62" s="74"/>
      <c r="G62" s="75"/>
      <c r="H62" s="76">
        <v>0</v>
      </c>
      <c r="I62" s="77">
        <v>0</v>
      </c>
      <c r="J62" s="77">
        <v>0</v>
      </c>
      <c r="K62" s="77">
        <v>0</v>
      </c>
      <c r="L62" s="77">
        <v>0</v>
      </c>
      <c r="M62" s="77"/>
      <c r="N62" s="77"/>
      <c r="O62" s="77"/>
      <c r="P62" s="77"/>
      <c r="Q62" s="78"/>
      <c r="R62" s="223" t="str">
        <f>H62&amp;I62&amp;J62&amp;K62&amp;L62&amp;M62&amp;N62&amp;O62&amp;P62&amp;Q62</f>
        <v>00000</v>
      </c>
      <c r="S62" s="79"/>
      <c r="T62" s="80"/>
      <c r="U62" s="57">
        <f>'明細書(55)'!$V$28</f>
        <v>0</v>
      </c>
      <c r="V62" s="72" t="s">
        <v>123</v>
      </c>
    </row>
    <row r="63" spans="5:22" ht="20.100000000000001" customHeight="1">
      <c r="E63" s="56">
        <v>56</v>
      </c>
      <c r="F63" s="74"/>
      <c r="G63" s="75"/>
      <c r="H63" s="76">
        <v>0</v>
      </c>
      <c r="I63" s="77">
        <v>0</v>
      </c>
      <c r="J63" s="77">
        <v>0</v>
      </c>
      <c r="K63" s="77">
        <v>0</v>
      </c>
      <c r="L63" s="77">
        <v>0</v>
      </c>
      <c r="M63" s="77"/>
      <c r="N63" s="77"/>
      <c r="O63" s="77"/>
      <c r="P63" s="77"/>
      <c r="Q63" s="78"/>
      <c r="R63" s="223" t="str">
        <f>H63&amp;I63&amp;J63&amp;K63&amp;L63&amp;M63&amp;N63&amp;O63&amp;P63&amp;Q63</f>
        <v>00000</v>
      </c>
      <c r="S63" s="79"/>
      <c r="T63" s="80"/>
      <c r="U63" s="57">
        <f>'明細書(56)'!$V$28</f>
        <v>0</v>
      </c>
      <c r="V63" s="72" t="s">
        <v>124</v>
      </c>
    </row>
    <row r="64" spans="5:22" ht="20.100000000000001" customHeight="1">
      <c r="E64" s="56">
        <v>57</v>
      </c>
      <c r="F64" s="74"/>
      <c r="G64" s="75"/>
      <c r="H64" s="76">
        <v>0</v>
      </c>
      <c r="I64" s="77">
        <v>0</v>
      </c>
      <c r="J64" s="77">
        <v>0</v>
      </c>
      <c r="K64" s="77">
        <v>0</v>
      </c>
      <c r="L64" s="77">
        <v>0</v>
      </c>
      <c r="M64" s="77"/>
      <c r="N64" s="77"/>
      <c r="O64" s="77"/>
      <c r="P64" s="77"/>
      <c r="Q64" s="78"/>
      <c r="R64" s="223" t="str">
        <f>H64&amp;I64&amp;J64&amp;K64&amp;L64&amp;M64&amp;N64&amp;O64&amp;P64&amp;Q64</f>
        <v>00000</v>
      </c>
      <c r="S64" s="79"/>
      <c r="T64" s="80"/>
      <c r="U64" s="57">
        <f>'明細書(57)'!$V$28</f>
        <v>0</v>
      </c>
      <c r="V64" s="72" t="s">
        <v>125</v>
      </c>
    </row>
    <row r="65" spans="5:22" ht="20.100000000000001" customHeight="1">
      <c r="E65" s="56">
        <v>58</v>
      </c>
      <c r="F65" s="74"/>
      <c r="G65" s="75"/>
      <c r="H65" s="76">
        <v>0</v>
      </c>
      <c r="I65" s="77">
        <v>0</v>
      </c>
      <c r="J65" s="77">
        <v>0</v>
      </c>
      <c r="K65" s="77">
        <v>0</v>
      </c>
      <c r="L65" s="77">
        <v>0</v>
      </c>
      <c r="M65" s="77"/>
      <c r="N65" s="77"/>
      <c r="O65" s="77"/>
      <c r="P65" s="77"/>
      <c r="Q65" s="78"/>
      <c r="R65" s="223" t="str">
        <f>H65&amp;I65&amp;J65&amp;K65&amp;L65&amp;M65&amp;N65&amp;O65&amp;P65&amp;Q65</f>
        <v>00000</v>
      </c>
      <c r="S65" s="79"/>
      <c r="T65" s="80"/>
      <c r="U65" s="57">
        <f>'明細書(58)'!$V$28</f>
        <v>0</v>
      </c>
      <c r="V65" s="72" t="s">
        <v>126</v>
      </c>
    </row>
    <row r="66" spans="5:22" ht="20.100000000000001" customHeight="1">
      <c r="E66" s="56">
        <v>59</v>
      </c>
      <c r="F66" s="74"/>
      <c r="G66" s="75"/>
      <c r="H66" s="76">
        <v>0</v>
      </c>
      <c r="I66" s="77">
        <v>0</v>
      </c>
      <c r="J66" s="77">
        <v>0</v>
      </c>
      <c r="K66" s="77">
        <v>0</v>
      </c>
      <c r="L66" s="77">
        <v>0</v>
      </c>
      <c r="M66" s="77"/>
      <c r="N66" s="77"/>
      <c r="O66" s="77"/>
      <c r="P66" s="77"/>
      <c r="Q66" s="78"/>
      <c r="R66" s="223" t="str">
        <f>H66&amp;I66&amp;J66&amp;K66&amp;L66&amp;M66&amp;N66&amp;O66&amp;P66&amp;Q66</f>
        <v>00000</v>
      </c>
      <c r="S66" s="79"/>
      <c r="T66" s="80"/>
      <c r="U66" s="57">
        <f>'明細書(59)'!$V$28</f>
        <v>0</v>
      </c>
      <c r="V66" s="72" t="s">
        <v>127</v>
      </c>
    </row>
    <row r="67" spans="5:22" ht="20.100000000000001" customHeight="1">
      <c r="E67" s="56">
        <v>60</v>
      </c>
      <c r="F67" s="74"/>
      <c r="G67" s="75"/>
      <c r="H67" s="76">
        <v>0</v>
      </c>
      <c r="I67" s="77">
        <v>0</v>
      </c>
      <c r="J67" s="77">
        <v>0</v>
      </c>
      <c r="K67" s="77">
        <v>0</v>
      </c>
      <c r="L67" s="77">
        <v>0</v>
      </c>
      <c r="M67" s="77"/>
      <c r="N67" s="77"/>
      <c r="O67" s="77"/>
      <c r="P67" s="77"/>
      <c r="Q67" s="78"/>
      <c r="R67" s="223" t="str">
        <f>H67&amp;I67&amp;J67&amp;K67&amp;L67&amp;M67&amp;N67&amp;O67&amp;P67&amp;Q67</f>
        <v>00000</v>
      </c>
      <c r="S67" s="79"/>
      <c r="T67" s="80"/>
      <c r="U67" s="57">
        <f>'明細書(60)'!$V$28</f>
        <v>0</v>
      </c>
      <c r="V67" s="72" t="s">
        <v>128</v>
      </c>
    </row>
    <row r="68" spans="5:22" ht="20.100000000000001" customHeight="1">
      <c r="E68" s="56">
        <v>61</v>
      </c>
      <c r="F68" s="74"/>
      <c r="G68" s="75"/>
      <c r="H68" s="76">
        <v>0</v>
      </c>
      <c r="I68" s="77">
        <v>0</v>
      </c>
      <c r="J68" s="77">
        <v>0</v>
      </c>
      <c r="K68" s="77">
        <v>0</v>
      </c>
      <c r="L68" s="77">
        <v>0</v>
      </c>
      <c r="M68" s="77"/>
      <c r="N68" s="77"/>
      <c r="O68" s="77"/>
      <c r="P68" s="77"/>
      <c r="Q68" s="78"/>
      <c r="R68" s="223" t="str">
        <f>H68&amp;I68&amp;J68&amp;K68&amp;L68&amp;M68&amp;N68&amp;O68&amp;P68&amp;Q68</f>
        <v>00000</v>
      </c>
      <c r="S68" s="79"/>
      <c r="T68" s="80"/>
      <c r="U68" s="57">
        <f>'明細書(61)'!$V$28</f>
        <v>0</v>
      </c>
      <c r="V68" s="72" t="s">
        <v>129</v>
      </c>
    </row>
    <row r="69" spans="5:22" ht="20.100000000000001" customHeight="1">
      <c r="E69" s="56">
        <v>62</v>
      </c>
      <c r="F69" s="74"/>
      <c r="G69" s="75"/>
      <c r="H69" s="76">
        <v>0</v>
      </c>
      <c r="I69" s="77">
        <v>0</v>
      </c>
      <c r="J69" s="77">
        <v>0</v>
      </c>
      <c r="K69" s="77">
        <v>0</v>
      </c>
      <c r="L69" s="77">
        <v>0</v>
      </c>
      <c r="M69" s="77"/>
      <c r="N69" s="77"/>
      <c r="O69" s="77"/>
      <c r="P69" s="77"/>
      <c r="Q69" s="78"/>
      <c r="R69" s="223" t="str">
        <f>H69&amp;I69&amp;J69&amp;K69&amp;L69&amp;M69&amp;N69&amp;O69&amp;P69&amp;Q69</f>
        <v>00000</v>
      </c>
      <c r="S69" s="79"/>
      <c r="T69" s="80"/>
      <c r="U69" s="57">
        <f>'明細書(62)'!$V$28</f>
        <v>0</v>
      </c>
      <c r="V69" s="72" t="s">
        <v>130</v>
      </c>
    </row>
    <row r="70" spans="5:22" ht="20.100000000000001" customHeight="1">
      <c r="E70" s="56">
        <v>63</v>
      </c>
      <c r="F70" s="74"/>
      <c r="G70" s="75"/>
      <c r="H70" s="76">
        <v>0</v>
      </c>
      <c r="I70" s="77">
        <v>0</v>
      </c>
      <c r="J70" s="77">
        <v>0</v>
      </c>
      <c r="K70" s="77">
        <v>0</v>
      </c>
      <c r="L70" s="77">
        <v>0</v>
      </c>
      <c r="M70" s="77"/>
      <c r="N70" s="77"/>
      <c r="O70" s="77"/>
      <c r="P70" s="77"/>
      <c r="Q70" s="78"/>
      <c r="R70" s="223" t="str">
        <f>H70&amp;I70&amp;J70&amp;K70&amp;L70&amp;M70&amp;N70&amp;O70&amp;P70&amp;Q70</f>
        <v>00000</v>
      </c>
      <c r="S70" s="79"/>
      <c r="T70" s="80"/>
      <c r="U70" s="57">
        <f>'明細書(63)'!$V$28</f>
        <v>0</v>
      </c>
      <c r="V70" s="72" t="s">
        <v>131</v>
      </c>
    </row>
    <row r="71" spans="5:22" ht="20.100000000000001" customHeight="1">
      <c r="E71" s="56">
        <v>64</v>
      </c>
      <c r="F71" s="74"/>
      <c r="G71" s="75"/>
      <c r="H71" s="76">
        <v>0</v>
      </c>
      <c r="I71" s="77">
        <v>0</v>
      </c>
      <c r="J71" s="77">
        <v>0</v>
      </c>
      <c r="K71" s="77">
        <v>0</v>
      </c>
      <c r="L71" s="77">
        <v>0</v>
      </c>
      <c r="M71" s="77"/>
      <c r="N71" s="77"/>
      <c r="O71" s="77"/>
      <c r="P71" s="77"/>
      <c r="Q71" s="78"/>
      <c r="R71" s="223" t="str">
        <f>H71&amp;I71&amp;J71&amp;K71&amp;L71&amp;M71&amp;N71&amp;O71&amp;P71&amp;Q71</f>
        <v>00000</v>
      </c>
      <c r="S71" s="79"/>
      <c r="T71" s="80"/>
      <c r="U71" s="57">
        <f>'明細書(64)'!$V$28</f>
        <v>0</v>
      </c>
      <c r="V71" s="72" t="s">
        <v>132</v>
      </c>
    </row>
    <row r="72" spans="5:22" ht="20.100000000000001" customHeight="1">
      <c r="E72" s="56">
        <v>65</v>
      </c>
      <c r="F72" s="74"/>
      <c r="G72" s="75"/>
      <c r="H72" s="76">
        <v>0</v>
      </c>
      <c r="I72" s="77">
        <v>0</v>
      </c>
      <c r="J72" s="77">
        <v>0</v>
      </c>
      <c r="K72" s="77">
        <v>0</v>
      </c>
      <c r="L72" s="77">
        <v>0</v>
      </c>
      <c r="M72" s="77"/>
      <c r="N72" s="77"/>
      <c r="O72" s="77"/>
      <c r="P72" s="77"/>
      <c r="Q72" s="78"/>
      <c r="R72" s="223" t="str">
        <f>H72&amp;I72&amp;J72&amp;K72&amp;L72&amp;M72&amp;N72&amp;O72&amp;P72&amp;Q72</f>
        <v>00000</v>
      </c>
      <c r="S72" s="79"/>
      <c r="T72" s="80"/>
      <c r="U72" s="57">
        <f>'明細書(65)'!$V$28</f>
        <v>0</v>
      </c>
      <c r="V72" s="72" t="s">
        <v>133</v>
      </c>
    </row>
    <row r="73" spans="5:22" ht="20.100000000000001" customHeight="1">
      <c r="E73" s="56">
        <v>66</v>
      </c>
      <c r="F73" s="74"/>
      <c r="G73" s="75"/>
      <c r="H73" s="76">
        <v>0</v>
      </c>
      <c r="I73" s="77">
        <v>0</v>
      </c>
      <c r="J73" s="77">
        <v>0</v>
      </c>
      <c r="K73" s="77">
        <v>0</v>
      </c>
      <c r="L73" s="77">
        <v>0</v>
      </c>
      <c r="M73" s="77"/>
      <c r="N73" s="77"/>
      <c r="O73" s="77"/>
      <c r="P73" s="77"/>
      <c r="Q73" s="78"/>
      <c r="R73" s="223" t="str">
        <f>H73&amp;I73&amp;J73&amp;K73&amp;L73&amp;M73&amp;N73&amp;O73&amp;P73&amp;Q73</f>
        <v>00000</v>
      </c>
      <c r="S73" s="79"/>
      <c r="T73" s="80"/>
      <c r="U73" s="57">
        <f>'明細書(66)'!$V$28</f>
        <v>0</v>
      </c>
      <c r="V73" s="72" t="s">
        <v>134</v>
      </c>
    </row>
    <row r="74" spans="5:22" ht="20.100000000000001" customHeight="1">
      <c r="E74" s="56">
        <v>67</v>
      </c>
      <c r="F74" s="74"/>
      <c r="G74" s="75"/>
      <c r="H74" s="76">
        <v>0</v>
      </c>
      <c r="I74" s="77">
        <v>0</v>
      </c>
      <c r="J74" s="77">
        <v>0</v>
      </c>
      <c r="K74" s="77">
        <v>0</v>
      </c>
      <c r="L74" s="77">
        <v>0</v>
      </c>
      <c r="M74" s="77"/>
      <c r="N74" s="77"/>
      <c r="O74" s="77"/>
      <c r="P74" s="77"/>
      <c r="Q74" s="78"/>
      <c r="R74" s="223" t="str">
        <f>H74&amp;I74&amp;J74&amp;K74&amp;L74&amp;M74&amp;N74&amp;O74&amp;P74&amp;Q74</f>
        <v>00000</v>
      </c>
      <c r="S74" s="79"/>
      <c r="T74" s="80"/>
      <c r="U74" s="57">
        <f>'明細書(67)'!$V$28</f>
        <v>0</v>
      </c>
      <c r="V74" s="72" t="s">
        <v>135</v>
      </c>
    </row>
    <row r="75" spans="5:22" ht="20.100000000000001" customHeight="1">
      <c r="E75" s="56">
        <v>68</v>
      </c>
      <c r="F75" s="74"/>
      <c r="G75" s="75"/>
      <c r="H75" s="76">
        <v>0</v>
      </c>
      <c r="I75" s="77">
        <v>0</v>
      </c>
      <c r="J75" s="77">
        <v>0</v>
      </c>
      <c r="K75" s="77">
        <v>0</v>
      </c>
      <c r="L75" s="77">
        <v>0</v>
      </c>
      <c r="M75" s="77"/>
      <c r="N75" s="77"/>
      <c r="O75" s="77"/>
      <c r="P75" s="77"/>
      <c r="Q75" s="78"/>
      <c r="R75" s="223" t="str">
        <f>H75&amp;I75&amp;J75&amp;K75&amp;L75&amp;M75&amp;N75&amp;O75&amp;P75&amp;Q75</f>
        <v>00000</v>
      </c>
      <c r="S75" s="79"/>
      <c r="T75" s="80"/>
      <c r="U75" s="57">
        <f>'明細書(68)'!$V$28</f>
        <v>0</v>
      </c>
      <c r="V75" s="72" t="s">
        <v>136</v>
      </c>
    </row>
    <row r="76" spans="5:22" ht="20.100000000000001" customHeight="1">
      <c r="E76" s="56">
        <v>69</v>
      </c>
      <c r="F76" s="74"/>
      <c r="G76" s="75"/>
      <c r="H76" s="76">
        <v>0</v>
      </c>
      <c r="I76" s="77">
        <v>0</v>
      </c>
      <c r="J76" s="77">
        <v>0</v>
      </c>
      <c r="K76" s="77">
        <v>0</v>
      </c>
      <c r="L76" s="77">
        <v>0</v>
      </c>
      <c r="M76" s="77"/>
      <c r="N76" s="77"/>
      <c r="O76" s="77"/>
      <c r="P76" s="77"/>
      <c r="Q76" s="78"/>
      <c r="R76" s="223" t="str">
        <f>H76&amp;I76&amp;J76&amp;K76&amp;L76&amp;M76&amp;N76&amp;O76&amp;P76&amp;Q76</f>
        <v>00000</v>
      </c>
      <c r="S76" s="79"/>
      <c r="T76" s="80"/>
      <c r="U76" s="57">
        <f>'明細書(69)'!$V$28</f>
        <v>0</v>
      </c>
      <c r="V76" s="72" t="s">
        <v>137</v>
      </c>
    </row>
    <row r="77" spans="5:22" ht="20.100000000000001" customHeight="1">
      <c r="E77" s="56">
        <v>70</v>
      </c>
      <c r="F77" s="74"/>
      <c r="G77" s="75"/>
      <c r="H77" s="76">
        <v>0</v>
      </c>
      <c r="I77" s="77">
        <v>0</v>
      </c>
      <c r="J77" s="77">
        <v>0</v>
      </c>
      <c r="K77" s="77">
        <v>0</v>
      </c>
      <c r="L77" s="77">
        <v>0</v>
      </c>
      <c r="M77" s="77"/>
      <c r="N77" s="77"/>
      <c r="O77" s="77"/>
      <c r="P77" s="77"/>
      <c r="Q77" s="78"/>
      <c r="R77" s="223" t="str">
        <f>H77&amp;I77&amp;J77&amp;K77&amp;L77&amp;M77&amp;N77&amp;O77&amp;P77&amp;Q77</f>
        <v>00000</v>
      </c>
      <c r="S77" s="79"/>
      <c r="T77" s="80"/>
      <c r="U77" s="57">
        <f>'明細書(70)'!$V$28</f>
        <v>0</v>
      </c>
      <c r="V77" s="72" t="s">
        <v>138</v>
      </c>
    </row>
    <row r="78" spans="5:22" ht="20.100000000000001" customHeight="1">
      <c r="E78" s="56">
        <v>71</v>
      </c>
      <c r="F78" s="74"/>
      <c r="G78" s="75"/>
      <c r="H78" s="76">
        <v>0</v>
      </c>
      <c r="I78" s="77">
        <v>0</v>
      </c>
      <c r="J78" s="77">
        <v>0</v>
      </c>
      <c r="K78" s="77">
        <v>0</v>
      </c>
      <c r="L78" s="77">
        <v>0</v>
      </c>
      <c r="M78" s="77"/>
      <c r="N78" s="77"/>
      <c r="O78" s="77"/>
      <c r="P78" s="77"/>
      <c r="Q78" s="78"/>
      <c r="R78" s="223" t="str">
        <f>H78&amp;I78&amp;J78&amp;K78&amp;L78&amp;M78&amp;N78&amp;O78&amp;P78&amp;Q78</f>
        <v>00000</v>
      </c>
      <c r="S78" s="79"/>
      <c r="T78" s="80"/>
      <c r="U78" s="57">
        <f>'明細書(71)'!$V$28</f>
        <v>0</v>
      </c>
      <c r="V78" s="72" t="s">
        <v>139</v>
      </c>
    </row>
    <row r="79" spans="5:22" ht="20.100000000000001" customHeight="1">
      <c r="E79" s="56">
        <v>72</v>
      </c>
      <c r="F79" s="74"/>
      <c r="G79" s="75"/>
      <c r="H79" s="76">
        <v>0</v>
      </c>
      <c r="I79" s="77">
        <v>0</v>
      </c>
      <c r="J79" s="77">
        <v>0</v>
      </c>
      <c r="K79" s="77">
        <v>0</v>
      </c>
      <c r="L79" s="77">
        <v>0</v>
      </c>
      <c r="M79" s="77"/>
      <c r="N79" s="77"/>
      <c r="O79" s="77"/>
      <c r="P79" s="77"/>
      <c r="Q79" s="78"/>
      <c r="R79" s="223" t="str">
        <f>H79&amp;I79&amp;J79&amp;K79&amp;L79&amp;M79&amp;N79&amp;O79&amp;P79&amp;Q79</f>
        <v>00000</v>
      </c>
      <c r="S79" s="79"/>
      <c r="T79" s="80"/>
      <c r="U79" s="57">
        <f>'明細書(72)'!$V$28</f>
        <v>0</v>
      </c>
      <c r="V79" s="72" t="s">
        <v>140</v>
      </c>
    </row>
    <row r="80" spans="5:22" ht="20.100000000000001" customHeight="1">
      <c r="E80" s="56">
        <v>73</v>
      </c>
      <c r="F80" s="74"/>
      <c r="G80" s="75"/>
      <c r="H80" s="76">
        <v>0</v>
      </c>
      <c r="I80" s="77">
        <v>0</v>
      </c>
      <c r="J80" s="77">
        <v>0</v>
      </c>
      <c r="K80" s="77">
        <v>0</v>
      </c>
      <c r="L80" s="77">
        <v>0</v>
      </c>
      <c r="M80" s="77"/>
      <c r="N80" s="77"/>
      <c r="O80" s="77"/>
      <c r="P80" s="77"/>
      <c r="Q80" s="78"/>
      <c r="R80" s="223" t="str">
        <f>H80&amp;I80&amp;J80&amp;K80&amp;L80&amp;M80&amp;N80&amp;O80&amp;P80&amp;Q80</f>
        <v>00000</v>
      </c>
      <c r="S80" s="79"/>
      <c r="T80" s="80"/>
      <c r="U80" s="57">
        <f>'明細書(73)'!$V$28</f>
        <v>0</v>
      </c>
      <c r="V80" s="72" t="s">
        <v>141</v>
      </c>
    </row>
    <row r="81" spans="5:22" ht="20.100000000000001" customHeight="1">
      <c r="E81" s="56">
        <v>74</v>
      </c>
      <c r="F81" s="74"/>
      <c r="G81" s="75"/>
      <c r="H81" s="76">
        <v>0</v>
      </c>
      <c r="I81" s="77">
        <v>0</v>
      </c>
      <c r="J81" s="77">
        <v>0</v>
      </c>
      <c r="K81" s="77">
        <v>0</v>
      </c>
      <c r="L81" s="77">
        <v>0</v>
      </c>
      <c r="M81" s="77"/>
      <c r="N81" s="77"/>
      <c r="O81" s="77"/>
      <c r="P81" s="77"/>
      <c r="Q81" s="78"/>
      <c r="R81" s="223" t="str">
        <f>H81&amp;I81&amp;J81&amp;K81&amp;L81&amp;M81&amp;N81&amp;O81&amp;P81&amp;Q81</f>
        <v>00000</v>
      </c>
      <c r="S81" s="79"/>
      <c r="T81" s="80"/>
      <c r="U81" s="57">
        <f>'明細書(74)'!$V$28</f>
        <v>0</v>
      </c>
      <c r="V81" s="72" t="s">
        <v>142</v>
      </c>
    </row>
    <row r="82" spans="5:22" ht="20.100000000000001" customHeight="1">
      <c r="E82" s="56">
        <v>75</v>
      </c>
      <c r="F82" s="74"/>
      <c r="G82" s="75"/>
      <c r="H82" s="76">
        <v>0</v>
      </c>
      <c r="I82" s="77">
        <v>0</v>
      </c>
      <c r="J82" s="77">
        <v>0</v>
      </c>
      <c r="K82" s="77">
        <v>0</v>
      </c>
      <c r="L82" s="77">
        <v>0</v>
      </c>
      <c r="M82" s="77"/>
      <c r="N82" s="77"/>
      <c r="O82" s="77"/>
      <c r="P82" s="77"/>
      <c r="Q82" s="78"/>
      <c r="R82" s="223" t="str">
        <f>H82&amp;I82&amp;J82&amp;K82&amp;L82&amp;M82&amp;N82&amp;O82&amp;P82&amp;Q82</f>
        <v>00000</v>
      </c>
      <c r="S82" s="79"/>
      <c r="T82" s="80"/>
      <c r="U82" s="57">
        <f>'明細書(75)'!$V$28</f>
        <v>0</v>
      </c>
      <c r="V82" s="72" t="s">
        <v>143</v>
      </c>
    </row>
    <row r="83" spans="5:22" ht="20.100000000000001" customHeight="1">
      <c r="E83" s="56">
        <v>76</v>
      </c>
      <c r="F83" s="74"/>
      <c r="G83" s="75"/>
      <c r="H83" s="76">
        <v>0</v>
      </c>
      <c r="I83" s="77">
        <v>0</v>
      </c>
      <c r="J83" s="77">
        <v>0</v>
      </c>
      <c r="K83" s="77">
        <v>0</v>
      </c>
      <c r="L83" s="77">
        <v>0</v>
      </c>
      <c r="M83" s="77"/>
      <c r="N83" s="77"/>
      <c r="O83" s="77"/>
      <c r="P83" s="77"/>
      <c r="Q83" s="78"/>
      <c r="R83" s="223" t="str">
        <f>H83&amp;I83&amp;J83&amp;K83&amp;L83&amp;M83&amp;N83&amp;O83&amp;P83&amp;Q83</f>
        <v>00000</v>
      </c>
      <c r="S83" s="79"/>
      <c r="T83" s="80"/>
      <c r="U83" s="57">
        <f>'明細書(76)'!$V$28</f>
        <v>0</v>
      </c>
      <c r="V83" s="72" t="s">
        <v>144</v>
      </c>
    </row>
    <row r="84" spans="5:22" ht="20.100000000000001" customHeight="1">
      <c r="E84" s="56">
        <v>77</v>
      </c>
      <c r="F84" s="74"/>
      <c r="G84" s="75"/>
      <c r="H84" s="76">
        <v>0</v>
      </c>
      <c r="I84" s="77">
        <v>0</v>
      </c>
      <c r="J84" s="77">
        <v>0</v>
      </c>
      <c r="K84" s="77">
        <v>0</v>
      </c>
      <c r="L84" s="77">
        <v>0</v>
      </c>
      <c r="M84" s="77"/>
      <c r="N84" s="77"/>
      <c r="O84" s="77"/>
      <c r="P84" s="77"/>
      <c r="Q84" s="78"/>
      <c r="R84" s="223" t="str">
        <f>H84&amp;I84&amp;J84&amp;K84&amp;L84&amp;M84&amp;N84&amp;O84&amp;P84&amp;Q84</f>
        <v>00000</v>
      </c>
      <c r="S84" s="79"/>
      <c r="T84" s="80"/>
      <c r="U84" s="57">
        <f>'明細書(77)'!$V$28</f>
        <v>0</v>
      </c>
      <c r="V84" s="72" t="s">
        <v>145</v>
      </c>
    </row>
    <row r="85" spans="5:22" ht="20.100000000000001" customHeight="1">
      <c r="E85" s="56">
        <v>78</v>
      </c>
      <c r="F85" s="74"/>
      <c r="G85" s="75"/>
      <c r="H85" s="76">
        <v>0</v>
      </c>
      <c r="I85" s="77">
        <v>0</v>
      </c>
      <c r="J85" s="77">
        <v>0</v>
      </c>
      <c r="K85" s="77">
        <v>0</v>
      </c>
      <c r="L85" s="77">
        <v>0</v>
      </c>
      <c r="M85" s="77"/>
      <c r="N85" s="77"/>
      <c r="O85" s="77"/>
      <c r="P85" s="77"/>
      <c r="Q85" s="78"/>
      <c r="R85" s="223" t="str">
        <f>H85&amp;I85&amp;J85&amp;K85&amp;L85&amp;M85&amp;N85&amp;O85&amp;P85&amp;Q85</f>
        <v>00000</v>
      </c>
      <c r="S85" s="79"/>
      <c r="T85" s="80"/>
      <c r="U85" s="57">
        <f>'明細書(78)'!$V$28</f>
        <v>0</v>
      </c>
      <c r="V85" s="72" t="s">
        <v>146</v>
      </c>
    </row>
    <row r="86" spans="5:22" ht="20.100000000000001" customHeight="1">
      <c r="E86" s="56">
        <v>79</v>
      </c>
      <c r="F86" s="74"/>
      <c r="G86" s="75"/>
      <c r="H86" s="76">
        <v>0</v>
      </c>
      <c r="I86" s="77">
        <v>0</v>
      </c>
      <c r="J86" s="77">
        <v>0</v>
      </c>
      <c r="K86" s="77">
        <v>0</v>
      </c>
      <c r="L86" s="77">
        <v>0</v>
      </c>
      <c r="M86" s="77"/>
      <c r="N86" s="77"/>
      <c r="O86" s="77"/>
      <c r="P86" s="77"/>
      <c r="Q86" s="78"/>
      <c r="R86" s="223" t="str">
        <f>H86&amp;I86&amp;J86&amp;K86&amp;L86&amp;M86&amp;N86&amp;O86&amp;P86&amp;Q86</f>
        <v>00000</v>
      </c>
      <c r="S86" s="79"/>
      <c r="T86" s="80"/>
      <c r="U86" s="57">
        <f>'明細書(79)'!$V$28</f>
        <v>0</v>
      </c>
      <c r="V86" s="72" t="s">
        <v>147</v>
      </c>
    </row>
    <row r="87" spans="5:22" ht="20.100000000000001" customHeight="1">
      <c r="E87" s="56">
        <v>80</v>
      </c>
      <c r="F87" s="74"/>
      <c r="G87" s="75"/>
      <c r="H87" s="76">
        <v>0</v>
      </c>
      <c r="I87" s="77">
        <v>0</v>
      </c>
      <c r="J87" s="77">
        <v>0</v>
      </c>
      <c r="K87" s="77">
        <v>0</v>
      </c>
      <c r="L87" s="77">
        <v>0</v>
      </c>
      <c r="M87" s="77"/>
      <c r="N87" s="77"/>
      <c r="O87" s="77"/>
      <c r="P87" s="77"/>
      <c r="Q87" s="78"/>
      <c r="R87" s="223" t="str">
        <f>H87&amp;I87&amp;J87&amp;K87&amp;L87&amp;M87&amp;N87&amp;O87&amp;P87&amp;Q87</f>
        <v>00000</v>
      </c>
      <c r="S87" s="79"/>
      <c r="T87" s="80"/>
      <c r="U87" s="57">
        <f>'明細書(80)'!$V$28</f>
        <v>0</v>
      </c>
      <c r="V87" s="72" t="s">
        <v>148</v>
      </c>
    </row>
    <row r="88" spans="5:22" ht="20.100000000000001" customHeight="1">
      <c r="E88" s="56">
        <v>81</v>
      </c>
      <c r="F88" s="74"/>
      <c r="G88" s="75"/>
      <c r="H88" s="76">
        <v>0</v>
      </c>
      <c r="I88" s="77">
        <v>0</v>
      </c>
      <c r="J88" s="77">
        <v>0</v>
      </c>
      <c r="K88" s="77">
        <v>0</v>
      </c>
      <c r="L88" s="77">
        <v>0</v>
      </c>
      <c r="M88" s="77"/>
      <c r="N88" s="77"/>
      <c r="O88" s="77"/>
      <c r="P88" s="77"/>
      <c r="Q88" s="78"/>
      <c r="R88" s="223" t="str">
        <f>H88&amp;I88&amp;J88&amp;K88&amp;L88&amp;M88&amp;N88&amp;O88&amp;P88&amp;Q88</f>
        <v>00000</v>
      </c>
      <c r="S88" s="79"/>
      <c r="T88" s="80"/>
      <c r="U88" s="57">
        <f>'明細書(81)'!$V$28</f>
        <v>0</v>
      </c>
      <c r="V88" s="72" t="s">
        <v>149</v>
      </c>
    </row>
    <row r="89" spans="5:22" ht="20.100000000000001" customHeight="1">
      <c r="E89" s="56">
        <v>82</v>
      </c>
      <c r="F89" s="74"/>
      <c r="G89" s="75"/>
      <c r="H89" s="76">
        <v>0</v>
      </c>
      <c r="I89" s="77">
        <v>0</v>
      </c>
      <c r="J89" s="77">
        <v>0</v>
      </c>
      <c r="K89" s="77">
        <v>0</v>
      </c>
      <c r="L89" s="77">
        <v>0</v>
      </c>
      <c r="M89" s="77"/>
      <c r="N89" s="77"/>
      <c r="O89" s="77"/>
      <c r="P89" s="77"/>
      <c r="Q89" s="78"/>
      <c r="R89" s="223" t="str">
        <f>H89&amp;I89&amp;J89&amp;K89&amp;L89&amp;M89&amp;N89&amp;O89&amp;P89&amp;Q89</f>
        <v>00000</v>
      </c>
      <c r="S89" s="79"/>
      <c r="T89" s="80"/>
      <c r="U89" s="57">
        <f>'明細書(82)'!$V$28</f>
        <v>0</v>
      </c>
      <c r="V89" s="72" t="s">
        <v>150</v>
      </c>
    </row>
    <row r="90" spans="5:22" ht="20.100000000000001" customHeight="1">
      <c r="E90" s="56">
        <v>83</v>
      </c>
      <c r="F90" s="74"/>
      <c r="G90" s="75"/>
      <c r="H90" s="76">
        <v>0</v>
      </c>
      <c r="I90" s="77">
        <v>0</v>
      </c>
      <c r="J90" s="77">
        <v>0</v>
      </c>
      <c r="K90" s="77">
        <v>0</v>
      </c>
      <c r="L90" s="77">
        <v>0</v>
      </c>
      <c r="M90" s="77"/>
      <c r="N90" s="77"/>
      <c r="O90" s="77"/>
      <c r="P90" s="77"/>
      <c r="Q90" s="78"/>
      <c r="R90" s="223" t="str">
        <f>H90&amp;I90&amp;J90&amp;K90&amp;L90&amp;M90&amp;N90&amp;O90&amp;P90&amp;Q90</f>
        <v>00000</v>
      </c>
      <c r="S90" s="79"/>
      <c r="T90" s="80"/>
      <c r="U90" s="57">
        <f>'明細書(83)'!$V$28</f>
        <v>0</v>
      </c>
      <c r="V90" s="72" t="s">
        <v>151</v>
      </c>
    </row>
    <row r="91" spans="5:22" ht="20.100000000000001" customHeight="1">
      <c r="E91" s="56">
        <v>84</v>
      </c>
      <c r="F91" s="74"/>
      <c r="G91" s="75"/>
      <c r="H91" s="76">
        <v>0</v>
      </c>
      <c r="I91" s="77">
        <v>0</v>
      </c>
      <c r="J91" s="77">
        <v>0</v>
      </c>
      <c r="K91" s="77">
        <v>0</v>
      </c>
      <c r="L91" s="77">
        <v>0</v>
      </c>
      <c r="M91" s="77"/>
      <c r="N91" s="77"/>
      <c r="O91" s="77"/>
      <c r="P91" s="77"/>
      <c r="Q91" s="78"/>
      <c r="R91" s="223" t="str">
        <f>H91&amp;I91&amp;J91&amp;K91&amp;L91&amp;M91&amp;N91&amp;O91&amp;P91&amp;Q91</f>
        <v>00000</v>
      </c>
      <c r="S91" s="79"/>
      <c r="T91" s="80"/>
      <c r="U91" s="57">
        <f>'明細書(84)'!$V$28</f>
        <v>0</v>
      </c>
      <c r="V91" s="72" t="s">
        <v>152</v>
      </c>
    </row>
    <row r="92" spans="5:22" ht="20.100000000000001" customHeight="1">
      <c r="E92" s="56">
        <v>85</v>
      </c>
      <c r="F92" s="74"/>
      <c r="G92" s="75"/>
      <c r="H92" s="76">
        <v>0</v>
      </c>
      <c r="I92" s="77">
        <v>0</v>
      </c>
      <c r="J92" s="77">
        <v>0</v>
      </c>
      <c r="K92" s="77">
        <v>0</v>
      </c>
      <c r="L92" s="77">
        <v>0</v>
      </c>
      <c r="M92" s="77"/>
      <c r="N92" s="77"/>
      <c r="O92" s="77"/>
      <c r="P92" s="77"/>
      <c r="Q92" s="78"/>
      <c r="R92" s="223" t="str">
        <f>H92&amp;I92&amp;J92&amp;K92&amp;L92&amp;M92&amp;N92&amp;O92&amp;P92&amp;Q92</f>
        <v>00000</v>
      </c>
      <c r="S92" s="79"/>
      <c r="T92" s="80"/>
      <c r="U92" s="57">
        <f>'明細書(85)'!$V$28</f>
        <v>0</v>
      </c>
      <c r="V92" s="72" t="s">
        <v>153</v>
      </c>
    </row>
    <row r="93" spans="5:22" ht="20.100000000000001" customHeight="1">
      <c r="E93" s="56">
        <v>86</v>
      </c>
      <c r="F93" s="74"/>
      <c r="G93" s="75"/>
      <c r="H93" s="76">
        <v>0</v>
      </c>
      <c r="I93" s="77">
        <v>0</v>
      </c>
      <c r="J93" s="77">
        <v>0</v>
      </c>
      <c r="K93" s="77">
        <v>0</v>
      </c>
      <c r="L93" s="77">
        <v>0</v>
      </c>
      <c r="M93" s="77"/>
      <c r="N93" s="77"/>
      <c r="O93" s="77"/>
      <c r="P93" s="77"/>
      <c r="Q93" s="78"/>
      <c r="R93" s="223" t="str">
        <f>H93&amp;I93&amp;J93&amp;K93&amp;L93&amp;M93&amp;N93&amp;O93&amp;P93&amp;Q93</f>
        <v>00000</v>
      </c>
      <c r="S93" s="79"/>
      <c r="T93" s="80"/>
      <c r="U93" s="57">
        <f>'明細書(86)'!$V$28</f>
        <v>0</v>
      </c>
      <c r="V93" s="72" t="s">
        <v>154</v>
      </c>
    </row>
    <row r="94" spans="5:22" ht="20.100000000000001" customHeight="1">
      <c r="E94" s="56">
        <v>87</v>
      </c>
      <c r="F94" s="74"/>
      <c r="G94" s="75"/>
      <c r="H94" s="76">
        <v>0</v>
      </c>
      <c r="I94" s="77">
        <v>0</v>
      </c>
      <c r="J94" s="77">
        <v>0</v>
      </c>
      <c r="K94" s="77">
        <v>0</v>
      </c>
      <c r="L94" s="77">
        <v>0</v>
      </c>
      <c r="M94" s="77"/>
      <c r="N94" s="77"/>
      <c r="O94" s="77"/>
      <c r="P94" s="77"/>
      <c r="Q94" s="78"/>
      <c r="R94" s="223" t="str">
        <f>H94&amp;I94&amp;J94&amp;K94&amp;L94&amp;M94&amp;N94&amp;O94&amp;P94&amp;Q94</f>
        <v>00000</v>
      </c>
      <c r="S94" s="79"/>
      <c r="T94" s="80"/>
      <c r="U94" s="57">
        <f>'明細書(87)'!$V$28</f>
        <v>0</v>
      </c>
      <c r="V94" s="72" t="s">
        <v>155</v>
      </c>
    </row>
    <row r="95" spans="5:22" ht="20.100000000000001" customHeight="1">
      <c r="E95" s="56">
        <v>88</v>
      </c>
      <c r="F95" s="74"/>
      <c r="G95" s="75"/>
      <c r="H95" s="76">
        <v>0</v>
      </c>
      <c r="I95" s="77">
        <v>0</v>
      </c>
      <c r="J95" s="77">
        <v>0</v>
      </c>
      <c r="K95" s="77">
        <v>0</v>
      </c>
      <c r="L95" s="77">
        <v>0</v>
      </c>
      <c r="M95" s="77"/>
      <c r="N95" s="77"/>
      <c r="O95" s="77"/>
      <c r="P95" s="77"/>
      <c r="Q95" s="78"/>
      <c r="R95" s="223" t="str">
        <f>H95&amp;I95&amp;J95&amp;K95&amp;L95&amp;M95&amp;N95&amp;O95&amp;P95&amp;Q95</f>
        <v>00000</v>
      </c>
      <c r="S95" s="79"/>
      <c r="T95" s="80"/>
      <c r="U95" s="57">
        <f>'明細書(88)'!$V$28</f>
        <v>0</v>
      </c>
      <c r="V95" s="72" t="s">
        <v>156</v>
      </c>
    </row>
    <row r="96" spans="5:22" ht="20.100000000000001" customHeight="1">
      <c r="E96" s="56">
        <v>89</v>
      </c>
      <c r="F96" s="74"/>
      <c r="G96" s="75"/>
      <c r="H96" s="76">
        <v>0</v>
      </c>
      <c r="I96" s="77">
        <v>0</v>
      </c>
      <c r="J96" s="77">
        <v>0</v>
      </c>
      <c r="K96" s="77">
        <v>0</v>
      </c>
      <c r="L96" s="77">
        <v>0</v>
      </c>
      <c r="M96" s="77"/>
      <c r="N96" s="77"/>
      <c r="O96" s="77"/>
      <c r="P96" s="77"/>
      <c r="Q96" s="78"/>
      <c r="R96" s="223" t="str">
        <f>H96&amp;I96&amp;J96&amp;K96&amp;L96&amp;M96&amp;N96&amp;O96&amp;P96&amp;Q96</f>
        <v>00000</v>
      </c>
      <c r="S96" s="79"/>
      <c r="T96" s="80"/>
      <c r="U96" s="57">
        <f>'明細書(89)'!$V$28</f>
        <v>0</v>
      </c>
      <c r="V96" s="72" t="s">
        <v>157</v>
      </c>
    </row>
    <row r="97" spans="5:22" ht="20.100000000000001" customHeight="1">
      <c r="E97" s="56">
        <v>90</v>
      </c>
      <c r="F97" s="74"/>
      <c r="G97" s="75"/>
      <c r="H97" s="76">
        <v>0</v>
      </c>
      <c r="I97" s="77">
        <v>0</v>
      </c>
      <c r="J97" s="77">
        <v>0</v>
      </c>
      <c r="K97" s="77">
        <v>0</v>
      </c>
      <c r="L97" s="77">
        <v>0</v>
      </c>
      <c r="M97" s="77"/>
      <c r="N97" s="77"/>
      <c r="O97" s="77"/>
      <c r="P97" s="77"/>
      <c r="Q97" s="78"/>
      <c r="R97" s="223" t="str">
        <f>H97&amp;I97&amp;J97&amp;K97&amp;L97&amp;M97&amp;N97&amp;O97&amp;P97&amp;Q97</f>
        <v>00000</v>
      </c>
      <c r="S97" s="79"/>
      <c r="T97" s="80"/>
      <c r="U97" s="57">
        <f>'明細書(90)'!$V$28</f>
        <v>0</v>
      </c>
      <c r="V97" s="72" t="s">
        <v>158</v>
      </c>
    </row>
    <row r="98" spans="5:22" ht="20.100000000000001" customHeight="1">
      <c r="E98" s="56">
        <v>91</v>
      </c>
      <c r="F98" s="74"/>
      <c r="G98" s="75"/>
      <c r="H98" s="76">
        <v>0</v>
      </c>
      <c r="I98" s="77">
        <v>0</v>
      </c>
      <c r="J98" s="77">
        <v>0</v>
      </c>
      <c r="K98" s="77">
        <v>0</v>
      </c>
      <c r="L98" s="77">
        <v>0</v>
      </c>
      <c r="M98" s="77"/>
      <c r="N98" s="77"/>
      <c r="O98" s="77"/>
      <c r="P98" s="77"/>
      <c r="Q98" s="78"/>
      <c r="R98" s="223" t="str">
        <f>H98&amp;I98&amp;J98&amp;K98&amp;L98&amp;M98&amp;N98&amp;O98&amp;P98&amp;Q98</f>
        <v>00000</v>
      </c>
      <c r="S98" s="79"/>
      <c r="T98" s="80"/>
      <c r="U98" s="57">
        <f>'明細書(91)'!$V$28</f>
        <v>0</v>
      </c>
      <c r="V98" s="72" t="s">
        <v>159</v>
      </c>
    </row>
    <row r="99" spans="5:22" ht="20.100000000000001" customHeight="1">
      <c r="E99" s="56">
        <v>92</v>
      </c>
      <c r="F99" s="74"/>
      <c r="G99" s="75"/>
      <c r="H99" s="76">
        <v>0</v>
      </c>
      <c r="I99" s="77">
        <v>0</v>
      </c>
      <c r="J99" s="77">
        <v>0</v>
      </c>
      <c r="K99" s="77">
        <v>0</v>
      </c>
      <c r="L99" s="77">
        <v>0</v>
      </c>
      <c r="M99" s="77"/>
      <c r="N99" s="77"/>
      <c r="O99" s="77"/>
      <c r="P99" s="77"/>
      <c r="Q99" s="78"/>
      <c r="R99" s="223" t="str">
        <f>H99&amp;I99&amp;J99&amp;K99&amp;L99&amp;M99&amp;N99&amp;O99&amp;P99&amp;Q99</f>
        <v>00000</v>
      </c>
      <c r="S99" s="79"/>
      <c r="T99" s="80"/>
      <c r="U99" s="57">
        <f>'明細書(92)'!$V$28</f>
        <v>0</v>
      </c>
      <c r="V99" s="72" t="s">
        <v>160</v>
      </c>
    </row>
    <row r="100" spans="5:22" ht="20.100000000000001" customHeight="1">
      <c r="E100" s="56">
        <v>93</v>
      </c>
      <c r="F100" s="74"/>
      <c r="G100" s="75"/>
      <c r="H100" s="76">
        <v>0</v>
      </c>
      <c r="I100" s="77">
        <v>0</v>
      </c>
      <c r="J100" s="77">
        <v>0</v>
      </c>
      <c r="K100" s="77">
        <v>0</v>
      </c>
      <c r="L100" s="77">
        <v>0</v>
      </c>
      <c r="M100" s="77"/>
      <c r="N100" s="77"/>
      <c r="O100" s="77"/>
      <c r="P100" s="77"/>
      <c r="Q100" s="78"/>
      <c r="R100" s="223" t="str">
        <f>H100&amp;I100&amp;J100&amp;K100&amp;L100&amp;M100&amp;N100&amp;O100&amp;P100&amp;Q100</f>
        <v>00000</v>
      </c>
      <c r="S100" s="79"/>
      <c r="T100" s="80"/>
      <c r="U100" s="57">
        <f>'明細書(93)'!$V$28</f>
        <v>0</v>
      </c>
      <c r="V100" s="72" t="s">
        <v>161</v>
      </c>
    </row>
    <row r="101" spans="5:22" ht="20.100000000000001" customHeight="1">
      <c r="E101" s="56">
        <v>94</v>
      </c>
      <c r="F101" s="74"/>
      <c r="G101" s="75"/>
      <c r="H101" s="76">
        <v>0</v>
      </c>
      <c r="I101" s="77">
        <v>0</v>
      </c>
      <c r="J101" s="77">
        <v>0</v>
      </c>
      <c r="K101" s="77">
        <v>0</v>
      </c>
      <c r="L101" s="77">
        <v>0</v>
      </c>
      <c r="M101" s="77"/>
      <c r="N101" s="77"/>
      <c r="O101" s="77"/>
      <c r="P101" s="77"/>
      <c r="Q101" s="78"/>
      <c r="R101" s="223" t="str">
        <f>H101&amp;I101&amp;J101&amp;K101&amp;L101&amp;M101&amp;N101&amp;O101&amp;P101&amp;Q101</f>
        <v>00000</v>
      </c>
      <c r="S101" s="79"/>
      <c r="T101" s="80"/>
      <c r="U101" s="57">
        <f>'明細書(94)'!$V$28</f>
        <v>0</v>
      </c>
      <c r="V101" s="72" t="s">
        <v>162</v>
      </c>
    </row>
    <row r="102" spans="5:22" ht="20.100000000000001" customHeight="1">
      <c r="E102" s="56">
        <v>95</v>
      </c>
      <c r="F102" s="74"/>
      <c r="G102" s="75"/>
      <c r="H102" s="76">
        <v>0</v>
      </c>
      <c r="I102" s="77">
        <v>0</v>
      </c>
      <c r="J102" s="77">
        <v>0</v>
      </c>
      <c r="K102" s="77">
        <v>0</v>
      </c>
      <c r="L102" s="77">
        <v>0</v>
      </c>
      <c r="M102" s="77"/>
      <c r="N102" s="77"/>
      <c r="O102" s="77"/>
      <c r="P102" s="77"/>
      <c r="Q102" s="78"/>
      <c r="R102" s="223" t="str">
        <f>H102&amp;I102&amp;J102&amp;K102&amp;L102&amp;M102&amp;N102&amp;O102&amp;P102&amp;Q102</f>
        <v>00000</v>
      </c>
      <c r="S102" s="79"/>
      <c r="T102" s="80"/>
      <c r="U102" s="57">
        <f>'明細書(95)'!$V$28</f>
        <v>0</v>
      </c>
      <c r="V102" s="72" t="s">
        <v>163</v>
      </c>
    </row>
    <row r="103" spans="5:22" ht="20.100000000000001" customHeight="1">
      <c r="E103" s="56">
        <v>96</v>
      </c>
      <c r="F103" s="74"/>
      <c r="G103" s="75"/>
      <c r="H103" s="76">
        <v>0</v>
      </c>
      <c r="I103" s="77">
        <v>0</v>
      </c>
      <c r="J103" s="77">
        <v>0</v>
      </c>
      <c r="K103" s="77">
        <v>0</v>
      </c>
      <c r="L103" s="77">
        <v>0</v>
      </c>
      <c r="M103" s="77"/>
      <c r="N103" s="77"/>
      <c r="O103" s="77"/>
      <c r="P103" s="77"/>
      <c r="Q103" s="78"/>
      <c r="R103" s="223" t="str">
        <f>H103&amp;I103&amp;J103&amp;K103&amp;L103&amp;M103&amp;N103&amp;O103&amp;P103&amp;Q103</f>
        <v>00000</v>
      </c>
      <c r="S103" s="79"/>
      <c r="T103" s="80"/>
      <c r="U103" s="57">
        <f>'明細書(96)'!$V$28</f>
        <v>0</v>
      </c>
      <c r="V103" s="72" t="s">
        <v>164</v>
      </c>
    </row>
    <row r="104" spans="5:22" ht="20.100000000000001" customHeight="1">
      <c r="E104" s="56">
        <v>97</v>
      </c>
      <c r="F104" s="74"/>
      <c r="G104" s="75"/>
      <c r="H104" s="76">
        <v>0</v>
      </c>
      <c r="I104" s="77">
        <v>0</v>
      </c>
      <c r="J104" s="77">
        <v>0</v>
      </c>
      <c r="K104" s="77">
        <v>0</v>
      </c>
      <c r="L104" s="77">
        <v>0</v>
      </c>
      <c r="M104" s="77"/>
      <c r="N104" s="77"/>
      <c r="O104" s="77"/>
      <c r="P104" s="77"/>
      <c r="Q104" s="78"/>
      <c r="R104" s="223" t="str">
        <f>H104&amp;I104&amp;J104&amp;K104&amp;L104&amp;M104&amp;N104&amp;O104&amp;P104&amp;Q104</f>
        <v>00000</v>
      </c>
      <c r="S104" s="79"/>
      <c r="T104" s="80"/>
      <c r="U104" s="57">
        <f>'明細書(97)'!$V$28</f>
        <v>0</v>
      </c>
      <c r="V104" s="72" t="s">
        <v>165</v>
      </c>
    </row>
    <row r="105" spans="5:22" ht="20.100000000000001" customHeight="1">
      <c r="E105" s="56">
        <v>98</v>
      </c>
      <c r="F105" s="74"/>
      <c r="G105" s="75"/>
      <c r="H105" s="76">
        <v>0</v>
      </c>
      <c r="I105" s="77">
        <v>0</v>
      </c>
      <c r="J105" s="77">
        <v>0</v>
      </c>
      <c r="K105" s="77">
        <v>0</v>
      </c>
      <c r="L105" s="77">
        <v>0</v>
      </c>
      <c r="M105" s="77"/>
      <c r="N105" s="77"/>
      <c r="O105" s="77"/>
      <c r="P105" s="77"/>
      <c r="Q105" s="78"/>
      <c r="R105" s="223" t="str">
        <f>H105&amp;I105&amp;J105&amp;K105&amp;L105&amp;M105&amp;N105&amp;O105&amp;P105&amp;Q105</f>
        <v>00000</v>
      </c>
      <c r="S105" s="79"/>
      <c r="T105" s="80"/>
      <c r="U105" s="57">
        <f>'明細書(98)'!$V$28</f>
        <v>0</v>
      </c>
      <c r="V105" s="72" t="s">
        <v>166</v>
      </c>
    </row>
    <row r="106" spans="5:22" ht="20.100000000000001" customHeight="1">
      <c r="E106" s="56">
        <v>99</v>
      </c>
      <c r="F106" s="74"/>
      <c r="G106" s="75"/>
      <c r="H106" s="76">
        <v>0</v>
      </c>
      <c r="I106" s="77">
        <v>0</v>
      </c>
      <c r="J106" s="77">
        <v>0</v>
      </c>
      <c r="K106" s="77">
        <v>0</v>
      </c>
      <c r="L106" s="77">
        <v>0</v>
      </c>
      <c r="M106" s="77"/>
      <c r="N106" s="77"/>
      <c r="O106" s="77"/>
      <c r="P106" s="77"/>
      <c r="Q106" s="78"/>
      <c r="R106" s="223" t="str">
        <f>H106&amp;I106&amp;J106&amp;K106&amp;L106&amp;M106&amp;N106&amp;O106&amp;P106&amp;Q106</f>
        <v>00000</v>
      </c>
      <c r="S106" s="79"/>
      <c r="T106" s="80"/>
      <c r="U106" s="57">
        <f>'明細書(99)'!$V$28</f>
        <v>0</v>
      </c>
      <c r="V106" s="72" t="s">
        <v>167</v>
      </c>
    </row>
    <row r="107" spans="5:22" ht="20.100000000000001" customHeight="1">
      <c r="E107" s="56">
        <v>100</v>
      </c>
      <c r="F107" s="74"/>
      <c r="G107" s="75"/>
      <c r="H107" s="76">
        <v>0</v>
      </c>
      <c r="I107" s="77">
        <v>0</v>
      </c>
      <c r="J107" s="77">
        <v>0</v>
      </c>
      <c r="K107" s="77">
        <v>0</v>
      </c>
      <c r="L107" s="77">
        <v>0</v>
      </c>
      <c r="M107" s="77"/>
      <c r="N107" s="77"/>
      <c r="O107" s="77"/>
      <c r="P107" s="77"/>
      <c r="Q107" s="78"/>
      <c r="R107" s="223" t="str">
        <f>H107&amp;I107&amp;J107&amp;K107&amp;L107&amp;M107&amp;N107&amp;O107&amp;P107&amp;Q107</f>
        <v>00000</v>
      </c>
      <c r="S107" s="79"/>
      <c r="T107" s="80"/>
      <c r="U107" s="57">
        <f>'明細書(100)'!$V$28</f>
        <v>0</v>
      </c>
      <c r="V107" s="72" t="s">
        <v>168</v>
      </c>
    </row>
  </sheetData>
  <sheetProtection password="E03C" sheet="1" objects="1" scenarios="1"/>
  <mergeCells count="1">
    <mergeCell ref="H3:Q3"/>
  </mergeCells>
  <phoneticPr fontId="9"/>
  <conditionalFormatting sqref="H2:R3 F8:G107 M8:T107">
    <cfRule type="containsBlanks" dxfId="0" priority="1">
      <formula>LEN(TRIM(F2))=0</formula>
    </cfRule>
  </conditionalFormatting>
  <dataValidations count="1">
    <dataValidation type="list" allowBlank="1" showInputMessage="1" showErrorMessage="1" sqref="S8:S107">
      <formula1>"Ⅰ,Ⅱ"</formula1>
    </dataValidation>
  </dataValidations>
  <hyperlinks>
    <hyperlink ref="V8" location="'明細書(1)'!A1" display="'明細書(1)'!A1"/>
    <hyperlink ref="V9" location="'明細書(2)'!A1" display="'明細書(2)'!A1"/>
    <hyperlink ref="V10" location="'明細書(3)'!A1" display="'明細書(3)'!A1"/>
    <hyperlink ref="V11" location="'明細書(4)'!A1" display="'明細書(4)'!A1"/>
    <hyperlink ref="V12" location="'明細書(5)'!A1" display="'明細書(5)'!A1"/>
    <hyperlink ref="V13" location="'明細書(6)'!A1" display="'明細書(6)'!A1"/>
    <hyperlink ref="V14" location="'明細書(7)'!A1" display="'明細書(7)'!A1"/>
    <hyperlink ref="V15" location="'明細書(8)'!A1" display="'明細書(8)'!A1"/>
    <hyperlink ref="V16" location="'明細書(9)'!A1" display="'明細書(9)'!A1"/>
    <hyperlink ref="V17" location="'明細書(10)'!A1" display="'明細書(10)'!A1"/>
    <hyperlink ref="V18" location="'明細書(11)'!A1" display="'明細書(11)'!A1"/>
    <hyperlink ref="V19" location="'明細書(12)'!A1" display="'明細書(12)'!A1"/>
    <hyperlink ref="V20" location="'明細書(13)'!A1" display="'明細書(13)'!A1"/>
    <hyperlink ref="V21" location="'明細書(14)'!A1" display="'明細書(14)'!A1"/>
    <hyperlink ref="V22" location="'明細書(15)'!A1" display="'明細書(15)'!A1"/>
    <hyperlink ref="V23" location="'明細書(16)'!A1" display="'明細書(16)'!A1"/>
    <hyperlink ref="V24" location="'明細書(17)'!A1" display="'明細書(17)'!A1"/>
    <hyperlink ref="V25" location="'明細書(18)'!A1" display="'明細書(18)'!A1"/>
    <hyperlink ref="V26" location="'明細書(19)'!A1" display="'明細書(19)'!A1"/>
    <hyperlink ref="V27" location="'明細書(20)'!A1" display="'明細書(20)'!A1"/>
    <hyperlink ref="V28" location="'明細書(21)'!A1" display="'明細書(21)'!A1"/>
    <hyperlink ref="V29" location="'明細書(22)'!A1" display="'明細書(22)'!A1"/>
    <hyperlink ref="V30" location="'明細書(23)'!A1" display="'明細書(23)'!A1"/>
    <hyperlink ref="V31" location="'明細書(24)'!A1" display="'明細書(24)'!A1"/>
    <hyperlink ref="V32" location="'明細書(25)'!A1" display="'明細書(25)'!A1"/>
    <hyperlink ref="V33" location="'明細書(26)'!A1" display="'明細書(26)'!A1"/>
    <hyperlink ref="V34" location="'明細書(27)'!A1" display="'明細書(27)'!A1"/>
    <hyperlink ref="V35" location="'明細書(28)'!A1" display="'明細書(28)'!A1"/>
    <hyperlink ref="V36" location="'明細書(29)'!A1" display="'明細書(29)'!A1"/>
    <hyperlink ref="V37" location="'明細書(30)'!A1" display="'明細書(30)'!A1"/>
    <hyperlink ref="V38" location="'明細書(31)'!A1" display="'明細書(31)'!A1"/>
    <hyperlink ref="V39" location="'明細書(32)'!A1" display="'明細書(32)'!A1"/>
    <hyperlink ref="V40" location="'明細書(33)'!A1" display="'明細書(33)'!A1"/>
    <hyperlink ref="V41" location="'明細書(34)'!A1" display="'明細書(34)'!A1"/>
    <hyperlink ref="V42" location="'明細書(35)'!A1" display="'明細書(35)'!A1"/>
    <hyperlink ref="V43" location="'明細書(36)'!A1" display="'明細書(36)'!A1"/>
    <hyperlink ref="V44" location="'明細書(37)'!A1" display="'明細書(37)'!A1"/>
    <hyperlink ref="V45" location="'明細書(38)'!A1" display="'明細書(38)'!A1"/>
    <hyperlink ref="V46" location="'明細書(39)'!A1" display="'明細書(39)'!A1"/>
    <hyperlink ref="V47" location="'明細書(40)'!A1" display="'明細書(40)'!A1"/>
    <hyperlink ref="V48" location="'明細書(41)'!A1" display="'明細書(41)'!A1"/>
    <hyperlink ref="V49" location="'明細書(42)'!A1" display="'明細書(42)'!A1"/>
    <hyperlink ref="V50" location="'明細書(43)'!A1" display="'明細書(43)'!A1"/>
    <hyperlink ref="V51" location="'明細書(44)'!A1" display="'明細書(44)'!A1"/>
    <hyperlink ref="V52" location="'明細書(45)'!A1" display="'明細書(45)'!A1"/>
    <hyperlink ref="V53" location="'明細書(46)'!A1" display="'明細書(46)'!A1"/>
    <hyperlink ref="V54" location="'明細書(47)'!A1" display="'明細書(47)'!A1"/>
    <hyperlink ref="V55" location="'明細書(48)'!A1" display="'明細書(48)'!A1"/>
    <hyperlink ref="V56" location="'明細書(49)'!A1" display="'明細書(49)'!A1"/>
    <hyperlink ref="V57" location="'明細書(50)'!A1" display="'明細書(50)'!A1"/>
    <hyperlink ref="V58" location="'明細書(51)'!A1" display="'明細書(51)'!A1"/>
    <hyperlink ref="V59" location="'明細書(52)'!A1" display="'明細書(52)'!A1"/>
    <hyperlink ref="V60" location="'明細書(53)'!A1" display="'明細書(53)'!A1"/>
    <hyperlink ref="V61" location="'明細書(54)'!A1" display="'明細書(54)'!A1"/>
    <hyperlink ref="V62" location="'明細書(55)'!A1" display="'明細書(55)'!A1"/>
    <hyperlink ref="V63" location="'明細書(56)'!A1" display="'明細書(56)'!A1"/>
    <hyperlink ref="V64" location="'明細書(57)'!A1" display="'明細書(57)'!A1"/>
    <hyperlink ref="V65" location="'明細書(58)'!A1" display="'明細書(58)'!A1"/>
    <hyperlink ref="V66" location="'明細書(59)'!A1" display="'明細書(59)'!A1"/>
    <hyperlink ref="V67" location="'明細書(60)'!A1" display="'明細書(60)'!A1"/>
    <hyperlink ref="V68" location="'明細書(61)'!A1" display="'明細書(61)'!A1"/>
    <hyperlink ref="V69" location="'明細書(62)'!A1" display="'明細書(62)'!A1"/>
    <hyperlink ref="V70" location="'明細書(63)'!A1" display="'明細書(63)'!A1"/>
    <hyperlink ref="V71" location="'明細書(64)'!A1" display="'明細書(64)'!A1"/>
    <hyperlink ref="V72" location="'明細書(65)'!A1" display="'明細書(65)'!A1"/>
    <hyperlink ref="V73" location="'明細書(66)'!A1" display="'明細書(66)'!A1"/>
    <hyperlink ref="V74" location="'明細書(67)'!A1" display="'明細書(67)'!A1"/>
    <hyperlink ref="V75" location="'明細書(68)'!A1" display="'明細書(68)'!A1"/>
    <hyperlink ref="V76" location="'明細書(69)'!A1" display="'明細書(69)'!A1"/>
    <hyperlink ref="V77" location="'明細書(70)'!A1" display="'明細書(70)'!A1"/>
    <hyperlink ref="V78" location="'明細書(71)'!A1" display="'明細書(71)'!A1"/>
    <hyperlink ref="V79" location="'明細書(72)'!A1" display="'明細書(72)'!A1"/>
    <hyperlink ref="V80" location="'明細書(73)'!A1" display="'明細書(73)'!A1"/>
    <hyperlink ref="V81" location="'明細書(74)'!A1" display="'明細書(74)'!A1"/>
    <hyperlink ref="V82" location="'明細書(75)'!A1" display="'明細書(75)'!A1"/>
    <hyperlink ref="V83" location="'明細書(76)'!A1" display="'明細書(76)'!A1"/>
    <hyperlink ref="V84" location="'明細書(77)'!A1" display="'明細書(77)'!A1"/>
    <hyperlink ref="V85" location="'明細書(78)'!A1" display="'明細書(78)'!A1"/>
    <hyperlink ref="V86" location="'明細書(79)'!A1" display="'明細書(79)'!A1"/>
    <hyperlink ref="V87" location="'明細書(80)'!A1" display="'明細書(80)'!A1"/>
    <hyperlink ref="V88" location="'明細書(81)'!A1" display="'明細書(81)'!A1"/>
    <hyperlink ref="V89" location="'明細書(82)'!A1" display="'明細書(82)'!A1"/>
    <hyperlink ref="V90" location="'明細書(83)'!A1" display="'明細書(83)'!A1"/>
    <hyperlink ref="V91" location="'明細書(84)'!A1" display="'明細書(84)'!A1"/>
    <hyperlink ref="V92" location="'明細書(85)'!A1" display="'明細書(85)'!A1"/>
    <hyperlink ref="V93" location="'明細書(86)'!A1" display="'明細書(86)'!A1"/>
    <hyperlink ref="V94" location="'明細書(87)'!A1" display="'明細書(87)'!A1"/>
    <hyperlink ref="V95" location="'明細書(88)'!A1" display="'明細書(88)'!A1"/>
    <hyperlink ref="V96" location="'明細書(89)'!A1" display="'明細書(89)'!A1"/>
    <hyperlink ref="V97" location="'明細書(90)'!A1" display="'明細書(90)'!A1"/>
    <hyperlink ref="V98" location="'明細書(91)'!A1" display="'明細書(91)'!A1"/>
    <hyperlink ref="V99" location="'明細書(92)'!A1" display="'明細書(92)'!A1"/>
    <hyperlink ref="V100" location="'明細書(93)'!A1" display="'明細書(93)'!A1"/>
    <hyperlink ref="V101" location="'明細書(94)'!A1" display="'明細書(94)'!A1"/>
    <hyperlink ref="V102" location="'明細書(95)'!A1" display="'明細書(95)'!A1"/>
    <hyperlink ref="V103" location="'明細書(96)'!A1" display="'明細書(96)'!A1"/>
    <hyperlink ref="V104" location="'明細書(97)'!A1" display="'明細書(97)'!A1"/>
    <hyperlink ref="V105" location="'明細書(98)'!A1" display="'明細書(98)'!A1"/>
    <hyperlink ref="V106" location="'明細書(99)'!A1" display="'明細書(99)'!A1"/>
    <hyperlink ref="V107" location="'明細書(100)'!A1" display="'明細書(100)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V28" sqref="V28:AF28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入力用シート!H15</f>
        <v>0</v>
      </c>
      <c r="J7" s="62">
        <f>入力用シート!I15</f>
        <v>0</v>
      </c>
      <c r="K7" s="62">
        <f>入力用シート!J15</f>
        <v>0</v>
      </c>
      <c r="L7" s="62">
        <f>入力用シート!K15</f>
        <v>0</v>
      </c>
      <c r="M7" s="62">
        <f>入力用シート!L15</f>
        <v>0</v>
      </c>
      <c r="N7" s="62">
        <f>入力用シート!M15</f>
        <v>0</v>
      </c>
      <c r="O7" s="62">
        <f>入力用シート!N15</f>
        <v>0</v>
      </c>
      <c r="P7" s="62">
        <f>入力用シート!O15</f>
        <v>0</v>
      </c>
      <c r="Q7" s="62">
        <f>入力用シート!P15</f>
        <v>0</v>
      </c>
      <c r="R7" s="68">
        <f>入力用シート!Q15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86" priority="2">
      <formula>LEN(TRIM(C14))=0</formula>
    </cfRule>
  </conditionalFormatting>
  <conditionalFormatting sqref="X5:Z5 AC5:AE5 T7:AG11 I7:R11">
    <cfRule type="containsBlanks" dxfId="18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I1" sqref="AI1:AO1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入力用シート!H105</f>
        <v>0</v>
      </c>
      <c r="J7" s="62">
        <f>入力用シート!I105</f>
        <v>0</v>
      </c>
      <c r="K7" s="62">
        <f>入力用シート!J105</f>
        <v>0</v>
      </c>
      <c r="L7" s="62">
        <f>入力用シート!K105</f>
        <v>0</v>
      </c>
      <c r="M7" s="62">
        <f>入力用シート!L105</f>
        <v>0</v>
      </c>
      <c r="N7" s="62">
        <f>入力用シート!M105</f>
        <v>0</v>
      </c>
      <c r="O7" s="62">
        <f>入力用シート!N105</f>
        <v>0</v>
      </c>
      <c r="P7" s="62">
        <f>入力用シート!O105</f>
        <v>0</v>
      </c>
      <c r="Q7" s="62">
        <f>入力用シート!P105</f>
        <v>0</v>
      </c>
      <c r="R7" s="68">
        <f>入力用シート!Q105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入力用シート!F105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入力用シート!G105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入力用シート!S105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入力用シート!T105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6" priority="2">
      <formula>LEN(TRIM(C14))=0</formula>
    </cfRule>
  </conditionalFormatting>
  <conditionalFormatting sqref="X5:Z5 AC5:AE5 T7:AG11 I7:R11">
    <cfRule type="containsBlanks" dxfId="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入力用シート!H106</f>
        <v>0</v>
      </c>
      <c r="J7" s="62">
        <f>入力用シート!I106</f>
        <v>0</v>
      </c>
      <c r="K7" s="62">
        <f>入力用シート!J106</f>
        <v>0</v>
      </c>
      <c r="L7" s="62">
        <f>入力用シート!K106</f>
        <v>0</v>
      </c>
      <c r="M7" s="62">
        <f>入力用シート!L106</f>
        <v>0</v>
      </c>
      <c r="N7" s="62">
        <f>入力用シート!M106</f>
        <v>0</v>
      </c>
      <c r="O7" s="62">
        <f>入力用シート!N106</f>
        <v>0</v>
      </c>
      <c r="P7" s="62">
        <f>入力用シート!O106</f>
        <v>0</v>
      </c>
      <c r="Q7" s="62">
        <f>入力用シート!P106</f>
        <v>0</v>
      </c>
      <c r="R7" s="68">
        <f>入力用シート!Q106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入力用シート!F106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入力用シート!G106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入力用シート!S106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入力用シート!T106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4" priority="2">
      <formula>LEN(TRIM(C14))=0</formula>
    </cfRule>
  </conditionalFormatting>
  <conditionalFormatting sqref="X5:Z5 AC5:AE5 T7:AG11 I7:R11">
    <cfRule type="containsBlanks" dxfId="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I1" sqref="AI1:AO1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37" width="3.125" style="7" customWidth="1"/>
    <col min="38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入力用シート!H107</f>
        <v>0</v>
      </c>
      <c r="J7" s="62">
        <f>入力用シート!I107</f>
        <v>0</v>
      </c>
      <c r="K7" s="62">
        <f>入力用シート!J107</f>
        <v>0</v>
      </c>
      <c r="L7" s="62">
        <f>入力用シート!K107</f>
        <v>0</v>
      </c>
      <c r="M7" s="62">
        <f>入力用シート!L107</f>
        <v>0</v>
      </c>
      <c r="N7" s="62">
        <f>入力用シート!M107</f>
        <v>0</v>
      </c>
      <c r="O7" s="62">
        <f>入力用シート!N107</f>
        <v>0</v>
      </c>
      <c r="P7" s="62">
        <f>入力用シート!O107</f>
        <v>0</v>
      </c>
      <c r="Q7" s="62">
        <f>入力用シート!P107</f>
        <v>0</v>
      </c>
      <c r="R7" s="68">
        <f>入力用シート!Q107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入力用シート!F107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入力用シート!G107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入力用シート!S107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入力用シート!T107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2" priority="2">
      <formula>LEN(TRIM(C14))=0</formula>
    </cfRule>
  </conditionalFormatting>
  <conditionalFormatting sqref="X5:Z5 AC5:AE5 T7:AG11 I7:R11">
    <cfRule type="containsBlanks" dxfId="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入力用シート!H16</f>
        <v>0</v>
      </c>
      <c r="J7" s="62">
        <f>入力用シート!I16</f>
        <v>0</v>
      </c>
      <c r="K7" s="62">
        <f>入力用シート!J16</f>
        <v>0</v>
      </c>
      <c r="L7" s="62">
        <f>入力用シート!K16</f>
        <v>0</v>
      </c>
      <c r="M7" s="62">
        <f>入力用シート!L16</f>
        <v>0</v>
      </c>
      <c r="N7" s="62">
        <f>入力用シート!M16</f>
        <v>0</v>
      </c>
      <c r="O7" s="62">
        <f>入力用シート!N16</f>
        <v>0</v>
      </c>
      <c r="P7" s="62">
        <f>入力用シート!O16</f>
        <v>0</v>
      </c>
      <c r="Q7" s="62">
        <f>入力用シート!P16</f>
        <v>0</v>
      </c>
      <c r="R7" s="68">
        <f>入力用シート!Q16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84" priority="2">
      <formula>LEN(TRIM(C14))=0</formula>
    </cfRule>
  </conditionalFormatting>
  <conditionalFormatting sqref="X5:Z5 AC5:AE5 T7:AG11 I7:R11">
    <cfRule type="containsBlanks" dxfId="18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入力用シート!H17</f>
        <v>0</v>
      </c>
      <c r="J7" s="62">
        <f>入力用シート!I17</f>
        <v>0</v>
      </c>
      <c r="K7" s="62">
        <f>入力用シート!J17</f>
        <v>0</v>
      </c>
      <c r="L7" s="62">
        <f>入力用シート!K17</f>
        <v>0</v>
      </c>
      <c r="M7" s="62">
        <f>入力用シート!L17</f>
        <v>0</v>
      </c>
      <c r="N7" s="62">
        <f>入力用シート!M17</f>
        <v>0</v>
      </c>
      <c r="O7" s="62">
        <f>入力用シート!N17</f>
        <v>0</v>
      </c>
      <c r="P7" s="62">
        <f>入力用シート!O17</f>
        <v>0</v>
      </c>
      <c r="Q7" s="62">
        <f>入力用シート!P17</f>
        <v>0</v>
      </c>
      <c r="R7" s="68">
        <f>入力用シート!Q17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82" priority="2">
      <formula>LEN(TRIM(C14))=0</formula>
    </cfRule>
  </conditionalFormatting>
  <conditionalFormatting sqref="X5:Z5 AC5:AE5 T7:AG11 I7:R11">
    <cfRule type="containsBlanks" dxfId="18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入力用シート!H18</f>
        <v>0</v>
      </c>
      <c r="J7" s="62">
        <f>入力用シート!I18</f>
        <v>0</v>
      </c>
      <c r="K7" s="62">
        <f>入力用シート!J18</f>
        <v>0</v>
      </c>
      <c r="L7" s="62">
        <f>入力用シート!K18</f>
        <v>0</v>
      </c>
      <c r="M7" s="62">
        <f>入力用シート!L18</f>
        <v>0</v>
      </c>
      <c r="N7" s="62">
        <f>入力用シート!M18</f>
        <v>0</v>
      </c>
      <c r="O7" s="62">
        <f>入力用シート!N18</f>
        <v>0</v>
      </c>
      <c r="P7" s="62">
        <f>入力用シート!O18</f>
        <v>0</v>
      </c>
      <c r="Q7" s="62">
        <f>入力用シート!P18</f>
        <v>0</v>
      </c>
      <c r="R7" s="68">
        <f>入力用シート!Q18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80" priority="2">
      <formula>LEN(TRIM(C14))=0</formula>
    </cfRule>
  </conditionalFormatting>
  <conditionalFormatting sqref="X5:Z5 AC5:AE5 T7:AG11 I7:R11">
    <cfRule type="containsBlanks" dxfId="17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Y8" sqref="Y8:AG11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入力用シート!H19</f>
        <v>0</v>
      </c>
      <c r="J7" s="62">
        <f>入力用シート!I19</f>
        <v>0</v>
      </c>
      <c r="K7" s="62">
        <f>入力用シート!J19</f>
        <v>0</v>
      </c>
      <c r="L7" s="62">
        <f>入力用シート!K19</f>
        <v>0</v>
      </c>
      <c r="M7" s="62">
        <f>入力用シート!L19</f>
        <v>0</v>
      </c>
      <c r="N7" s="62">
        <f>入力用シート!M19</f>
        <v>0</v>
      </c>
      <c r="O7" s="62">
        <f>入力用シート!N19</f>
        <v>0</v>
      </c>
      <c r="P7" s="62">
        <f>入力用シート!O19</f>
        <v>0</v>
      </c>
      <c r="Q7" s="62">
        <f>入力用シート!P19</f>
        <v>0</v>
      </c>
      <c r="R7" s="68">
        <f>入力用シート!Q19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78" priority="2">
      <formula>LEN(TRIM(C14))=0</formula>
    </cfRule>
  </conditionalFormatting>
  <conditionalFormatting sqref="X5:Z5 AC5:AE5 T7:AG11 I7:R11">
    <cfRule type="containsBlanks" dxfId="17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入力用シート!H20</f>
        <v>0</v>
      </c>
      <c r="J7" s="62">
        <f>入力用シート!I20</f>
        <v>0</v>
      </c>
      <c r="K7" s="62">
        <f>入力用シート!J20</f>
        <v>0</v>
      </c>
      <c r="L7" s="62">
        <f>入力用シート!K20</f>
        <v>0</v>
      </c>
      <c r="M7" s="62">
        <f>入力用シート!L20</f>
        <v>0</v>
      </c>
      <c r="N7" s="62">
        <f>入力用シート!M20</f>
        <v>0</v>
      </c>
      <c r="O7" s="62">
        <f>入力用シート!N20</f>
        <v>0</v>
      </c>
      <c r="P7" s="62">
        <f>入力用シート!O20</f>
        <v>0</v>
      </c>
      <c r="Q7" s="62">
        <f>入力用シート!P20</f>
        <v>0</v>
      </c>
      <c r="R7" s="68">
        <f>入力用シート!Q20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76" priority="2">
      <formula>LEN(TRIM(C14))=0</formula>
    </cfRule>
  </conditionalFormatting>
  <conditionalFormatting sqref="X5:Z5 AC5:AE5 T7:AG11 I7:R11">
    <cfRule type="containsBlanks" dxfId="17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入力用シート!H21</f>
        <v>0</v>
      </c>
      <c r="J7" s="62">
        <f>入力用シート!I21</f>
        <v>0</v>
      </c>
      <c r="K7" s="62">
        <f>入力用シート!J21</f>
        <v>0</v>
      </c>
      <c r="L7" s="62">
        <f>入力用シート!K21</f>
        <v>0</v>
      </c>
      <c r="M7" s="62">
        <f>入力用シート!L21</f>
        <v>0</v>
      </c>
      <c r="N7" s="62">
        <f>入力用シート!M21</f>
        <v>0</v>
      </c>
      <c r="O7" s="62">
        <f>入力用シート!N21</f>
        <v>0</v>
      </c>
      <c r="P7" s="62">
        <f>入力用シート!O21</f>
        <v>0</v>
      </c>
      <c r="Q7" s="62">
        <f>入力用シート!P21</f>
        <v>0</v>
      </c>
      <c r="R7" s="68">
        <f>入力用シート!Q21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74" priority="2">
      <formula>LEN(TRIM(C14))=0</formula>
    </cfRule>
  </conditionalFormatting>
  <conditionalFormatting sqref="X5:Z5 AC5:AE5 T7:AG11 I7:R11">
    <cfRule type="containsBlanks" dxfId="17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入力用シート!H22</f>
        <v>0</v>
      </c>
      <c r="J7" s="62">
        <f>入力用シート!I22</f>
        <v>0</v>
      </c>
      <c r="K7" s="62">
        <f>入力用シート!J22</f>
        <v>0</v>
      </c>
      <c r="L7" s="62">
        <f>入力用シート!K22</f>
        <v>0</v>
      </c>
      <c r="M7" s="62">
        <f>入力用シート!L22</f>
        <v>0</v>
      </c>
      <c r="N7" s="62">
        <f>入力用シート!M22</f>
        <v>0</v>
      </c>
      <c r="O7" s="62">
        <f>入力用シート!N22</f>
        <v>0</v>
      </c>
      <c r="P7" s="62">
        <f>入力用シート!O22</f>
        <v>0</v>
      </c>
      <c r="Q7" s="62">
        <f>入力用シート!P22</f>
        <v>0</v>
      </c>
      <c r="R7" s="68">
        <f>入力用シート!Q22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72" priority="2">
      <formula>LEN(TRIM(C14))=0</formula>
    </cfRule>
  </conditionalFormatting>
  <conditionalFormatting sqref="X5:Z5 AC5:AE5 T7:AG11 I7:R11">
    <cfRule type="containsBlanks" dxfId="17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入力用シート!H23</f>
        <v>0</v>
      </c>
      <c r="J7" s="62">
        <f>入力用シート!I23</f>
        <v>0</v>
      </c>
      <c r="K7" s="62">
        <f>入力用シート!J23</f>
        <v>0</v>
      </c>
      <c r="L7" s="62">
        <f>入力用シート!K23</f>
        <v>0</v>
      </c>
      <c r="M7" s="62">
        <f>入力用シート!L23</f>
        <v>0</v>
      </c>
      <c r="N7" s="62">
        <f>入力用シート!M23</f>
        <v>0</v>
      </c>
      <c r="O7" s="62">
        <f>入力用シート!N23</f>
        <v>0</v>
      </c>
      <c r="P7" s="62">
        <f>入力用シート!O23</f>
        <v>0</v>
      </c>
      <c r="Q7" s="62">
        <f>入力用シート!P23</f>
        <v>0</v>
      </c>
      <c r="R7" s="68">
        <f>入力用シート!Q23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70" priority="2">
      <formula>LEN(TRIM(C14))=0</formula>
    </cfRule>
  </conditionalFormatting>
  <conditionalFormatting sqref="X5:Z5 AC5:AE5 T7:AG11 I7:R11">
    <cfRule type="containsBlanks" dxfId="16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13" sqref="AC13:AG13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入力用シート!H24</f>
        <v>0</v>
      </c>
      <c r="J7" s="62">
        <f>入力用シート!I24</f>
        <v>0</v>
      </c>
      <c r="K7" s="62">
        <f>入力用シート!J24</f>
        <v>0</v>
      </c>
      <c r="L7" s="62">
        <f>入力用シート!K24</f>
        <v>0</v>
      </c>
      <c r="M7" s="62">
        <f>入力用シート!L24</f>
        <v>0</v>
      </c>
      <c r="N7" s="62">
        <f>入力用シート!M24</f>
        <v>0</v>
      </c>
      <c r="O7" s="62">
        <f>入力用シート!N24</f>
        <v>0</v>
      </c>
      <c r="P7" s="62">
        <f>入力用シート!O24</f>
        <v>0</v>
      </c>
      <c r="Q7" s="62">
        <f>入力用シート!P24</f>
        <v>0</v>
      </c>
      <c r="R7" s="68">
        <f>入力用シート!Q24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68" priority="2">
      <formula>LEN(TRIM(C14))=0</formula>
    </cfRule>
  </conditionalFormatting>
  <conditionalFormatting sqref="X5:Z5 AC5:AE5 T7:AG11 I7:R11">
    <cfRule type="containsBlanks" dxfId="16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K35"/>
  <sheetViews>
    <sheetView view="pageBreakPreview" zoomScale="85" zoomScaleNormal="100" zoomScaleSheetLayoutView="85" workbookViewId="0">
      <selection activeCell="T14" sqref="T14:AF14"/>
    </sheetView>
  </sheetViews>
  <sheetFormatPr defaultColWidth="3.125" defaultRowHeight="15.75" customHeight="1"/>
  <cols>
    <col min="1" max="1" width="1.25" style="12" customWidth="1"/>
    <col min="2" max="2" width="3.75" style="12" customWidth="1"/>
    <col min="3" max="32" width="3.125" style="12" customWidth="1"/>
    <col min="33" max="33" width="1.25" style="12" customWidth="1"/>
    <col min="34" max="256" width="3.125" style="12"/>
    <col min="257" max="257" width="1.25" style="12" customWidth="1"/>
    <col min="258" max="258" width="3.75" style="12" customWidth="1"/>
    <col min="259" max="288" width="3.125" style="12" customWidth="1"/>
    <col min="289" max="289" width="1.25" style="12" customWidth="1"/>
    <col min="290" max="512" width="3.125" style="12"/>
    <col min="513" max="513" width="1.25" style="12" customWidth="1"/>
    <col min="514" max="514" width="3.75" style="12" customWidth="1"/>
    <col min="515" max="544" width="3.125" style="12" customWidth="1"/>
    <col min="545" max="545" width="1.25" style="12" customWidth="1"/>
    <col min="546" max="768" width="3.125" style="12"/>
    <col min="769" max="769" width="1.25" style="12" customWidth="1"/>
    <col min="770" max="770" width="3.75" style="12" customWidth="1"/>
    <col min="771" max="800" width="3.125" style="12" customWidth="1"/>
    <col min="801" max="801" width="1.25" style="12" customWidth="1"/>
    <col min="802" max="1024" width="3.125" style="12"/>
    <col min="1025" max="1025" width="1.25" style="12" customWidth="1"/>
    <col min="1026" max="1026" width="3.75" style="12" customWidth="1"/>
    <col min="1027" max="1056" width="3.125" style="12" customWidth="1"/>
    <col min="1057" max="1057" width="1.25" style="12" customWidth="1"/>
    <col min="1058" max="1280" width="3.125" style="12"/>
    <col min="1281" max="1281" width="1.25" style="12" customWidth="1"/>
    <col min="1282" max="1282" width="3.75" style="12" customWidth="1"/>
    <col min="1283" max="1312" width="3.125" style="12" customWidth="1"/>
    <col min="1313" max="1313" width="1.25" style="12" customWidth="1"/>
    <col min="1314" max="1536" width="3.125" style="12"/>
    <col min="1537" max="1537" width="1.25" style="12" customWidth="1"/>
    <col min="1538" max="1538" width="3.75" style="12" customWidth="1"/>
    <col min="1539" max="1568" width="3.125" style="12" customWidth="1"/>
    <col min="1569" max="1569" width="1.25" style="12" customWidth="1"/>
    <col min="1570" max="1792" width="3.125" style="12"/>
    <col min="1793" max="1793" width="1.25" style="12" customWidth="1"/>
    <col min="1794" max="1794" width="3.75" style="12" customWidth="1"/>
    <col min="1795" max="1824" width="3.125" style="12" customWidth="1"/>
    <col min="1825" max="1825" width="1.25" style="12" customWidth="1"/>
    <col min="1826" max="2048" width="3.125" style="12"/>
    <col min="2049" max="2049" width="1.25" style="12" customWidth="1"/>
    <col min="2050" max="2050" width="3.75" style="12" customWidth="1"/>
    <col min="2051" max="2080" width="3.125" style="12" customWidth="1"/>
    <col min="2081" max="2081" width="1.25" style="12" customWidth="1"/>
    <col min="2082" max="2304" width="3.125" style="12"/>
    <col min="2305" max="2305" width="1.25" style="12" customWidth="1"/>
    <col min="2306" max="2306" width="3.75" style="12" customWidth="1"/>
    <col min="2307" max="2336" width="3.125" style="12" customWidth="1"/>
    <col min="2337" max="2337" width="1.25" style="12" customWidth="1"/>
    <col min="2338" max="2560" width="3.125" style="12"/>
    <col min="2561" max="2561" width="1.25" style="12" customWidth="1"/>
    <col min="2562" max="2562" width="3.75" style="12" customWidth="1"/>
    <col min="2563" max="2592" width="3.125" style="12" customWidth="1"/>
    <col min="2593" max="2593" width="1.25" style="12" customWidth="1"/>
    <col min="2594" max="2816" width="3.125" style="12"/>
    <col min="2817" max="2817" width="1.25" style="12" customWidth="1"/>
    <col min="2818" max="2818" width="3.75" style="12" customWidth="1"/>
    <col min="2819" max="2848" width="3.125" style="12" customWidth="1"/>
    <col min="2849" max="2849" width="1.25" style="12" customWidth="1"/>
    <col min="2850" max="3072" width="3.125" style="12"/>
    <col min="3073" max="3073" width="1.25" style="12" customWidth="1"/>
    <col min="3074" max="3074" width="3.75" style="12" customWidth="1"/>
    <col min="3075" max="3104" width="3.125" style="12" customWidth="1"/>
    <col min="3105" max="3105" width="1.25" style="12" customWidth="1"/>
    <col min="3106" max="3328" width="3.125" style="12"/>
    <col min="3329" max="3329" width="1.25" style="12" customWidth="1"/>
    <col min="3330" max="3330" width="3.75" style="12" customWidth="1"/>
    <col min="3331" max="3360" width="3.125" style="12" customWidth="1"/>
    <col min="3361" max="3361" width="1.25" style="12" customWidth="1"/>
    <col min="3362" max="3584" width="3.125" style="12"/>
    <col min="3585" max="3585" width="1.25" style="12" customWidth="1"/>
    <col min="3586" max="3586" width="3.75" style="12" customWidth="1"/>
    <col min="3587" max="3616" width="3.125" style="12" customWidth="1"/>
    <col min="3617" max="3617" width="1.25" style="12" customWidth="1"/>
    <col min="3618" max="3840" width="3.125" style="12"/>
    <col min="3841" max="3841" width="1.25" style="12" customWidth="1"/>
    <col min="3842" max="3842" width="3.75" style="12" customWidth="1"/>
    <col min="3843" max="3872" width="3.125" style="12" customWidth="1"/>
    <col min="3873" max="3873" width="1.25" style="12" customWidth="1"/>
    <col min="3874" max="4096" width="3.125" style="12"/>
    <col min="4097" max="4097" width="1.25" style="12" customWidth="1"/>
    <col min="4098" max="4098" width="3.75" style="12" customWidth="1"/>
    <col min="4099" max="4128" width="3.125" style="12" customWidth="1"/>
    <col min="4129" max="4129" width="1.25" style="12" customWidth="1"/>
    <col min="4130" max="4352" width="3.125" style="12"/>
    <col min="4353" max="4353" width="1.25" style="12" customWidth="1"/>
    <col min="4354" max="4354" width="3.75" style="12" customWidth="1"/>
    <col min="4355" max="4384" width="3.125" style="12" customWidth="1"/>
    <col min="4385" max="4385" width="1.25" style="12" customWidth="1"/>
    <col min="4386" max="4608" width="3.125" style="12"/>
    <col min="4609" max="4609" width="1.25" style="12" customWidth="1"/>
    <col min="4610" max="4610" width="3.75" style="12" customWidth="1"/>
    <col min="4611" max="4640" width="3.125" style="12" customWidth="1"/>
    <col min="4641" max="4641" width="1.25" style="12" customWidth="1"/>
    <col min="4642" max="4864" width="3.125" style="12"/>
    <col min="4865" max="4865" width="1.25" style="12" customWidth="1"/>
    <col min="4866" max="4866" width="3.75" style="12" customWidth="1"/>
    <col min="4867" max="4896" width="3.125" style="12" customWidth="1"/>
    <col min="4897" max="4897" width="1.25" style="12" customWidth="1"/>
    <col min="4898" max="5120" width="3.125" style="12"/>
    <col min="5121" max="5121" width="1.25" style="12" customWidth="1"/>
    <col min="5122" max="5122" width="3.75" style="12" customWidth="1"/>
    <col min="5123" max="5152" width="3.125" style="12" customWidth="1"/>
    <col min="5153" max="5153" width="1.25" style="12" customWidth="1"/>
    <col min="5154" max="5376" width="3.125" style="12"/>
    <col min="5377" max="5377" width="1.25" style="12" customWidth="1"/>
    <col min="5378" max="5378" width="3.75" style="12" customWidth="1"/>
    <col min="5379" max="5408" width="3.125" style="12" customWidth="1"/>
    <col min="5409" max="5409" width="1.25" style="12" customWidth="1"/>
    <col min="5410" max="5632" width="3.125" style="12"/>
    <col min="5633" max="5633" width="1.25" style="12" customWidth="1"/>
    <col min="5634" max="5634" width="3.75" style="12" customWidth="1"/>
    <col min="5635" max="5664" width="3.125" style="12" customWidth="1"/>
    <col min="5665" max="5665" width="1.25" style="12" customWidth="1"/>
    <col min="5666" max="5888" width="3.125" style="12"/>
    <col min="5889" max="5889" width="1.25" style="12" customWidth="1"/>
    <col min="5890" max="5890" width="3.75" style="12" customWidth="1"/>
    <col min="5891" max="5920" width="3.125" style="12" customWidth="1"/>
    <col min="5921" max="5921" width="1.25" style="12" customWidth="1"/>
    <col min="5922" max="6144" width="3.125" style="12"/>
    <col min="6145" max="6145" width="1.25" style="12" customWidth="1"/>
    <col min="6146" max="6146" width="3.75" style="12" customWidth="1"/>
    <col min="6147" max="6176" width="3.125" style="12" customWidth="1"/>
    <col min="6177" max="6177" width="1.25" style="12" customWidth="1"/>
    <col min="6178" max="6400" width="3.125" style="12"/>
    <col min="6401" max="6401" width="1.25" style="12" customWidth="1"/>
    <col min="6402" max="6402" width="3.75" style="12" customWidth="1"/>
    <col min="6403" max="6432" width="3.125" style="12" customWidth="1"/>
    <col min="6433" max="6433" width="1.25" style="12" customWidth="1"/>
    <col min="6434" max="6656" width="3.125" style="12"/>
    <col min="6657" max="6657" width="1.25" style="12" customWidth="1"/>
    <col min="6658" max="6658" width="3.75" style="12" customWidth="1"/>
    <col min="6659" max="6688" width="3.125" style="12" customWidth="1"/>
    <col min="6689" max="6689" width="1.25" style="12" customWidth="1"/>
    <col min="6690" max="6912" width="3.125" style="12"/>
    <col min="6913" max="6913" width="1.25" style="12" customWidth="1"/>
    <col min="6914" max="6914" width="3.75" style="12" customWidth="1"/>
    <col min="6915" max="6944" width="3.125" style="12" customWidth="1"/>
    <col min="6945" max="6945" width="1.25" style="12" customWidth="1"/>
    <col min="6946" max="7168" width="3.125" style="12"/>
    <col min="7169" max="7169" width="1.25" style="12" customWidth="1"/>
    <col min="7170" max="7170" width="3.75" style="12" customWidth="1"/>
    <col min="7171" max="7200" width="3.125" style="12" customWidth="1"/>
    <col min="7201" max="7201" width="1.25" style="12" customWidth="1"/>
    <col min="7202" max="7424" width="3.125" style="12"/>
    <col min="7425" max="7425" width="1.25" style="12" customWidth="1"/>
    <col min="7426" max="7426" width="3.75" style="12" customWidth="1"/>
    <col min="7427" max="7456" width="3.125" style="12" customWidth="1"/>
    <col min="7457" max="7457" width="1.25" style="12" customWidth="1"/>
    <col min="7458" max="7680" width="3.125" style="12"/>
    <col min="7681" max="7681" width="1.25" style="12" customWidth="1"/>
    <col min="7682" max="7682" width="3.75" style="12" customWidth="1"/>
    <col min="7683" max="7712" width="3.125" style="12" customWidth="1"/>
    <col min="7713" max="7713" width="1.25" style="12" customWidth="1"/>
    <col min="7714" max="7936" width="3.125" style="12"/>
    <col min="7937" max="7937" width="1.25" style="12" customWidth="1"/>
    <col min="7938" max="7938" width="3.75" style="12" customWidth="1"/>
    <col min="7939" max="7968" width="3.125" style="12" customWidth="1"/>
    <col min="7969" max="7969" width="1.25" style="12" customWidth="1"/>
    <col min="7970" max="8192" width="3.125" style="12"/>
    <col min="8193" max="8193" width="1.25" style="12" customWidth="1"/>
    <col min="8194" max="8194" width="3.75" style="12" customWidth="1"/>
    <col min="8195" max="8224" width="3.125" style="12" customWidth="1"/>
    <col min="8225" max="8225" width="1.25" style="12" customWidth="1"/>
    <col min="8226" max="8448" width="3.125" style="12"/>
    <col min="8449" max="8449" width="1.25" style="12" customWidth="1"/>
    <col min="8450" max="8450" width="3.75" style="12" customWidth="1"/>
    <col min="8451" max="8480" width="3.125" style="12" customWidth="1"/>
    <col min="8481" max="8481" width="1.25" style="12" customWidth="1"/>
    <col min="8482" max="8704" width="3.125" style="12"/>
    <col min="8705" max="8705" width="1.25" style="12" customWidth="1"/>
    <col min="8706" max="8706" width="3.75" style="12" customWidth="1"/>
    <col min="8707" max="8736" width="3.125" style="12" customWidth="1"/>
    <col min="8737" max="8737" width="1.25" style="12" customWidth="1"/>
    <col min="8738" max="8960" width="3.125" style="12"/>
    <col min="8961" max="8961" width="1.25" style="12" customWidth="1"/>
    <col min="8962" max="8962" width="3.75" style="12" customWidth="1"/>
    <col min="8963" max="8992" width="3.125" style="12" customWidth="1"/>
    <col min="8993" max="8993" width="1.25" style="12" customWidth="1"/>
    <col min="8994" max="9216" width="3.125" style="12"/>
    <col min="9217" max="9217" width="1.25" style="12" customWidth="1"/>
    <col min="9218" max="9218" width="3.75" style="12" customWidth="1"/>
    <col min="9219" max="9248" width="3.125" style="12" customWidth="1"/>
    <col min="9249" max="9249" width="1.25" style="12" customWidth="1"/>
    <col min="9250" max="9472" width="3.125" style="12"/>
    <col min="9473" max="9473" width="1.25" style="12" customWidth="1"/>
    <col min="9474" max="9474" width="3.75" style="12" customWidth="1"/>
    <col min="9475" max="9504" width="3.125" style="12" customWidth="1"/>
    <col min="9505" max="9505" width="1.25" style="12" customWidth="1"/>
    <col min="9506" max="9728" width="3.125" style="12"/>
    <col min="9729" max="9729" width="1.25" style="12" customWidth="1"/>
    <col min="9730" max="9730" width="3.75" style="12" customWidth="1"/>
    <col min="9731" max="9760" width="3.125" style="12" customWidth="1"/>
    <col min="9761" max="9761" width="1.25" style="12" customWidth="1"/>
    <col min="9762" max="9984" width="3.125" style="12"/>
    <col min="9985" max="9985" width="1.25" style="12" customWidth="1"/>
    <col min="9986" max="9986" width="3.75" style="12" customWidth="1"/>
    <col min="9987" max="10016" width="3.125" style="12" customWidth="1"/>
    <col min="10017" max="10017" width="1.25" style="12" customWidth="1"/>
    <col min="10018" max="10240" width="3.125" style="12"/>
    <col min="10241" max="10241" width="1.25" style="12" customWidth="1"/>
    <col min="10242" max="10242" width="3.75" style="12" customWidth="1"/>
    <col min="10243" max="10272" width="3.125" style="12" customWidth="1"/>
    <col min="10273" max="10273" width="1.25" style="12" customWidth="1"/>
    <col min="10274" max="10496" width="3.125" style="12"/>
    <col min="10497" max="10497" width="1.25" style="12" customWidth="1"/>
    <col min="10498" max="10498" width="3.75" style="12" customWidth="1"/>
    <col min="10499" max="10528" width="3.125" style="12" customWidth="1"/>
    <col min="10529" max="10529" width="1.25" style="12" customWidth="1"/>
    <col min="10530" max="10752" width="3.125" style="12"/>
    <col min="10753" max="10753" width="1.25" style="12" customWidth="1"/>
    <col min="10754" max="10754" width="3.75" style="12" customWidth="1"/>
    <col min="10755" max="10784" width="3.125" style="12" customWidth="1"/>
    <col min="10785" max="10785" width="1.25" style="12" customWidth="1"/>
    <col min="10786" max="11008" width="3.125" style="12"/>
    <col min="11009" max="11009" width="1.25" style="12" customWidth="1"/>
    <col min="11010" max="11010" width="3.75" style="12" customWidth="1"/>
    <col min="11011" max="11040" width="3.125" style="12" customWidth="1"/>
    <col min="11041" max="11041" width="1.25" style="12" customWidth="1"/>
    <col min="11042" max="11264" width="3.125" style="12"/>
    <col min="11265" max="11265" width="1.25" style="12" customWidth="1"/>
    <col min="11266" max="11266" width="3.75" style="12" customWidth="1"/>
    <col min="11267" max="11296" width="3.125" style="12" customWidth="1"/>
    <col min="11297" max="11297" width="1.25" style="12" customWidth="1"/>
    <col min="11298" max="11520" width="3.125" style="12"/>
    <col min="11521" max="11521" width="1.25" style="12" customWidth="1"/>
    <col min="11522" max="11522" width="3.75" style="12" customWidth="1"/>
    <col min="11523" max="11552" width="3.125" style="12" customWidth="1"/>
    <col min="11553" max="11553" width="1.25" style="12" customWidth="1"/>
    <col min="11554" max="11776" width="3.125" style="12"/>
    <col min="11777" max="11777" width="1.25" style="12" customWidth="1"/>
    <col min="11778" max="11778" width="3.75" style="12" customWidth="1"/>
    <col min="11779" max="11808" width="3.125" style="12" customWidth="1"/>
    <col min="11809" max="11809" width="1.25" style="12" customWidth="1"/>
    <col min="11810" max="12032" width="3.125" style="12"/>
    <col min="12033" max="12033" width="1.25" style="12" customWidth="1"/>
    <col min="12034" max="12034" width="3.75" style="12" customWidth="1"/>
    <col min="12035" max="12064" width="3.125" style="12" customWidth="1"/>
    <col min="12065" max="12065" width="1.25" style="12" customWidth="1"/>
    <col min="12066" max="12288" width="3.125" style="12"/>
    <col min="12289" max="12289" width="1.25" style="12" customWidth="1"/>
    <col min="12290" max="12290" width="3.75" style="12" customWidth="1"/>
    <col min="12291" max="12320" width="3.125" style="12" customWidth="1"/>
    <col min="12321" max="12321" width="1.25" style="12" customWidth="1"/>
    <col min="12322" max="12544" width="3.125" style="12"/>
    <col min="12545" max="12545" width="1.25" style="12" customWidth="1"/>
    <col min="12546" max="12546" width="3.75" style="12" customWidth="1"/>
    <col min="12547" max="12576" width="3.125" style="12" customWidth="1"/>
    <col min="12577" max="12577" width="1.25" style="12" customWidth="1"/>
    <col min="12578" max="12800" width="3.125" style="12"/>
    <col min="12801" max="12801" width="1.25" style="12" customWidth="1"/>
    <col min="12802" max="12802" width="3.75" style="12" customWidth="1"/>
    <col min="12803" max="12832" width="3.125" style="12" customWidth="1"/>
    <col min="12833" max="12833" width="1.25" style="12" customWidth="1"/>
    <col min="12834" max="13056" width="3.125" style="12"/>
    <col min="13057" max="13057" width="1.25" style="12" customWidth="1"/>
    <col min="13058" max="13058" width="3.75" style="12" customWidth="1"/>
    <col min="13059" max="13088" width="3.125" style="12" customWidth="1"/>
    <col min="13089" max="13089" width="1.25" style="12" customWidth="1"/>
    <col min="13090" max="13312" width="3.125" style="12"/>
    <col min="13313" max="13313" width="1.25" style="12" customWidth="1"/>
    <col min="13314" max="13314" width="3.75" style="12" customWidth="1"/>
    <col min="13315" max="13344" width="3.125" style="12" customWidth="1"/>
    <col min="13345" max="13345" width="1.25" style="12" customWidth="1"/>
    <col min="13346" max="13568" width="3.125" style="12"/>
    <col min="13569" max="13569" width="1.25" style="12" customWidth="1"/>
    <col min="13570" max="13570" width="3.75" style="12" customWidth="1"/>
    <col min="13571" max="13600" width="3.125" style="12" customWidth="1"/>
    <col min="13601" max="13601" width="1.25" style="12" customWidth="1"/>
    <col min="13602" max="13824" width="3.125" style="12"/>
    <col min="13825" max="13825" width="1.25" style="12" customWidth="1"/>
    <col min="13826" max="13826" width="3.75" style="12" customWidth="1"/>
    <col min="13827" max="13856" width="3.125" style="12" customWidth="1"/>
    <col min="13857" max="13857" width="1.25" style="12" customWidth="1"/>
    <col min="13858" max="14080" width="3.125" style="12"/>
    <col min="14081" max="14081" width="1.25" style="12" customWidth="1"/>
    <col min="14082" max="14082" width="3.75" style="12" customWidth="1"/>
    <col min="14083" max="14112" width="3.125" style="12" customWidth="1"/>
    <col min="14113" max="14113" width="1.25" style="12" customWidth="1"/>
    <col min="14114" max="14336" width="3.125" style="12"/>
    <col min="14337" max="14337" width="1.25" style="12" customWidth="1"/>
    <col min="14338" max="14338" width="3.75" style="12" customWidth="1"/>
    <col min="14339" max="14368" width="3.125" style="12" customWidth="1"/>
    <col min="14369" max="14369" width="1.25" style="12" customWidth="1"/>
    <col min="14370" max="14592" width="3.125" style="12"/>
    <col min="14593" max="14593" width="1.25" style="12" customWidth="1"/>
    <col min="14594" max="14594" width="3.75" style="12" customWidth="1"/>
    <col min="14595" max="14624" width="3.125" style="12" customWidth="1"/>
    <col min="14625" max="14625" width="1.25" style="12" customWidth="1"/>
    <col min="14626" max="14848" width="3.125" style="12"/>
    <col min="14849" max="14849" width="1.25" style="12" customWidth="1"/>
    <col min="14850" max="14850" width="3.75" style="12" customWidth="1"/>
    <col min="14851" max="14880" width="3.125" style="12" customWidth="1"/>
    <col min="14881" max="14881" width="1.25" style="12" customWidth="1"/>
    <col min="14882" max="15104" width="3.125" style="12"/>
    <col min="15105" max="15105" width="1.25" style="12" customWidth="1"/>
    <col min="15106" max="15106" width="3.75" style="12" customWidth="1"/>
    <col min="15107" max="15136" width="3.125" style="12" customWidth="1"/>
    <col min="15137" max="15137" width="1.25" style="12" customWidth="1"/>
    <col min="15138" max="15360" width="3.125" style="12"/>
    <col min="15361" max="15361" width="1.25" style="12" customWidth="1"/>
    <col min="15362" max="15362" width="3.75" style="12" customWidth="1"/>
    <col min="15363" max="15392" width="3.125" style="12" customWidth="1"/>
    <col min="15393" max="15393" width="1.25" style="12" customWidth="1"/>
    <col min="15394" max="15616" width="3.125" style="12"/>
    <col min="15617" max="15617" width="1.25" style="12" customWidth="1"/>
    <col min="15618" max="15618" width="3.75" style="12" customWidth="1"/>
    <col min="15619" max="15648" width="3.125" style="12" customWidth="1"/>
    <col min="15649" max="15649" width="1.25" style="12" customWidth="1"/>
    <col min="15650" max="15872" width="3.125" style="12"/>
    <col min="15873" max="15873" width="1.25" style="12" customWidth="1"/>
    <col min="15874" max="15874" width="3.75" style="12" customWidth="1"/>
    <col min="15875" max="15904" width="3.125" style="12" customWidth="1"/>
    <col min="15905" max="15905" width="1.25" style="12" customWidth="1"/>
    <col min="15906" max="16128" width="3.125" style="12"/>
    <col min="16129" max="16129" width="1.25" style="12" customWidth="1"/>
    <col min="16130" max="16130" width="3.75" style="12" customWidth="1"/>
    <col min="16131" max="16160" width="3.125" style="12" customWidth="1"/>
    <col min="16161" max="16161" width="1.25" style="12" customWidth="1"/>
    <col min="16162" max="16384" width="3.125" style="12"/>
  </cols>
  <sheetData>
    <row r="1" spans="1:37" ht="27" customHeight="1">
      <c r="B1" s="13"/>
      <c r="C1" s="13"/>
      <c r="D1" s="13"/>
      <c r="E1" s="13"/>
      <c r="F1" s="13"/>
      <c r="G1" s="13"/>
      <c r="H1" s="13"/>
      <c r="I1" s="13"/>
      <c r="J1" s="13"/>
      <c r="K1" s="14"/>
      <c r="W1" s="152" t="s">
        <v>21</v>
      </c>
      <c r="X1" s="153"/>
      <c r="Y1" s="153"/>
      <c r="Z1" s="153"/>
      <c r="AA1" s="153"/>
      <c r="AB1" s="153"/>
      <c r="AC1" s="153"/>
      <c r="AD1" s="153"/>
      <c r="AE1" s="153"/>
    </row>
    <row r="2" spans="1:37" ht="24.75" customHeight="1">
      <c r="A2" s="15"/>
      <c r="B2" s="16"/>
      <c r="C2" s="16"/>
      <c r="D2" s="16"/>
      <c r="E2" s="16"/>
      <c r="F2" s="16"/>
      <c r="G2" s="16"/>
      <c r="H2" s="16"/>
      <c r="I2" s="16"/>
      <c r="J2" s="16"/>
      <c r="K2" s="16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8"/>
      <c r="X2" s="18"/>
      <c r="Y2" s="18"/>
      <c r="Z2" s="18"/>
      <c r="AA2" s="18"/>
      <c r="AB2" s="18"/>
      <c r="AC2" s="18"/>
      <c r="AD2" s="18"/>
      <c r="AE2" s="18"/>
      <c r="AF2" s="17"/>
      <c r="AG2" s="19"/>
    </row>
    <row r="3" spans="1:37" s="22" customFormat="1" ht="45" customHeight="1">
      <c r="A3" s="20"/>
      <c r="B3" s="154" t="s">
        <v>22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21"/>
    </row>
    <row r="4" spans="1:37" s="22" customFormat="1" ht="26.25" customHeight="1">
      <c r="A4" s="20"/>
      <c r="B4" s="23" t="s">
        <v>23</v>
      </c>
      <c r="C4" s="39"/>
      <c r="D4" s="39"/>
      <c r="E4" s="39"/>
      <c r="F4" s="39" t="s">
        <v>24</v>
      </c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21"/>
    </row>
    <row r="5" spans="1:37" s="22" customFormat="1" ht="9" customHeight="1">
      <c r="A5" s="20"/>
      <c r="B5" s="23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21"/>
    </row>
    <row r="6" spans="1:37" s="22" customFormat="1" ht="13.5" customHeight="1">
      <c r="A6" s="20"/>
      <c r="C6" s="23"/>
      <c r="D6" s="155" t="s">
        <v>25</v>
      </c>
      <c r="E6" s="156"/>
      <c r="F6" s="156"/>
      <c r="G6" s="156"/>
      <c r="H6" s="156"/>
      <c r="I6" s="99" t="s">
        <v>45</v>
      </c>
      <c r="J6" s="96"/>
      <c r="K6" s="89">
        <f>T14</f>
        <v>0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1"/>
      <c r="AA6" s="95" t="s">
        <v>46</v>
      </c>
      <c r="AB6" s="96"/>
      <c r="AC6" s="24"/>
      <c r="AD6" s="25"/>
      <c r="AE6" s="25"/>
      <c r="AF6" s="25"/>
      <c r="AG6" s="26"/>
    </row>
    <row r="7" spans="1:37" s="22" customFormat="1" ht="27.75" customHeight="1">
      <c r="A7" s="20"/>
      <c r="C7" s="40"/>
      <c r="D7" s="157"/>
      <c r="E7" s="158"/>
      <c r="F7" s="158"/>
      <c r="G7" s="158"/>
      <c r="H7" s="158"/>
      <c r="I7" s="100"/>
      <c r="J7" s="98"/>
      <c r="K7" s="92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4"/>
      <c r="AA7" s="97"/>
      <c r="AB7" s="98"/>
      <c r="AC7" s="27"/>
      <c r="AD7" s="28"/>
      <c r="AE7" s="28"/>
      <c r="AF7" s="28"/>
      <c r="AG7" s="29"/>
      <c r="AH7" s="28"/>
      <c r="AI7" s="28"/>
      <c r="AJ7" s="40"/>
      <c r="AK7" s="40"/>
    </row>
    <row r="8" spans="1:37" s="22" customFormat="1" ht="15.75" customHeight="1">
      <c r="A8" s="2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21"/>
    </row>
    <row r="9" spans="1:37" ht="27" customHeight="1">
      <c r="A9" s="20"/>
      <c r="B9" s="163" t="s">
        <v>26</v>
      </c>
      <c r="C9" s="164" t="s">
        <v>47</v>
      </c>
      <c r="D9" s="164"/>
      <c r="E9" s="164">
        <f>入力用シート!B2</f>
        <v>8</v>
      </c>
      <c r="F9" s="164"/>
      <c r="G9" s="164" t="s">
        <v>3</v>
      </c>
      <c r="H9" s="164"/>
      <c r="I9" s="164">
        <f>入力用シート!D2</f>
        <v>1</v>
      </c>
      <c r="J9" s="164"/>
      <c r="K9" s="164" t="s">
        <v>4</v>
      </c>
      <c r="L9" s="164"/>
      <c r="M9" s="30"/>
      <c r="N9" s="31"/>
      <c r="O9" s="31"/>
      <c r="P9" s="31"/>
      <c r="Q9" s="32"/>
      <c r="R9" s="32"/>
      <c r="S9" s="32"/>
      <c r="T9" s="32"/>
      <c r="U9" s="32"/>
      <c r="V9" s="32"/>
      <c r="W9" s="32"/>
      <c r="X9" s="32"/>
      <c r="Y9" s="32"/>
      <c r="Z9" s="32"/>
      <c r="AA9" s="33"/>
      <c r="AB9" s="33"/>
      <c r="AC9" s="33"/>
      <c r="AD9" s="33"/>
      <c r="AE9" s="33"/>
      <c r="AF9" s="33"/>
      <c r="AG9" s="21"/>
    </row>
    <row r="10" spans="1:37" ht="29.25" customHeight="1">
      <c r="A10" s="20"/>
      <c r="B10" s="163"/>
      <c r="C10" s="86" t="s">
        <v>27</v>
      </c>
      <c r="D10" s="87"/>
      <c r="E10" s="87"/>
      <c r="F10" s="87"/>
      <c r="G10" s="87"/>
      <c r="H10" s="87"/>
      <c r="I10" s="87"/>
      <c r="J10" s="87"/>
      <c r="K10" s="87"/>
      <c r="L10" s="101"/>
      <c r="M10" s="86" t="s">
        <v>28</v>
      </c>
      <c r="N10" s="87"/>
      <c r="O10" s="87"/>
      <c r="P10" s="87"/>
      <c r="Q10" s="87"/>
      <c r="R10" s="87"/>
      <c r="S10" s="101"/>
      <c r="T10" s="143" t="s">
        <v>29</v>
      </c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5"/>
      <c r="AG10" s="21"/>
    </row>
    <row r="11" spans="1:37" ht="29.25" customHeight="1">
      <c r="A11" s="20"/>
      <c r="B11" s="163"/>
      <c r="C11" s="86" t="s">
        <v>53</v>
      </c>
      <c r="D11" s="87"/>
      <c r="E11" s="87"/>
      <c r="F11" s="87"/>
      <c r="G11" s="87"/>
      <c r="H11" s="87"/>
      <c r="I11" s="87"/>
      <c r="J11" s="87"/>
      <c r="K11" s="87"/>
      <c r="L11" s="101"/>
      <c r="M11" s="86">
        <f>SUM('明細書(1):明細書(100)'!AJ8)</f>
        <v>0</v>
      </c>
      <c r="N11" s="87"/>
      <c r="O11" s="87"/>
      <c r="P11" s="87"/>
      <c r="Q11" s="87"/>
      <c r="R11" s="87"/>
      <c r="S11" s="101"/>
      <c r="T11" s="149">
        <f>SUM('明細書(1):明細書(100)'!V28:AF28)</f>
        <v>0</v>
      </c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1"/>
      <c r="AG11" s="21"/>
    </row>
    <row r="12" spans="1:37" ht="29.25" customHeight="1">
      <c r="A12" s="20"/>
      <c r="B12" s="163"/>
      <c r="C12" s="160"/>
      <c r="D12" s="161"/>
      <c r="E12" s="161"/>
      <c r="F12" s="161"/>
      <c r="G12" s="161"/>
      <c r="H12" s="161"/>
      <c r="I12" s="161"/>
      <c r="J12" s="161"/>
      <c r="K12" s="161"/>
      <c r="L12" s="162"/>
      <c r="M12" s="86"/>
      <c r="N12" s="87"/>
      <c r="O12" s="87"/>
      <c r="P12" s="87"/>
      <c r="Q12" s="87"/>
      <c r="R12" s="87"/>
      <c r="S12" s="101"/>
      <c r="T12" s="143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5"/>
      <c r="AG12" s="21"/>
    </row>
    <row r="13" spans="1:37" ht="29.25" customHeight="1">
      <c r="A13" s="20"/>
      <c r="B13" s="163"/>
      <c r="C13" s="86"/>
      <c r="D13" s="87"/>
      <c r="E13" s="87"/>
      <c r="F13" s="87"/>
      <c r="G13" s="87"/>
      <c r="H13" s="87"/>
      <c r="I13" s="87"/>
      <c r="J13" s="87"/>
      <c r="K13" s="87"/>
      <c r="L13" s="101"/>
      <c r="M13" s="86"/>
      <c r="N13" s="87"/>
      <c r="O13" s="87"/>
      <c r="P13" s="87"/>
      <c r="Q13" s="87"/>
      <c r="R13" s="87"/>
      <c r="S13" s="101"/>
      <c r="T13" s="143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5"/>
      <c r="AG13" s="21"/>
    </row>
    <row r="14" spans="1:37" ht="29.25" customHeight="1">
      <c r="A14" s="20"/>
      <c r="B14" s="163"/>
      <c r="C14" s="86" t="s">
        <v>30</v>
      </c>
      <c r="D14" s="87"/>
      <c r="E14" s="87"/>
      <c r="F14" s="87"/>
      <c r="G14" s="87"/>
      <c r="H14" s="87"/>
      <c r="I14" s="87"/>
      <c r="J14" s="87"/>
      <c r="K14" s="87"/>
      <c r="L14" s="101"/>
      <c r="M14" s="86">
        <f>M11</f>
        <v>0</v>
      </c>
      <c r="N14" s="87"/>
      <c r="O14" s="87"/>
      <c r="P14" s="87"/>
      <c r="Q14" s="87"/>
      <c r="R14" s="87"/>
      <c r="S14" s="101"/>
      <c r="T14" s="146">
        <f>T11</f>
        <v>0</v>
      </c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8"/>
      <c r="AG14" s="21"/>
    </row>
    <row r="15" spans="1:37" ht="47.25" customHeight="1">
      <c r="A15" s="20"/>
      <c r="B15" s="28"/>
      <c r="C15" s="28"/>
      <c r="D15" s="28"/>
      <c r="E15" s="28"/>
      <c r="F15" s="28"/>
      <c r="G15" s="28"/>
      <c r="H15" s="28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1"/>
    </row>
    <row r="16" spans="1:37" ht="21.75" customHeight="1">
      <c r="A16" s="20"/>
      <c r="B16" s="28" t="s">
        <v>31</v>
      </c>
      <c r="C16" s="28"/>
      <c r="D16" s="28"/>
      <c r="E16" s="28"/>
      <c r="F16" s="28"/>
      <c r="G16" s="28"/>
      <c r="H16" s="28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36" t="s">
        <v>47</v>
      </c>
      <c r="X16" s="121">
        <f>E9</f>
        <v>8</v>
      </c>
      <c r="Y16" s="121"/>
      <c r="Z16" s="28" t="s">
        <v>48</v>
      </c>
      <c r="AA16" s="159"/>
      <c r="AB16" s="159"/>
      <c r="AC16" s="28" t="s">
        <v>49</v>
      </c>
      <c r="AD16" s="159"/>
      <c r="AE16" s="159"/>
      <c r="AF16" s="22" t="s">
        <v>50</v>
      </c>
      <c r="AG16" s="21"/>
    </row>
    <row r="17" spans="1:33" ht="21.75" customHeight="1">
      <c r="A17" s="20"/>
      <c r="B17" s="28"/>
      <c r="C17" s="28"/>
      <c r="D17" s="28"/>
      <c r="E17" s="28"/>
      <c r="F17" s="28"/>
      <c r="G17" s="28"/>
      <c r="H17" s="28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1"/>
    </row>
    <row r="18" spans="1:33" ht="24" customHeight="1">
      <c r="A18" s="20"/>
      <c r="B18" s="28"/>
      <c r="C18" s="28"/>
      <c r="D18" s="28"/>
      <c r="E18" s="28"/>
      <c r="F18" s="28"/>
      <c r="G18" s="28"/>
      <c r="H18" s="28"/>
      <c r="I18" s="22"/>
      <c r="J18" s="22"/>
      <c r="K18" s="22"/>
      <c r="L18" s="22"/>
      <c r="M18" s="86" t="s">
        <v>32</v>
      </c>
      <c r="N18" s="87"/>
      <c r="O18" s="87"/>
      <c r="P18" s="87"/>
      <c r="Q18" s="87"/>
      <c r="R18" s="87"/>
      <c r="S18" s="87"/>
      <c r="T18" s="87"/>
      <c r="U18" s="88"/>
      <c r="V18" s="55"/>
      <c r="W18" s="54">
        <f>入力用シート!H2</f>
        <v>0</v>
      </c>
      <c r="X18" s="54">
        <f>入力用シート!I2</f>
        <v>0</v>
      </c>
      <c r="Y18" s="54">
        <f>入力用シート!J2</f>
        <v>0</v>
      </c>
      <c r="Z18" s="54">
        <f>入力用シート!K2</f>
        <v>0</v>
      </c>
      <c r="AA18" s="54">
        <f>入力用シート!L2</f>
        <v>0</v>
      </c>
      <c r="AB18" s="54">
        <f>入力用シート!M2</f>
        <v>0</v>
      </c>
      <c r="AC18" s="54">
        <f>入力用シート!N2</f>
        <v>0</v>
      </c>
      <c r="AD18" s="54">
        <f>入力用シート!O2</f>
        <v>0</v>
      </c>
      <c r="AE18" s="54">
        <f>入力用シート!P2</f>
        <v>0</v>
      </c>
      <c r="AF18" s="54">
        <f>入力用シート!Q2</f>
        <v>0</v>
      </c>
      <c r="AG18" s="21"/>
    </row>
    <row r="19" spans="1:33" ht="24" customHeight="1">
      <c r="A19" s="20"/>
      <c r="B19" s="28"/>
      <c r="C19" s="28"/>
      <c r="D19" s="28"/>
      <c r="E19" s="28"/>
      <c r="F19" s="28"/>
      <c r="G19" s="28"/>
      <c r="H19" s="28"/>
      <c r="I19" s="22"/>
      <c r="J19" s="22"/>
      <c r="K19" s="22"/>
      <c r="L19" s="22"/>
      <c r="M19" s="105" t="s">
        <v>33</v>
      </c>
      <c r="N19" s="106"/>
      <c r="O19" s="106"/>
      <c r="P19" s="106"/>
      <c r="Q19" s="106"/>
      <c r="R19" s="107"/>
      <c r="S19" s="123" t="s">
        <v>34</v>
      </c>
      <c r="T19" s="124"/>
      <c r="U19" s="125"/>
      <c r="V19" s="37" t="s">
        <v>35</v>
      </c>
      <c r="W19" s="132"/>
      <c r="X19" s="132"/>
      <c r="Y19" s="132"/>
      <c r="Z19" s="132"/>
      <c r="AA19" s="132"/>
      <c r="AB19" s="132"/>
      <c r="AC19" s="132"/>
      <c r="AD19" s="132"/>
      <c r="AE19" s="132"/>
      <c r="AF19" s="133"/>
      <c r="AG19" s="21"/>
    </row>
    <row r="20" spans="1:33" ht="24" customHeight="1">
      <c r="A20" s="20"/>
      <c r="B20" s="28"/>
      <c r="C20" s="28"/>
      <c r="D20" s="28"/>
      <c r="E20" s="28"/>
      <c r="F20" s="28"/>
      <c r="G20" s="28"/>
      <c r="H20" s="28"/>
      <c r="I20" s="22"/>
      <c r="J20" s="22"/>
      <c r="K20" s="22"/>
      <c r="L20" s="22"/>
      <c r="M20" s="120"/>
      <c r="N20" s="121"/>
      <c r="O20" s="121"/>
      <c r="P20" s="121"/>
      <c r="Q20" s="121"/>
      <c r="R20" s="122"/>
      <c r="S20" s="126"/>
      <c r="T20" s="127"/>
      <c r="U20" s="128"/>
      <c r="V20" s="111"/>
      <c r="W20" s="112"/>
      <c r="X20" s="112"/>
      <c r="Y20" s="112"/>
      <c r="Z20" s="112"/>
      <c r="AA20" s="112"/>
      <c r="AB20" s="112"/>
      <c r="AC20" s="112"/>
      <c r="AD20" s="112"/>
      <c r="AE20" s="112"/>
      <c r="AF20" s="113"/>
      <c r="AG20" s="21"/>
    </row>
    <row r="21" spans="1:33" ht="24" customHeight="1">
      <c r="A21" s="20"/>
      <c r="B21" s="28"/>
      <c r="C21" s="28"/>
      <c r="D21" s="28"/>
      <c r="E21" s="28"/>
      <c r="F21" s="28"/>
      <c r="G21" s="28"/>
      <c r="H21" s="28"/>
      <c r="I21" s="22"/>
      <c r="J21" s="22"/>
      <c r="K21" s="22"/>
      <c r="L21" s="22"/>
      <c r="M21" s="120"/>
      <c r="N21" s="121"/>
      <c r="O21" s="121"/>
      <c r="P21" s="121"/>
      <c r="Q21" s="121"/>
      <c r="R21" s="122"/>
      <c r="S21" s="129"/>
      <c r="T21" s="130"/>
      <c r="U21" s="131"/>
      <c r="V21" s="114"/>
      <c r="W21" s="115"/>
      <c r="X21" s="115"/>
      <c r="Y21" s="115"/>
      <c r="Z21" s="115"/>
      <c r="AA21" s="115"/>
      <c r="AB21" s="115"/>
      <c r="AC21" s="115"/>
      <c r="AD21" s="115"/>
      <c r="AE21" s="115"/>
      <c r="AF21" s="116"/>
      <c r="AG21" s="21"/>
    </row>
    <row r="22" spans="1:33" ht="24" customHeight="1">
      <c r="A22" s="20"/>
      <c r="B22" s="28"/>
      <c r="C22" s="28"/>
      <c r="D22" s="28"/>
      <c r="E22" s="28"/>
      <c r="F22" s="28"/>
      <c r="G22" s="28"/>
      <c r="H22" s="28"/>
      <c r="I22" s="22"/>
      <c r="J22" s="22"/>
      <c r="K22" s="22"/>
      <c r="L22" s="22"/>
      <c r="M22" s="120"/>
      <c r="N22" s="121"/>
      <c r="O22" s="121"/>
      <c r="P22" s="121"/>
      <c r="Q22" s="121"/>
      <c r="R22" s="122"/>
      <c r="S22" s="105" t="s">
        <v>36</v>
      </c>
      <c r="T22" s="106"/>
      <c r="U22" s="107"/>
      <c r="V22" s="111"/>
      <c r="W22" s="112"/>
      <c r="X22" s="112"/>
      <c r="Y22" s="112"/>
      <c r="Z22" s="112"/>
      <c r="AA22" s="112"/>
      <c r="AB22" s="112"/>
      <c r="AC22" s="112"/>
      <c r="AD22" s="112"/>
      <c r="AE22" s="112"/>
      <c r="AF22" s="113"/>
      <c r="AG22" s="21"/>
    </row>
    <row r="23" spans="1:33" ht="24" customHeight="1">
      <c r="A23" s="20"/>
      <c r="B23" s="28"/>
      <c r="C23" s="28"/>
      <c r="D23" s="28"/>
      <c r="E23" s="28"/>
      <c r="F23" s="28"/>
      <c r="G23" s="28"/>
      <c r="H23" s="28"/>
      <c r="I23" s="22"/>
      <c r="J23" s="22"/>
      <c r="K23" s="22"/>
      <c r="L23" s="22"/>
      <c r="M23" s="120"/>
      <c r="N23" s="121"/>
      <c r="O23" s="121"/>
      <c r="P23" s="121"/>
      <c r="Q23" s="121"/>
      <c r="R23" s="122"/>
      <c r="S23" s="108"/>
      <c r="T23" s="109"/>
      <c r="U23" s="110"/>
      <c r="V23" s="114"/>
      <c r="W23" s="115"/>
      <c r="X23" s="115"/>
      <c r="Y23" s="115"/>
      <c r="Z23" s="115"/>
      <c r="AA23" s="115"/>
      <c r="AB23" s="115"/>
      <c r="AC23" s="115"/>
      <c r="AD23" s="115"/>
      <c r="AE23" s="115"/>
      <c r="AF23" s="116"/>
      <c r="AG23" s="21"/>
    </row>
    <row r="24" spans="1:33" ht="24" customHeight="1">
      <c r="A24" s="20"/>
      <c r="B24" s="28"/>
      <c r="C24" s="28"/>
      <c r="D24" s="28"/>
      <c r="E24" s="28"/>
      <c r="F24" s="28"/>
      <c r="G24" s="28"/>
      <c r="H24" s="28"/>
      <c r="I24" s="22"/>
      <c r="J24" s="22"/>
      <c r="K24" s="22"/>
      <c r="L24" s="22"/>
      <c r="M24" s="120"/>
      <c r="N24" s="121"/>
      <c r="O24" s="121"/>
      <c r="P24" s="121"/>
      <c r="Q24" s="121"/>
      <c r="R24" s="122"/>
      <c r="S24" s="105" t="s">
        <v>37</v>
      </c>
      <c r="T24" s="106"/>
      <c r="U24" s="107"/>
      <c r="V24" s="111"/>
      <c r="W24" s="112"/>
      <c r="X24" s="112"/>
      <c r="Y24" s="112"/>
      <c r="Z24" s="112"/>
      <c r="AA24" s="112"/>
      <c r="AB24" s="112"/>
      <c r="AC24" s="112"/>
      <c r="AD24" s="112"/>
      <c r="AE24" s="112"/>
      <c r="AF24" s="113"/>
      <c r="AG24" s="21"/>
    </row>
    <row r="25" spans="1:33" ht="24" customHeight="1">
      <c r="A25" s="20"/>
      <c r="B25" s="28"/>
      <c r="C25" s="28"/>
      <c r="D25" s="28"/>
      <c r="E25" s="28"/>
      <c r="F25" s="28"/>
      <c r="G25" s="28"/>
      <c r="H25" s="28"/>
      <c r="I25" s="22"/>
      <c r="J25" s="22"/>
      <c r="K25" s="22"/>
      <c r="L25" s="22"/>
      <c r="M25" s="120"/>
      <c r="N25" s="121"/>
      <c r="O25" s="121"/>
      <c r="P25" s="121"/>
      <c r="Q25" s="121"/>
      <c r="R25" s="122"/>
      <c r="S25" s="108"/>
      <c r="T25" s="109"/>
      <c r="U25" s="110"/>
      <c r="V25" s="114"/>
      <c r="W25" s="115"/>
      <c r="X25" s="115"/>
      <c r="Y25" s="115"/>
      <c r="Z25" s="115"/>
      <c r="AA25" s="115"/>
      <c r="AB25" s="115"/>
      <c r="AC25" s="115"/>
      <c r="AD25" s="115"/>
      <c r="AE25" s="115"/>
      <c r="AF25" s="116"/>
      <c r="AG25" s="21"/>
    </row>
    <row r="26" spans="1:33" ht="24" customHeight="1">
      <c r="A26" s="20"/>
      <c r="B26" s="28"/>
      <c r="C26" s="28"/>
      <c r="D26" s="28"/>
      <c r="E26" s="28"/>
      <c r="F26" s="28"/>
      <c r="G26" s="28"/>
      <c r="H26" s="28"/>
      <c r="I26" s="22"/>
      <c r="J26" s="22"/>
      <c r="K26" s="22"/>
      <c r="L26" s="22"/>
      <c r="M26" s="120"/>
      <c r="N26" s="121"/>
      <c r="O26" s="121"/>
      <c r="P26" s="121"/>
      <c r="Q26" s="121"/>
      <c r="R26" s="122"/>
      <c r="S26" s="105" t="s">
        <v>38</v>
      </c>
      <c r="T26" s="106"/>
      <c r="U26" s="107"/>
      <c r="V26" s="111" t="s">
        <v>172</v>
      </c>
      <c r="W26" s="112"/>
      <c r="X26" s="112"/>
      <c r="Y26" s="112"/>
      <c r="Z26" s="112"/>
      <c r="AA26" s="112"/>
      <c r="AB26" s="112"/>
      <c r="AC26" s="112"/>
      <c r="AD26" s="112"/>
      <c r="AE26" s="112"/>
      <c r="AF26" s="113"/>
      <c r="AG26" s="21"/>
    </row>
    <row r="27" spans="1:33" ht="24" customHeight="1">
      <c r="A27" s="20"/>
      <c r="B27" s="28"/>
      <c r="C27" s="28"/>
      <c r="D27" s="28"/>
      <c r="E27" s="28"/>
      <c r="F27" s="28"/>
      <c r="G27" s="28"/>
      <c r="H27" s="28"/>
      <c r="I27" s="22"/>
      <c r="J27" s="22"/>
      <c r="K27" s="22"/>
      <c r="L27" s="22"/>
      <c r="M27" s="108"/>
      <c r="N27" s="109"/>
      <c r="O27" s="109"/>
      <c r="P27" s="109"/>
      <c r="Q27" s="109"/>
      <c r="R27" s="110"/>
      <c r="S27" s="108"/>
      <c r="T27" s="109"/>
      <c r="U27" s="110"/>
      <c r="V27" s="114"/>
      <c r="W27" s="115"/>
      <c r="X27" s="115"/>
      <c r="Y27" s="115"/>
      <c r="Z27" s="115"/>
      <c r="AA27" s="115"/>
      <c r="AB27" s="115"/>
      <c r="AC27" s="115"/>
      <c r="AD27" s="115"/>
      <c r="AE27" s="115"/>
      <c r="AF27" s="116"/>
      <c r="AG27" s="21"/>
    </row>
    <row r="28" spans="1:33" ht="24" customHeight="1">
      <c r="A28" s="20"/>
      <c r="B28" s="28"/>
      <c r="C28" s="28"/>
      <c r="D28" s="28"/>
      <c r="E28" s="28"/>
      <c r="F28" s="28"/>
      <c r="G28" s="28"/>
      <c r="H28" s="28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1"/>
    </row>
    <row r="29" spans="1:33" ht="24" customHeight="1">
      <c r="A29" s="20"/>
      <c r="B29" s="28"/>
      <c r="C29" s="86" t="s">
        <v>39</v>
      </c>
      <c r="D29" s="87"/>
      <c r="E29" s="87"/>
      <c r="F29" s="87"/>
      <c r="G29" s="101"/>
      <c r="H29" s="86" t="s">
        <v>40</v>
      </c>
      <c r="I29" s="87"/>
      <c r="J29" s="87"/>
      <c r="K29" s="87"/>
      <c r="L29" s="101"/>
      <c r="M29" s="117"/>
      <c r="N29" s="118"/>
      <c r="O29" s="118"/>
      <c r="P29" s="118"/>
      <c r="Q29" s="118"/>
      <c r="R29" s="118"/>
      <c r="S29" s="119"/>
      <c r="T29" s="86" t="s">
        <v>41</v>
      </c>
      <c r="U29" s="87"/>
      <c r="V29" s="87"/>
      <c r="W29" s="87"/>
      <c r="X29" s="101"/>
      <c r="Y29" s="117"/>
      <c r="Z29" s="118"/>
      <c r="AA29" s="118"/>
      <c r="AB29" s="118"/>
      <c r="AC29" s="118"/>
      <c r="AD29" s="118"/>
      <c r="AE29" s="119"/>
      <c r="AF29" s="22"/>
      <c r="AG29" s="21"/>
    </row>
    <row r="30" spans="1:33" ht="24" customHeight="1">
      <c r="A30" s="20"/>
      <c r="B30" s="28"/>
      <c r="C30" s="86" t="s">
        <v>42</v>
      </c>
      <c r="D30" s="87"/>
      <c r="E30" s="87"/>
      <c r="F30" s="87"/>
      <c r="G30" s="101"/>
      <c r="H30" s="102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4"/>
      <c r="AF30" s="22"/>
      <c r="AG30" s="21"/>
    </row>
    <row r="31" spans="1:33" ht="24" customHeight="1">
      <c r="A31" s="20"/>
      <c r="B31" s="28"/>
      <c r="C31" s="86" t="s">
        <v>43</v>
      </c>
      <c r="D31" s="87"/>
      <c r="E31" s="87"/>
      <c r="F31" s="87"/>
      <c r="G31" s="101"/>
      <c r="H31" s="102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4"/>
      <c r="AF31" s="22"/>
      <c r="AG31" s="21"/>
    </row>
    <row r="32" spans="1:33" ht="24" customHeight="1">
      <c r="A32" s="20"/>
      <c r="B32" s="28"/>
      <c r="C32" s="123" t="s">
        <v>44</v>
      </c>
      <c r="D32" s="124"/>
      <c r="E32" s="124"/>
      <c r="F32" s="124"/>
      <c r="G32" s="125"/>
      <c r="H32" s="134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6"/>
      <c r="AF32" s="22"/>
      <c r="AG32" s="21"/>
    </row>
    <row r="33" spans="1:33" ht="24" customHeight="1">
      <c r="A33" s="20"/>
      <c r="B33" s="28"/>
      <c r="C33" s="126"/>
      <c r="D33" s="127"/>
      <c r="E33" s="127"/>
      <c r="F33" s="127"/>
      <c r="G33" s="128"/>
      <c r="H33" s="137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9"/>
      <c r="AF33" s="22"/>
      <c r="AG33" s="21"/>
    </row>
    <row r="34" spans="1:33" ht="24" customHeight="1">
      <c r="A34" s="20"/>
      <c r="B34" s="28"/>
      <c r="C34" s="129"/>
      <c r="D34" s="130"/>
      <c r="E34" s="130"/>
      <c r="F34" s="130"/>
      <c r="G34" s="131"/>
      <c r="H34" s="140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2"/>
      <c r="AF34" s="22"/>
      <c r="AG34" s="21"/>
    </row>
    <row r="35" spans="1:33" ht="21.75" customHeight="1">
      <c r="A35" s="34"/>
      <c r="B35" s="31"/>
      <c r="C35" s="31"/>
      <c r="D35" s="31"/>
      <c r="E35" s="31"/>
      <c r="F35" s="31"/>
      <c r="G35" s="31"/>
      <c r="H35" s="31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5"/>
    </row>
  </sheetData>
  <sheetProtection password="E03C" sheet="1" objects="1" scenarios="1"/>
  <mergeCells count="53">
    <mergeCell ref="W1:AE1"/>
    <mergeCell ref="B3:AF3"/>
    <mergeCell ref="D6:H7"/>
    <mergeCell ref="X16:Y16"/>
    <mergeCell ref="AA16:AB16"/>
    <mergeCell ref="AD16:AE16"/>
    <mergeCell ref="C12:L12"/>
    <mergeCell ref="M12:S12"/>
    <mergeCell ref="T12:AF12"/>
    <mergeCell ref="B9:B14"/>
    <mergeCell ref="C9:D9"/>
    <mergeCell ref="E9:F9"/>
    <mergeCell ref="G9:H9"/>
    <mergeCell ref="I9:J9"/>
    <mergeCell ref="K9:L9"/>
    <mergeCell ref="C10:L10"/>
    <mergeCell ref="M10:S10"/>
    <mergeCell ref="T10:AF10"/>
    <mergeCell ref="C11:L11"/>
    <mergeCell ref="M11:S11"/>
    <mergeCell ref="T11:AF11"/>
    <mergeCell ref="C13:L13"/>
    <mergeCell ref="M13:S13"/>
    <mergeCell ref="T13:AF13"/>
    <mergeCell ref="C14:L14"/>
    <mergeCell ref="M14:S14"/>
    <mergeCell ref="T14:AF14"/>
    <mergeCell ref="V20:AF21"/>
    <mergeCell ref="S22:U23"/>
    <mergeCell ref="V22:AF23"/>
    <mergeCell ref="S24:U25"/>
    <mergeCell ref="V24:AF25"/>
    <mergeCell ref="C31:G31"/>
    <mergeCell ref="H31:AE31"/>
    <mergeCell ref="C32:G34"/>
    <mergeCell ref="H32:AE32"/>
    <mergeCell ref="H33:AE34"/>
    <mergeCell ref="M18:U18"/>
    <mergeCell ref="K6:Z7"/>
    <mergeCell ref="AA6:AB7"/>
    <mergeCell ref="I6:J7"/>
    <mergeCell ref="C30:G30"/>
    <mergeCell ref="H30:AE30"/>
    <mergeCell ref="S26:U27"/>
    <mergeCell ref="V26:AF27"/>
    <mergeCell ref="C29:G29"/>
    <mergeCell ref="H29:L29"/>
    <mergeCell ref="M29:S29"/>
    <mergeCell ref="T29:X29"/>
    <mergeCell ref="Y29:AE29"/>
    <mergeCell ref="M19:R27"/>
    <mergeCell ref="S19:U21"/>
    <mergeCell ref="W19:AF19"/>
  </mergeCells>
  <phoneticPr fontId="9"/>
  <conditionalFormatting sqref="W16:AF16 M19:AF27 H29:AE34 M18:U18 W18:AF18">
    <cfRule type="containsBlanks" dxfId="201" priority="1">
      <formula>LEN(TRIM(H16))=0</formula>
    </cfRule>
  </conditionalFormatting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入力用シート!H25</f>
        <v>0</v>
      </c>
      <c r="J7" s="62">
        <f>入力用シート!I25</f>
        <v>0</v>
      </c>
      <c r="K7" s="62">
        <f>入力用シート!J25</f>
        <v>0</v>
      </c>
      <c r="L7" s="62">
        <f>入力用シート!K25</f>
        <v>0</v>
      </c>
      <c r="M7" s="62">
        <f>入力用シート!L25</f>
        <v>0</v>
      </c>
      <c r="N7" s="62">
        <f>入力用シート!M25</f>
        <v>0</v>
      </c>
      <c r="O7" s="62">
        <f>入力用シート!N25</f>
        <v>0</v>
      </c>
      <c r="P7" s="62">
        <f>入力用シート!O25</f>
        <v>0</v>
      </c>
      <c r="Q7" s="62">
        <f>入力用シート!P25</f>
        <v>0</v>
      </c>
      <c r="R7" s="68">
        <f>入力用シート!Q25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66" priority="2">
      <formula>LEN(TRIM(C14))=0</formula>
    </cfRule>
  </conditionalFormatting>
  <conditionalFormatting sqref="X5:Z5 AC5:AE5 T7:AG11 I7:R11">
    <cfRule type="containsBlanks" dxfId="16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入力用シート!H26</f>
        <v>0</v>
      </c>
      <c r="J7" s="62">
        <f>入力用シート!I26</f>
        <v>0</v>
      </c>
      <c r="K7" s="62">
        <f>入力用シート!J26</f>
        <v>0</v>
      </c>
      <c r="L7" s="62">
        <f>入力用シート!K26</f>
        <v>0</v>
      </c>
      <c r="M7" s="62">
        <f>入力用シート!L26</f>
        <v>0</v>
      </c>
      <c r="N7" s="62">
        <f>入力用シート!M26</f>
        <v>0</v>
      </c>
      <c r="O7" s="62">
        <f>入力用シート!N26</f>
        <v>0</v>
      </c>
      <c r="P7" s="62">
        <f>入力用シート!O26</f>
        <v>0</v>
      </c>
      <c r="Q7" s="62">
        <f>入力用シート!P26</f>
        <v>0</v>
      </c>
      <c r="R7" s="68">
        <f>入力用シート!Q26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64" priority="2">
      <formula>LEN(TRIM(C14))=0</formula>
    </cfRule>
  </conditionalFormatting>
  <conditionalFormatting sqref="X5:Z5 AC5:AE5 T7:AG11 I7:R11">
    <cfRule type="containsBlanks" dxfId="16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入力用シート!H27</f>
        <v>0</v>
      </c>
      <c r="J7" s="62">
        <f>入力用シート!I27</f>
        <v>0</v>
      </c>
      <c r="K7" s="62">
        <f>入力用シート!J27</f>
        <v>0</v>
      </c>
      <c r="L7" s="62">
        <f>入力用シート!K27</f>
        <v>0</v>
      </c>
      <c r="M7" s="62">
        <f>入力用シート!L27</f>
        <v>0</v>
      </c>
      <c r="N7" s="62">
        <f>入力用シート!M27</f>
        <v>0</v>
      </c>
      <c r="O7" s="62">
        <f>入力用シート!N27</f>
        <v>0</v>
      </c>
      <c r="P7" s="62">
        <f>入力用シート!O27</f>
        <v>0</v>
      </c>
      <c r="Q7" s="62">
        <f>入力用シート!P27</f>
        <v>0</v>
      </c>
      <c r="R7" s="68">
        <f>入力用シート!Q27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62" priority="2">
      <formula>LEN(TRIM(C14))=0</formula>
    </cfRule>
  </conditionalFormatting>
  <conditionalFormatting sqref="X5:Z5 AC5:AE5 T7:AG11 I7:R11">
    <cfRule type="containsBlanks" dxfId="16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入力用シート!H28</f>
        <v>0</v>
      </c>
      <c r="J7" s="62">
        <f>入力用シート!I28</f>
        <v>0</v>
      </c>
      <c r="K7" s="62">
        <f>入力用シート!J28</f>
        <v>0</v>
      </c>
      <c r="L7" s="62">
        <f>入力用シート!K28</f>
        <v>0</v>
      </c>
      <c r="M7" s="62">
        <f>入力用シート!L28</f>
        <v>0</v>
      </c>
      <c r="N7" s="62">
        <f>入力用シート!M28</f>
        <v>0</v>
      </c>
      <c r="O7" s="62">
        <f>入力用シート!N28</f>
        <v>0</v>
      </c>
      <c r="P7" s="62">
        <f>入力用シート!O28</f>
        <v>0</v>
      </c>
      <c r="Q7" s="62">
        <f>入力用シート!P28</f>
        <v>0</v>
      </c>
      <c r="R7" s="68">
        <f>入力用シート!Q28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60" priority="2">
      <formula>LEN(TRIM(C14))=0</formula>
    </cfRule>
  </conditionalFormatting>
  <conditionalFormatting sqref="X5:Z5 AC5:AE5 T7:AG11 I7:R11">
    <cfRule type="containsBlanks" dxfId="15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入力用シート!H29</f>
        <v>0</v>
      </c>
      <c r="J7" s="62">
        <f>入力用シート!I29</f>
        <v>0</v>
      </c>
      <c r="K7" s="62">
        <f>入力用シート!J29</f>
        <v>0</v>
      </c>
      <c r="L7" s="62">
        <f>入力用シート!K29</f>
        <v>0</v>
      </c>
      <c r="M7" s="62">
        <f>入力用シート!L29</f>
        <v>0</v>
      </c>
      <c r="N7" s="62">
        <f>入力用シート!M29</f>
        <v>0</v>
      </c>
      <c r="O7" s="62">
        <f>入力用シート!N29</f>
        <v>0</v>
      </c>
      <c r="P7" s="62">
        <f>入力用シート!O29</f>
        <v>0</v>
      </c>
      <c r="Q7" s="62">
        <f>入力用シート!P29</f>
        <v>0</v>
      </c>
      <c r="R7" s="68">
        <f>入力用シート!Q29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入力用シート!F29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入力用シート!G29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入力用シート!S29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入力用シート!T29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58" priority="2">
      <formula>LEN(TRIM(C14))=0</formula>
    </cfRule>
  </conditionalFormatting>
  <conditionalFormatting sqref="X5:Z5 AC5:AE5 T7:AG11 I7:R11">
    <cfRule type="containsBlanks" dxfId="15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入力用シート!H30</f>
        <v>0</v>
      </c>
      <c r="J7" s="62">
        <f>入力用シート!I30</f>
        <v>0</v>
      </c>
      <c r="K7" s="62">
        <f>入力用シート!J30</f>
        <v>0</v>
      </c>
      <c r="L7" s="62">
        <f>入力用シート!K30</f>
        <v>0</v>
      </c>
      <c r="M7" s="62">
        <f>入力用シート!L30</f>
        <v>0</v>
      </c>
      <c r="N7" s="62">
        <f>入力用シート!M30</f>
        <v>0</v>
      </c>
      <c r="O7" s="62">
        <f>入力用シート!N30</f>
        <v>0</v>
      </c>
      <c r="P7" s="62">
        <f>入力用シート!O30</f>
        <v>0</v>
      </c>
      <c r="Q7" s="62">
        <f>入力用シート!P30</f>
        <v>0</v>
      </c>
      <c r="R7" s="68">
        <f>入力用シート!Q30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56" priority="2">
      <formula>LEN(TRIM(C14))=0</formula>
    </cfRule>
  </conditionalFormatting>
  <conditionalFormatting sqref="X5:Z5 AC5:AE5 T7:AG11 I7:R11">
    <cfRule type="containsBlanks" dxfId="15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入力用シート!H31</f>
        <v>0</v>
      </c>
      <c r="J7" s="62">
        <f>入力用シート!I31</f>
        <v>0</v>
      </c>
      <c r="K7" s="62">
        <f>入力用シート!J31</f>
        <v>0</v>
      </c>
      <c r="L7" s="62">
        <f>入力用シート!K31</f>
        <v>0</v>
      </c>
      <c r="M7" s="62">
        <f>入力用シート!L31</f>
        <v>0</v>
      </c>
      <c r="N7" s="62">
        <f>入力用シート!M31</f>
        <v>0</v>
      </c>
      <c r="O7" s="62">
        <f>入力用シート!N31</f>
        <v>0</v>
      </c>
      <c r="P7" s="62">
        <f>入力用シート!O31</f>
        <v>0</v>
      </c>
      <c r="Q7" s="62">
        <f>入力用シート!P31</f>
        <v>0</v>
      </c>
      <c r="R7" s="68">
        <f>入力用シート!Q31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54" priority="2">
      <formula>LEN(TRIM(C14))=0</formula>
    </cfRule>
  </conditionalFormatting>
  <conditionalFormatting sqref="X5:Z5 AC5:AE5 T7:AG11 I7:R11">
    <cfRule type="containsBlanks" dxfId="15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入力用シート!H32</f>
        <v>0</v>
      </c>
      <c r="J7" s="62">
        <f>入力用シート!I32</f>
        <v>0</v>
      </c>
      <c r="K7" s="62">
        <f>入力用シート!J32</f>
        <v>0</v>
      </c>
      <c r="L7" s="62">
        <f>入力用シート!K32</f>
        <v>0</v>
      </c>
      <c r="M7" s="62">
        <f>入力用シート!L32</f>
        <v>0</v>
      </c>
      <c r="N7" s="62">
        <f>入力用シート!M32</f>
        <v>0</v>
      </c>
      <c r="O7" s="62">
        <f>入力用シート!N32</f>
        <v>0</v>
      </c>
      <c r="P7" s="62">
        <f>入力用シート!O32</f>
        <v>0</v>
      </c>
      <c r="Q7" s="62">
        <f>入力用シート!P32</f>
        <v>0</v>
      </c>
      <c r="R7" s="68">
        <f>入力用シート!Q32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52" priority="2">
      <formula>LEN(TRIM(C14))=0</formula>
    </cfRule>
  </conditionalFormatting>
  <conditionalFormatting sqref="X5:Z5 AC5:AE5 T7:AG11 I7:R11">
    <cfRule type="containsBlanks" dxfId="15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入力用シート!H33</f>
        <v>0</v>
      </c>
      <c r="J7" s="62">
        <f>入力用シート!I33</f>
        <v>0</v>
      </c>
      <c r="K7" s="62">
        <f>入力用シート!J33</f>
        <v>0</v>
      </c>
      <c r="L7" s="62">
        <f>入力用シート!K33</f>
        <v>0</v>
      </c>
      <c r="M7" s="62">
        <f>入力用シート!L33</f>
        <v>0</v>
      </c>
      <c r="N7" s="62">
        <f>入力用シート!M33</f>
        <v>0</v>
      </c>
      <c r="O7" s="62">
        <f>入力用シート!N33</f>
        <v>0</v>
      </c>
      <c r="P7" s="62">
        <f>入力用シート!O33</f>
        <v>0</v>
      </c>
      <c r="Q7" s="62">
        <f>入力用シート!P33</f>
        <v>0</v>
      </c>
      <c r="R7" s="68">
        <f>入力用シート!Q33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50" priority="2">
      <formula>LEN(TRIM(C14))=0</formula>
    </cfRule>
  </conditionalFormatting>
  <conditionalFormatting sqref="X5:Z5 AC5:AE5 T7:AG11 I7:R11">
    <cfRule type="containsBlanks" dxfId="14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入力用シート!H34</f>
        <v>0</v>
      </c>
      <c r="J7" s="62">
        <f>入力用シート!I34</f>
        <v>0</v>
      </c>
      <c r="K7" s="62">
        <f>入力用シート!J34</f>
        <v>0</v>
      </c>
      <c r="L7" s="62">
        <f>入力用シート!K34</f>
        <v>0</v>
      </c>
      <c r="M7" s="62">
        <f>入力用シート!L34</f>
        <v>0</v>
      </c>
      <c r="N7" s="62">
        <f>入力用シート!M34</f>
        <v>0</v>
      </c>
      <c r="O7" s="62">
        <f>入力用シート!N34</f>
        <v>0</v>
      </c>
      <c r="P7" s="62">
        <f>入力用シート!O34</f>
        <v>0</v>
      </c>
      <c r="Q7" s="62">
        <f>入力用シート!P34</f>
        <v>0</v>
      </c>
      <c r="R7" s="68">
        <f>入力用シート!Q34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48" priority="2">
      <formula>LEN(TRIM(C14))=0</formula>
    </cfRule>
  </conditionalFormatting>
  <conditionalFormatting sqref="X5:Z5 AC5:AE5 T7:AG11 I7:R11">
    <cfRule type="containsBlanks" dxfId="14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O30"/>
  <sheetViews>
    <sheetView view="pageBreakPreview" zoomScaleNormal="100" zoomScaleSheetLayoutView="100" workbookViewId="0">
      <selection activeCell="AI1" sqref="AI1:AO1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2"/>
    </row>
    <row r="5" spans="1:41" s="3" customFormat="1" ht="27.75" customHeight="1">
      <c r="A5" s="1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38"/>
      <c r="AK5" s="38"/>
    </row>
    <row r="6" spans="1:41" s="3" customFormat="1" ht="15.75" customHeight="1">
      <c r="A6" s="1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</f>
        <v>0</v>
      </c>
      <c r="J7" s="62">
        <f>入力用シート!I8</f>
        <v>0</v>
      </c>
      <c r="K7" s="62">
        <f>入力用シート!J8</f>
        <v>0</v>
      </c>
      <c r="L7" s="62">
        <f>入力用シート!K8</f>
        <v>0</v>
      </c>
      <c r="M7" s="62">
        <f>入力用シート!L8</f>
        <v>0</v>
      </c>
      <c r="N7" s="62">
        <f>入力用シート!M8</f>
        <v>0</v>
      </c>
      <c r="O7" s="62">
        <f>入力用シート!N8</f>
        <v>0</v>
      </c>
      <c r="P7" s="62">
        <f>入力用シート!O8</f>
        <v>0</v>
      </c>
      <c r="Q7" s="62">
        <f>入力用シート!P8</f>
        <v>0</v>
      </c>
      <c r="R7" s="68">
        <f>入力用シート!Q8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12">
        <f>入力用シート!T8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91"/>
      <c r="D14" s="192"/>
      <c r="E14" s="192"/>
      <c r="F14" s="193"/>
      <c r="G14" s="194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6"/>
      <c r="V14" s="197"/>
      <c r="W14" s="198"/>
      <c r="X14" s="198"/>
      <c r="Y14" s="199"/>
      <c r="Z14" s="200"/>
      <c r="AA14" s="201"/>
      <c r="AB14" s="202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ref="AC18" si="1">V18*Z18*10</f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48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AI1:AO1"/>
    <mergeCell ref="X1:AF1"/>
    <mergeCell ref="B3:AG3"/>
    <mergeCell ref="V5:W5"/>
    <mergeCell ref="X5:Z5"/>
    <mergeCell ref="AA5:AB5"/>
    <mergeCell ref="AC5:AE5"/>
    <mergeCell ref="AF5:AG5"/>
    <mergeCell ref="B7:H7"/>
    <mergeCell ref="T7:W7"/>
    <mergeCell ref="B8:H8"/>
    <mergeCell ref="I8:R8"/>
    <mergeCell ref="T8:X11"/>
    <mergeCell ref="B9:H9"/>
    <mergeCell ref="I9:R9"/>
    <mergeCell ref="B10:H10"/>
    <mergeCell ref="I10:R10"/>
    <mergeCell ref="B11:H11"/>
    <mergeCell ref="I11:R11"/>
    <mergeCell ref="B13:B22"/>
    <mergeCell ref="V13:Y13"/>
    <mergeCell ref="C15:F15"/>
    <mergeCell ref="G15:U15"/>
    <mergeCell ref="V15:Y15"/>
    <mergeCell ref="C22:AB22"/>
    <mergeCell ref="C18:F18"/>
    <mergeCell ref="G18:U18"/>
    <mergeCell ref="V18:Y18"/>
    <mergeCell ref="Z18:AB18"/>
    <mergeCell ref="Y8:AG11"/>
    <mergeCell ref="AC13:AG13"/>
    <mergeCell ref="C14:F14"/>
    <mergeCell ref="G14:U14"/>
    <mergeCell ref="V14:Y14"/>
    <mergeCell ref="Z14:AB14"/>
    <mergeCell ref="AC14:AG14"/>
    <mergeCell ref="Z13:AB13"/>
    <mergeCell ref="C13:F13"/>
    <mergeCell ref="G13:U13"/>
    <mergeCell ref="AC15:AG15"/>
    <mergeCell ref="C16:F16"/>
    <mergeCell ref="G16:U16"/>
    <mergeCell ref="V16:Y16"/>
    <mergeCell ref="Z16:AB16"/>
    <mergeCell ref="AC16:AG16"/>
    <mergeCell ref="Z15:AB15"/>
    <mergeCell ref="AD22:AG22"/>
    <mergeCell ref="C17:F17"/>
    <mergeCell ref="G17:U17"/>
    <mergeCell ref="V17:Y17"/>
    <mergeCell ref="Z17:AB17"/>
    <mergeCell ref="AC17:AG17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C18:AG18"/>
    <mergeCell ref="C19:F19"/>
    <mergeCell ref="G19:U19"/>
    <mergeCell ref="V19:Y19"/>
    <mergeCell ref="Z19:AB19"/>
    <mergeCell ref="AC19:AG19"/>
  </mergeCells>
  <phoneticPr fontId="3"/>
  <conditionalFormatting sqref="C14:AB21">
    <cfRule type="containsBlanks" dxfId="200" priority="5">
      <formula>LEN(TRIM(C14))=0</formula>
    </cfRule>
  </conditionalFormatting>
  <conditionalFormatting sqref="X5:Z5 AC5:AE5 T7:AG11 I7:R11">
    <cfRule type="containsBlanks" dxfId="199" priority="2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入力用シート!H35</f>
        <v>0</v>
      </c>
      <c r="J7" s="62">
        <f>入力用シート!I35</f>
        <v>0</v>
      </c>
      <c r="K7" s="62">
        <f>入力用シート!J35</f>
        <v>0</v>
      </c>
      <c r="L7" s="62">
        <f>入力用シート!K35</f>
        <v>0</v>
      </c>
      <c r="M7" s="62">
        <f>入力用シート!L35</f>
        <v>0</v>
      </c>
      <c r="N7" s="62">
        <f>入力用シート!M35</f>
        <v>0</v>
      </c>
      <c r="O7" s="62">
        <f>入力用シート!N35</f>
        <v>0</v>
      </c>
      <c r="P7" s="62">
        <f>入力用シート!O35</f>
        <v>0</v>
      </c>
      <c r="Q7" s="62">
        <f>入力用シート!P35</f>
        <v>0</v>
      </c>
      <c r="R7" s="68">
        <f>入力用シート!Q35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46" priority="2">
      <formula>LEN(TRIM(C14))=0</formula>
    </cfRule>
  </conditionalFormatting>
  <conditionalFormatting sqref="X5:Z5 AC5:AE5 T7:AG11 I7:R11">
    <cfRule type="containsBlanks" dxfId="14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入力用シート!H36</f>
        <v>0</v>
      </c>
      <c r="J7" s="62">
        <f>入力用シート!I36</f>
        <v>0</v>
      </c>
      <c r="K7" s="62">
        <f>入力用シート!J36</f>
        <v>0</v>
      </c>
      <c r="L7" s="62">
        <f>入力用シート!K36</f>
        <v>0</v>
      </c>
      <c r="M7" s="62">
        <f>入力用シート!L36</f>
        <v>0</v>
      </c>
      <c r="N7" s="62">
        <f>入力用シート!M36</f>
        <v>0</v>
      </c>
      <c r="O7" s="62">
        <f>入力用シート!N36</f>
        <v>0</v>
      </c>
      <c r="P7" s="62">
        <f>入力用シート!O36</f>
        <v>0</v>
      </c>
      <c r="Q7" s="62">
        <f>入力用シート!P36</f>
        <v>0</v>
      </c>
      <c r="R7" s="68">
        <f>入力用シート!Q36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44" priority="2">
      <formula>LEN(TRIM(C14))=0</formula>
    </cfRule>
  </conditionalFormatting>
  <conditionalFormatting sqref="X5:Z5 AC5:AE5 T7:AG11 I7:R11">
    <cfRule type="containsBlanks" dxfId="14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入力用シート!H37</f>
        <v>0</v>
      </c>
      <c r="J7" s="62">
        <f>入力用シート!I37</f>
        <v>0</v>
      </c>
      <c r="K7" s="62">
        <f>入力用シート!J37</f>
        <v>0</v>
      </c>
      <c r="L7" s="62">
        <f>入力用シート!K37</f>
        <v>0</v>
      </c>
      <c r="M7" s="62">
        <f>入力用シート!L37</f>
        <v>0</v>
      </c>
      <c r="N7" s="62">
        <f>入力用シート!M37</f>
        <v>0</v>
      </c>
      <c r="O7" s="62">
        <f>入力用シート!N37</f>
        <v>0</v>
      </c>
      <c r="P7" s="62">
        <f>入力用シート!O37</f>
        <v>0</v>
      </c>
      <c r="Q7" s="62">
        <f>入力用シート!P37</f>
        <v>0</v>
      </c>
      <c r="R7" s="68">
        <f>入力用シート!Q37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42" priority="2">
      <formula>LEN(TRIM(C14))=0</formula>
    </cfRule>
  </conditionalFormatting>
  <conditionalFormatting sqref="X5:Z5 AC5:AE5 T7:AG11 I7:R11">
    <cfRule type="containsBlanks" dxfId="14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P9" sqref="AP9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入力用シート!H38</f>
        <v>0</v>
      </c>
      <c r="J7" s="62">
        <f>入力用シート!I38</f>
        <v>0</v>
      </c>
      <c r="K7" s="62">
        <f>入力用シート!J38</f>
        <v>0</v>
      </c>
      <c r="L7" s="62">
        <f>入力用シート!K38</f>
        <v>0</v>
      </c>
      <c r="M7" s="62">
        <f>入力用シート!L38</f>
        <v>0</v>
      </c>
      <c r="N7" s="62">
        <f>入力用シート!M38</f>
        <v>0</v>
      </c>
      <c r="O7" s="62">
        <f>入力用シート!N38</f>
        <v>0</v>
      </c>
      <c r="P7" s="62">
        <f>入力用シート!O38</f>
        <v>0</v>
      </c>
      <c r="Q7" s="62">
        <f>入力用シート!P38</f>
        <v>0</v>
      </c>
      <c r="R7" s="68">
        <f>入力用シート!Q38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40" priority="2">
      <formula>LEN(TRIM(C14))=0</formula>
    </cfRule>
  </conditionalFormatting>
  <conditionalFormatting sqref="X5:Z5 AC5:AE5 T7:AG11 I7:R11">
    <cfRule type="containsBlanks" dxfId="13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入力用シート!H39</f>
        <v>0</v>
      </c>
      <c r="J7" s="62">
        <f>入力用シート!I39</f>
        <v>0</v>
      </c>
      <c r="K7" s="62">
        <f>入力用シート!J39</f>
        <v>0</v>
      </c>
      <c r="L7" s="62">
        <f>入力用シート!K39</f>
        <v>0</v>
      </c>
      <c r="M7" s="62">
        <f>入力用シート!L39</f>
        <v>0</v>
      </c>
      <c r="N7" s="62">
        <f>入力用シート!M39</f>
        <v>0</v>
      </c>
      <c r="O7" s="62">
        <f>入力用シート!N39</f>
        <v>0</v>
      </c>
      <c r="P7" s="62">
        <f>入力用シート!O39</f>
        <v>0</v>
      </c>
      <c r="Q7" s="62">
        <f>入力用シート!P39</f>
        <v>0</v>
      </c>
      <c r="R7" s="68">
        <f>入力用シート!Q39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入力用シート!F39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入力用シート!G39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入力用シート!S39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入力用シート!T39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38" priority="2">
      <formula>LEN(TRIM(C14))=0</formula>
    </cfRule>
  </conditionalFormatting>
  <conditionalFormatting sqref="X5:Z5 AC5:AE5 T7:AG11 I7:R11">
    <cfRule type="containsBlanks" dxfId="13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入力用シート!H40</f>
        <v>0</v>
      </c>
      <c r="J7" s="62">
        <f>入力用シート!I40</f>
        <v>0</v>
      </c>
      <c r="K7" s="62">
        <f>入力用シート!J40</f>
        <v>0</v>
      </c>
      <c r="L7" s="62">
        <f>入力用シート!K40</f>
        <v>0</v>
      </c>
      <c r="M7" s="62">
        <f>入力用シート!L40</f>
        <v>0</v>
      </c>
      <c r="N7" s="62">
        <f>入力用シート!M40</f>
        <v>0</v>
      </c>
      <c r="O7" s="62">
        <f>入力用シート!N40</f>
        <v>0</v>
      </c>
      <c r="P7" s="62">
        <f>入力用シート!O40</f>
        <v>0</v>
      </c>
      <c r="Q7" s="62">
        <f>入力用シート!P40</f>
        <v>0</v>
      </c>
      <c r="R7" s="68">
        <f>入力用シート!Q40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36" priority="2">
      <formula>LEN(TRIM(C14))=0</formula>
    </cfRule>
  </conditionalFormatting>
  <conditionalFormatting sqref="X5:Z5 AC5:AE5 T7:AG11 I7:R11">
    <cfRule type="containsBlanks" dxfId="13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入力用シート!H41</f>
        <v>0</v>
      </c>
      <c r="J7" s="62">
        <f>入力用シート!I41</f>
        <v>0</v>
      </c>
      <c r="K7" s="62">
        <f>入力用シート!J41</f>
        <v>0</v>
      </c>
      <c r="L7" s="62">
        <f>入力用シート!K41</f>
        <v>0</v>
      </c>
      <c r="M7" s="62">
        <f>入力用シート!L41</f>
        <v>0</v>
      </c>
      <c r="N7" s="62">
        <f>入力用シート!M41</f>
        <v>0</v>
      </c>
      <c r="O7" s="62">
        <f>入力用シート!N41</f>
        <v>0</v>
      </c>
      <c r="P7" s="62">
        <f>入力用シート!O41</f>
        <v>0</v>
      </c>
      <c r="Q7" s="62">
        <f>入力用シート!P41</f>
        <v>0</v>
      </c>
      <c r="R7" s="68">
        <f>入力用シート!Q41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34" priority="2">
      <formula>LEN(TRIM(C14))=0</formula>
    </cfRule>
  </conditionalFormatting>
  <conditionalFormatting sqref="X5:Z5 AC5:AE5 T7:AG11 I7:R11">
    <cfRule type="containsBlanks" dxfId="13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入力用シート!H42</f>
        <v>0</v>
      </c>
      <c r="J7" s="62">
        <f>入力用シート!I42</f>
        <v>0</v>
      </c>
      <c r="K7" s="62">
        <f>入力用シート!J42</f>
        <v>0</v>
      </c>
      <c r="L7" s="62">
        <f>入力用シート!K42</f>
        <v>0</v>
      </c>
      <c r="M7" s="62">
        <f>入力用シート!L42</f>
        <v>0</v>
      </c>
      <c r="N7" s="62">
        <f>入力用シート!M42</f>
        <v>0</v>
      </c>
      <c r="O7" s="62">
        <f>入力用シート!N42</f>
        <v>0</v>
      </c>
      <c r="P7" s="62">
        <f>入力用シート!O42</f>
        <v>0</v>
      </c>
      <c r="Q7" s="62">
        <f>入力用シート!P42</f>
        <v>0</v>
      </c>
      <c r="R7" s="68">
        <f>入力用シート!Q42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32" priority="2">
      <formula>LEN(TRIM(C14))=0</formula>
    </cfRule>
  </conditionalFormatting>
  <conditionalFormatting sqref="X5:Z5 AC5:AE5 T7:AG11 I7:R11">
    <cfRule type="containsBlanks" dxfId="13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G13" sqref="G13:U13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入力用シート!H43</f>
        <v>0</v>
      </c>
      <c r="J7" s="62">
        <f>入力用シート!I43</f>
        <v>0</v>
      </c>
      <c r="K7" s="62">
        <f>入力用シート!J43</f>
        <v>0</v>
      </c>
      <c r="L7" s="62">
        <f>入力用シート!K43</f>
        <v>0</v>
      </c>
      <c r="M7" s="62">
        <f>入力用シート!L43</f>
        <v>0</v>
      </c>
      <c r="N7" s="62">
        <f>入力用シート!M43</f>
        <v>0</v>
      </c>
      <c r="O7" s="62">
        <f>入力用シート!N43</f>
        <v>0</v>
      </c>
      <c r="P7" s="62">
        <f>入力用シート!O43</f>
        <v>0</v>
      </c>
      <c r="Q7" s="62">
        <f>入力用シート!P43</f>
        <v>0</v>
      </c>
      <c r="R7" s="68">
        <f>入力用シート!Q43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30" priority="2">
      <formula>LEN(TRIM(C14))=0</formula>
    </cfRule>
  </conditionalFormatting>
  <conditionalFormatting sqref="X5:Z5 AC5:AE5 T7:AG11 I7:R11">
    <cfRule type="containsBlanks" dxfId="12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13" sqref="AC13:AG13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入力用シート!H44</f>
        <v>0</v>
      </c>
      <c r="J7" s="62">
        <f>入力用シート!I44</f>
        <v>0</v>
      </c>
      <c r="K7" s="62">
        <f>入力用シート!J44</f>
        <v>0</v>
      </c>
      <c r="L7" s="62">
        <f>入力用シート!K44</f>
        <v>0</v>
      </c>
      <c r="M7" s="62">
        <f>入力用シート!L44</f>
        <v>0</v>
      </c>
      <c r="N7" s="62">
        <f>入力用シート!M44</f>
        <v>0</v>
      </c>
      <c r="O7" s="62">
        <f>入力用シート!N44</f>
        <v>0</v>
      </c>
      <c r="P7" s="62">
        <f>入力用シート!O44</f>
        <v>0</v>
      </c>
      <c r="Q7" s="62">
        <f>入力用シート!P44</f>
        <v>0</v>
      </c>
      <c r="R7" s="68">
        <f>入力用シート!Q44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28" priority="2">
      <formula>LEN(TRIM(C14))=0</formula>
    </cfRule>
  </conditionalFormatting>
  <conditionalFormatting sqref="X5:Z5 AC5:AE5 T7:AG11 I7:R11">
    <cfRule type="containsBlanks" dxfId="12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Y8" sqref="Y8:AG11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</f>
        <v>0</v>
      </c>
      <c r="J7" s="62">
        <f>入力用シート!I9</f>
        <v>0</v>
      </c>
      <c r="K7" s="62">
        <f>入力用シート!J9</f>
        <v>0</v>
      </c>
      <c r="L7" s="62">
        <f>入力用シート!K9</f>
        <v>0</v>
      </c>
      <c r="M7" s="62">
        <f>入力用シート!L9</f>
        <v>0</v>
      </c>
      <c r="N7" s="62">
        <f>入力用シート!M9</f>
        <v>0</v>
      </c>
      <c r="O7" s="62">
        <f>入力用シート!N9</f>
        <v>0</v>
      </c>
      <c r="P7" s="62">
        <f>入力用シート!O9</f>
        <v>0</v>
      </c>
      <c r="Q7" s="62">
        <f>入力用シート!P9</f>
        <v>0</v>
      </c>
      <c r="R7" s="68">
        <f>入力用シート!Q9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98" priority="2">
      <formula>LEN(TRIM(C14))=0</formula>
    </cfRule>
  </conditionalFormatting>
  <conditionalFormatting sqref="X5:Z5 AC5:AE5 T7:AG11 I7:R11">
    <cfRule type="containsBlanks" dxfId="19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入力用シート!H45</f>
        <v>0</v>
      </c>
      <c r="J7" s="62">
        <f>入力用シート!I45</f>
        <v>0</v>
      </c>
      <c r="K7" s="62">
        <f>入力用シート!J45</f>
        <v>0</v>
      </c>
      <c r="L7" s="62">
        <f>入力用シート!K45</f>
        <v>0</v>
      </c>
      <c r="M7" s="62">
        <f>入力用シート!L45</f>
        <v>0</v>
      </c>
      <c r="N7" s="62">
        <f>入力用シート!M45</f>
        <v>0</v>
      </c>
      <c r="O7" s="62">
        <f>入力用シート!N45</f>
        <v>0</v>
      </c>
      <c r="P7" s="62">
        <f>入力用シート!O45</f>
        <v>0</v>
      </c>
      <c r="Q7" s="62">
        <f>入力用シート!P45</f>
        <v>0</v>
      </c>
      <c r="R7" s="68">
        <f>入力用シート!Q45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26" priority="2">
      <formula>LEN(TRIM(C14))=0</formula>
    </cfRule>
  </conditionalFormatting>
  <conditionalFormatting sqref="X5:Z5 AC5:AE5 T7:AG11 I7:R11">
    <cfRule type="containsBlanks" dxfId="12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入力用シート!H46</f>
        <v>0</v>
      </c>
      <c r="J7" s="62">
        <f>入力用シート!I46</f>
        <v>0</v>
      </c>
      <c r="K7" s="62">
        <f>入力用シート!J46</f>
        <v>0</v>
      </c>
      <c r="L7" s="62">
        <f>入力用シート!K46</f>
        <v>0</v>
      </c>
      <c r="M7" s="62">
        <f>入力用シート!L46</f>
        <v>0</v>
      </c>
      <c r="N7" s="62">
        <f>入力用シート!M46</f>
        <v>0</v>
      </c>
      <c r="O7" s="62">
        <f>入力用シート!N46</f>
        <v>0</v>
      </c>
      <c r="P7" s="62">
        <f>入力用シート!O46</f>
        <v>0</v>
      </c>
      <c r="Q7" s="62">
        <f>入力用シート!P46</f>
        <v>0</v>
      </c>
      <c r="R7" s="68">
        <f>入力用シート!Q46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24" priority="2">
      <formula>LEN(TRIM(C14))=0</formula>
    </cfRule>
  </conditionalFormatting>
  <conditionalFormatting sqref="X5:Z5 AC5:AE5 T7:AG11 I7:R11">
    <cfRule type="containsBlanks" dxfId="12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入力用シート!H47</f>
        <v>0</v>
      </c>
      <c r="J7" s="62">
        <f>入力用シート!I47</f>
        <v>0</v>
      </c>
      <c r="K7" s="62">
        <f>入力用シート!J47</f>
        <v>0</v>
      </c>
      <c r="L7" s="62">
        <f>入力用シート!K47</f>
        <v>0</v>
      </c>
      <c r="M7" s="62">
        <f>入力用シート!L47</f>
        <v>0</v>
      </c>
      <c r="N7" s="62">
        <f>入力用シート!M47</f>
        <v>0</v>
      </c>
      <c r="O7" s="62">
        <f>入力用シート!N47</f>
        <v>0</v>
      </c>
      <c r="P7" s="62">
        <f>入力用シート!O47</f>
        <v>0</v>
      </c>
      <c r="Q7" s="62">
        <f>入力用シート!P47</f>
        <v>0</v>
      </c>
      <c r="R7" s="68">
        <f>入力用シート!Q47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22" priority="2">
      <formula>LEN(TRIM(C14))=0</formula>
    </cfRule>
  </conditionalFormatting>
  <conditionalFormatting sqref="X5:Z5 AC5:AE5 T7:AG11 I7:R11">
    <cfRule type="containsBlanks" dxfId="12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入力用シート!H48</f>
        <v>0</v>
      </c>
      <c r="J7" s="62">
        <f>入力用シート!I48</f>
        <v>0</v>
      </c>
      <c r="K7" s="62">
        <f>入力用シート!J48</f>
        <v>0</v>
      </c>
      <c r="L7" s="62">
        <f>入力用シート!K48</f>
        <v>0</v>
      </c>
      <c r="M7" s="62">
        <f>入力用シート!L48</f>
        <v>0</v>
      </c>
      <c r="N7" s="62">
        <f>入力用シート!M48</f>
        <v>0</v>
      </c>
      <c r="O7" s="62">
        <f>入力用シート!N48</f>
        <v>0</v>
      </c>
      <c r="P7" s="62">
        <f>入力用シート!O48</f>
        <v>0</v>
      </c>
      <c r="Q7" s="62">
        <f>入力用シート!P48</f>
        <v>0</v>
      </c>
      <c r="R7" s="68">
        <f>入力用シート!Q48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20" priority="2">
      <formula>LEN(TRIM(C14))=0</formula>
    </cfRule>
  </conditionalFormatting>
  <conditionalFormatting sqref="X5:Z5 AC5:AE5 T7:AG11 I7:R11">
    <cfRule type="containsBlanks" dxfId="11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入力用シート!H49</f>
        <v>0</v>
      </c>
      <c r="J7" s="62">
        <f>入力用シート!I49</f>
        <v>0</v>
      </c>
      <c r="K7" s="62">
        <f>入力用シート!J49</f>
        <v>0</v>
      </c>
      <c r="L7" s="62">
        <f>入力用シート!K49</f>
        <v>0</v>
      </c>
      <c r="M7" s="62">
        <f>入力用シート!L49</f>
        <v>0</v>
      </c>
      <c r="N7" s="62">
        <f>入力用シート!M49</f>
        <v>0</v>
      </c>
      <c r="O7" s="62">
        <f>入力用シート!N49</f>
        <v>0</v>
      </c>
      <c r="P7" s="62">
        <f>入力用シート!O49</f>
        <v>0</v>
      </c>
      <c r="Q7" s="62">
        <f>入力用シート!P49</f>
        <v>0</v>
      </c>
      <c r="R7" s="68">
        <f>入力用シート!Q49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入力用シート!F49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入力用シート!G49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入力用シート!S49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入力用シート!T49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18" priority="2">
      <formula>LEN(TRIM(C14))=0</formula>
    </cfRule>
  </conditionalFormatting>
  <conditionalFormatting sqref="X5:Z5 AC5:AE5 T7:AG11 I7:R11">
    <cfRule type="containsBlanks" dxfId="11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入力用シート!H50</f>
        <v>0</v>
      </c>
      <c r="J7" s="62">
        <f>入力用シート!I50</f>
        <v>0</v>
      </c>
      <c r="K7" s="62">
        <f>入力用シート!J50</f>
        <v>0</v>
      </c>
      <c r="L7" s="62">
        <f>入力用シート!K50</f>
        <v>0</v>
      </c>
      <c r="M7" s="62">
        <f>入力用シート!L50</f>
        <v>0</v>
      </c>
      <c r="N7" s="62">
        <f>入力用シート!M50</f>
        <v>0</v>
      </c>
      <c r="O7" s="62">
        <f>入力用シート!N50</f>
        <v>0</v>
      </c>
      <c r="P7" s="62">
        <f>入力用シート!O50</f>
        <v>0</v>
      </c>
      <c r="Q7" s="62">
        <f>入力用シート!P50</f>
        <v>0</v>
      </c>
      <c r="R7" s="68">
        <f>入力用シート!Q50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16" priority="2">
      <formula>LEN(TRIM(C14))=0</formula>
    </cfRule>
  </conditionalFormatting>
  <conditionalFormatting sqref="X5:Z5 AC5:AE5 T7:AG11 I7:R11">
    <cfRule type="containsBlanks" dxfId="11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入力用シート!H51</f>
        <v>0</v>
      </c>
      <c r="J7" s="62">
        <f>入力用シート!I51</f>
        <v>0</v>
      </c>
      <c r="K7" s="62">
        <f>入力用シート!J51</f>
        <v>0</v>
      </c>
      <c r="L7" s="62">
        <f>入力用シート!K51</f>
        <v>0</v>
      </c>
      <c r="M7" s="62">
        <f>入力用シート!L51</f>
        <v>0</v>
      </c>
      <c r="N7" s="62">
        <f>入力用シート!M51</f>
        <v>0</v>
      </c>
      <c r="O7" s="62">
        <f>入力用シート!N51</f>
        <v>0</v>
      </c>
      <c r="P7" s="62">
        <f>入力用シート!O51</f>
        <v>0</v>
      </c>
      <c r="Q7" s="62">
        <f>入力用シート!P51</f>
        <v>0</v>
      </c>
      <c r="R7" s="68">
        <f>入力用シート!Q51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14" priority="2">
      <formula>LEN(TRIM(C14))=0</formula>
    </cfRule>
  </conditionalFormatting>
  <conditionalFormatting sqref="X5:Z5 AC5:AE5 T7:AG11 I7:R11">
    <cfRule type="containsBlanks" dxfId="11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入力用シート!H52</f>
        <v>0</v>
      </c>
      <c r="J7" s="62">
        <f>入力用シート!I52</f>
        <v>0</v>
      </c>
      <c r="K7" s="62">
        <f>入力用シート!J52</f>
        <v>0</v>
      </c>
      <c r="L7" s="62">
        <f>入力用シート!K52</f>
        <v>0</v>
      </c>
      <c r="M7" s="62">
        <f>入力用シート!L52</f>
        <v>0</v>
      </c>
      <c r="N7" s="62">
        <f>入力用シート!M52</f>
        <v>0</v>
      </c>
      <c r="O7" s="62">
        <f>入力用シート!N52</f>
        <v>0</v>
      </c>
      <c r="P7" s="62">
        <f>入力用シート!O52</f>
        <v>0</v>
      </c>
      <c r="Q7" s="62">
        <f>入力用シート!P52</f>
        <v>0</v>
      </c>
      <c r="R7" s="68">
        <f>入力用シート!Q52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12" priority="2">
      <formula>LEN(TRIM(C14))=0</formula>
    </cfRule>
  </conditionalFormatting>
  <conditionalFormatting sqref="X5:Z5 AC5:AE5 T7:AG11 I7:R11">
    <cfRule type="containsBlanks" dxfId="11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入力用シート!H53</f>
        <v>0</v>
      </c>
      <c r="J7" s="62">
        <f>入力用シート!I53</f>
        <v>0</v>
      </c>
      <c r="K7" s="62">
        <f>入力用シート!J53</f>
        <v>0</v>
      </c>
      <c r="L7" s="62">
        <f>入力用シート!K53</f>
        <v>0</v>
      </c>
      <c r="M7" s="62">
        <f>入力用シート!L53</f>
        <v>0</v>
      </c>
      <c r="N7" s="62">
        <f>入力用シート!M53</f>
        <v>0</v>
      </c>
      <c r="O7" s="62">
        <f>入力用シート!N53</f>
        <v>0</v>
      </c>
      <c r="P7" s="62">
        <f>入力用シート!O53</f>
        <v>0</v>
      </c>
      <c r="Q7" s="62">
        <f>入力用シート!P53</f>
        <v>0</v>
      </c>
      <c r="R7" s="68">
        <f>入力用シート!Q53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10" priority="2">
      <formula>LEN(TRIM(C14))=0</formula>
    </cfRule>
  </conditionalFormatting>
  <conditionalFormatting sqref="X5:Z5 AC5:AE5 T7:AG11 I7:R11">
    <cfRule type="containsBlanks" dxfId="10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入力用シート!H54</f>
        <v>0</v>
      </c>
      <c r="J7" s="62">
        <f>入力用シート!I54</f>
        <v>0</v>
      </c>
      <c r="K7" s="62">
        <f>入力用シート!J54</f>
        <v>0</v>
      </c>
      <c r="L7" s="62">
        <f>入力用シート!K54</f>
        <v>0</v>
      </c>
      <c r="M7" s="62">
        <f>入力用シート!L54</f>
        <v>0</v>
      </c>
      <c r="N7" s="62">
        <f>入力用シート!M54</f>
        <v>0</v>
      </c>
      <c r="O7" s="62">
        <f>入力用シート!N54</f>
        <v>0</v>
      </c>
      <c r="P7" s="62">
        <f>入力用シート!O54</f>
        <v>0</v>
      </c>
      <c r="Q7" s="62">
        <f>入力用シート!P54</f>
        <v>0</v>
      </c>
      <c r="R7" s="68">
        <f>入力用シート!Q54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08" priority="2">
      <formula>LEN(TRIM(C14))=0</formula>
    </cfRule>
  </conditionalFormatting>
  <conditionalFormatting sqref="X5:Z5 AC5:AE5 T7:AG11 I7:R11">
    <cfRule type="containsBlanks" dxfId="10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V14" sqref="V14:AB14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入力用シート!H10</f>
        <v>0</v>
      </c>
      <c r="J7" s="62">
        <f>入力用シート!I10</f>
        <v>0</v>
      </c>
      <c r="K7" s="62">
        <f>入力用シート!J10</f>
        <v>0</v>
      </c>
      <c r="L7" s="62">
        <f>入力用シート!K10</f>
        <v>0</v>
      </c>
      <c r="M7" s="62">
        <f>入力用シート!L10</f>
        <v>0</v>
      </c>
      <c r="N7" s="62">
        <f>入力用シート!M10</f>
        <v>0</v>
      </c>
      <c r="O7" s="62">
        <f>入力用シート!N10</f>
        <v>0</v>
      </c>
      <c r="P7" s="62">
        <f>入力用シート!O10</f>
        <v>0</v>
      </c>
      <c r="Q7" s="62">
        <f>入力用シート!P10</f>
        <v>0</v>
      </c>
      <c r="R7" s="68">
        <f>入力用シート!Q10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96" priority="2">
      <formula>LEN(TRIM(C14))=0</formula>
    </cfRule>
  </conditionalFormatting>
  <conditionalFormatting sqref="X5:Z5 AC5:AE5 T7:AG11 I7:R11">
    <cfRule type="containsBlanks" dxfId="19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入力用シート!H55</f>
        <v>0</v>
      </c>
      <c r="J7" s="62">
        <f>入力用シート!I55</f>
        <v>0</v>
      </c>
      <c r="K7" s="62">
        <f>入力用シート!J55</f>
        <v>0</v>
      </c>
      <c r="L7" s="62">
        <f>入力用シート!K55</f>
        <v>0</v>
      </c>
      <c r="M7" s="62">
        <f>入力用シート!L55</f>
        <v>0</v>
      </c>
      <c r="N7" s="62">
        <f>入力用シート!M55</f>
        <v>0</v>
      </c>
      <c r="O7" s="62">
        <f>入力用シート!N55</f>
        <v>0</v>
      </c>
      <c r="P7" s="62">
        <f>入力用シート!O55</f>
        <v>0</v>
      </c>
      <c r="Q7" s="62">
        <f>入力用シート!P55</f>
        <v>0</v>
      </c>
      <c r="R7" s="68">
        <f>入力用シート!Q55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06" priority="2">
      <formula>LEN(TRIM(C14))=0</formula>
    </cfRule>
  </conditionalFormatting>
  <conditionalFormatting sqref="X5:Z5 AC5:AE5 T7:AG11 I7:R11">
    <cfRule type="containsBlanks" dxfId="10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入力用シート!H56</f>
        <v>0</v>
      </c>
      <c r="J7" s="62">
        <f>入力用シート!I56</f>
        <v>0</v>
      </c>
      <c r="K7" s="62">
        <f>入力用シート!J56</f>
        <v>0</v>
      </c>
      <c r="L7" s="62">
        <f>入力用シート!K56</f>
        <v>0</v>
      </c>
      <c r="M7" s="62">
        <f>入力用シート!L56</f>
        <v>0</v>
      </c>
      <c r="N7" s="62">
        <f>入力用シート!M56</f>
        <v>0</v>
      </c>
      <c r="O7" s="62">
        <f>入力用シート!N56</f>
        <v>0</v>
      </c>
      <c r="P7" s="62">
        <f>入力用シート!O56</f>
        <v>0</v>
      </c>
      <c r="Q7" s="62">
        <f>入力用シート!P56</f>
        <v>0</v>
      </c>
      <c r="R7" s="68">
        <f>入力用シート!Q56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04" priority="2">
      <formula>LEN(TRIM(C14))=0</formula>
    </cfRule>
  </conditionalFormatting>
  <conditionalFormatting sqref="X5:Z5 AC5:AE5 T7:AG11 I7:R11">
    <cfRule type="containsBlanks" dxfId="10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入力用シート!H57</f>
        <v>0</v>
      </c>
      <c r="J7" s="62">
        <f>入力用シート!I57</f>
        <v>0</v>
      </c>
      <c r="K7" s="62">
        <f>入力用シート!J57</f>
        <v>0</v>
      </c>
      <c r="L7" s="62">
        <f>入力用シート!K57</f>
        <v>0</v>
      </c>
      <c r="M7" s="62">
        <f>入力用シート!L57</f>
        <v>0</v>
      </c>
      <c r="N7" s="62">
        <f>入力用シート!M57</f>
        <v>0</v>
      </c>
      <c r="O7" s="62">
        <f>入力用シート!N57</f>
        <v>0</v>
      </c>
      <c r="P7" s="62">
        <f>入力用シート!O57</f>
        <v>0</v>
      </c>
      <c r="Q7" s="62">
        <f>入力用シート!P57</f>
        <v>0</v>
      </c>
      <c r="R7" s="68">
        <f>入力用シート!Q57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02" priority="2">
      <formula>LEN(TRIM(C14))=0</formula>
    </cfRule>
  </conditionalFormatting>
  <conditionalFormatting sqref="X5:Z5 AC5:AE5 T7:AG11 I7:R11">
    <cfRule type="containsBlanks" dxfId="10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入力用シート!H58</f>
        <v>0</v>
      </c>
      <c r="J7" s="62">
        <f>入力用シート!I58</f>
        <v>0</v>
      </c>
      <c r="K7" s="62">
        <f>入力用シート!J58</f>
        <v>0</v>
      </c>
      <c r="L7" s="62">
        <f>入力用シート!K58</f>
        <v>0</v>
      </c>
      <c r="M7" s="62">
        <f>入力用シート!L58</f>
        <v>0</v>
      </c>
      <c r="N7" s="62">
        <f>入力用シート!M58</f>
        <v>0</v>
      </c>
      <c r="O7" s="62">
        <f>入力用シート!N58</f>
        <v>0</v>
      </c>
      <c r="P7" s="62">
        <f>入力用シート!O58</f>
        <v>0</v>
      </c>
      <c r="Q7" s="62">
        <f>入力用シート!P58</f>
        <v>0</v>
      </c>
      <c r="R7" s="68">
        <f>入力用シート!Q58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00" priority="2">
      <formula>LEN(TRIM(C14))=0</formula>
    </cfRule>
  </conditionalFormatting>
  <conditionalFormatting sqref="X5:Z5 AC5:AE5 T7:AG11 I7:R11">
    <cfRule type="containsBlanks" dxfId="9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P8" sqref="AP8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入力用シート!H59</f>
        <v>0</v>
      </c>
      <c r="J7" s="62">
        <f>入力用シート!I59</f>
        <v>0</v>
      </c>
      <c r="K7" s="62">
        <f>入力用シート!J59</f>
        <v>0</v>
      </c>
      <c r="L7" s="62">
        <f>入力用シート!K59</f>
        <v>0</v>
      </c>
      <c r="M7" s="62">
        <f>入力用シート!L59</f>
        <v>0</v>
      </c>
      <c r="N7" s="62">
        <f>入力用シート!M59</f>
        <v>0</v>
      </c>
      <c r="O7" s="62">
        <f>入力用シート!N59</f>
        <v>0</v>
      </c>
      <c r="P7" s="62">
        <f>入力用シート!O59</f>
        <v>0</v>
      </c>
      <c r="Q7" s="62">
        <f>入力用シート!P59</f>
        <v>0</v>
      </c>
      <c r="R7" s="68">
        <f>入力用シート!Q59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入力用シート!F59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入力用シート!G59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入力用シート!S59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入力用シート!T59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98" priority="2">
      <formula>LEN(TRIM(C14))=0</formula>
    </cfRule>
  </conditionalFormatting>
  <conditionalFormatting sqref="X5:Z5 AC5:AE5 T7:AG11 I7:R11">
    <cfRule type="containsBlanks" dxfId="9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入力用シート!H60</f>
        <v>0</v>
      </c>
      <c r="J7" s="62">
        <f>入力用シート!I60</f>
        <v>0</v>
      </c>
      <c r="K7" s="62">
        <f>入力用シート!J60</f>
        <v>0</v>
      </c>
      <c r="L7" s="62">
        <f>入力用シート!K60</f>
        <v>0</v>
      </c>
      <c r="M7" s="62">
        <f>入力用シート!L60</f>
        <v>0</v>
      </c>
      <c r="N7" s="62">
        <f>入力用シート!M60</f>
        <v>0</v>
      </c>
      <c r="O7" s="62">
        <f>入力用シート!N60</f>
        <v>0</v>
      </c>
      <c r="P7" s="62">
        <f>入力用シート!O60</f>
        <v>0</v>
      </c>
      <c r="Q7" s="62">
        <f>入力用シート!P60</f>
        <v>0</v>
      </c>
      <c r="R7" s="68">
        <f>入力用シート!Q60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96" priority="2">
      <formula>LEN(TRIM(C14))=0</formula>
    </cfRule>
  </conditionalFormatting>
  <conditionalFormatting sqref="X5:Z5 AC5:AE5 T7:AG11 I7:R11">
    <cfRule type="containsBlanks" dxfId="9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入力用シート!H61</f>
        <v>0</v>
      </c>
      <c r="J7" s="62">
        <f>入力用シート!I61</f>
        <v>0</v>
      </c>
      <c r="K7" s="62">
        <f>入力用シート!J61</f>
        <v>0</v>
      </c>
      <c r="L7" s="62">
        <f>入力用シート!K61</f>
        <v>0</v>
      </c>
      <c r="M7" s="62">
        <f>入力用シート!L61</f>
        <v>0</v>
      </c>
      <c r="N7" s="62">
        <f>入力用シート!M61</f>
        <v>0</v>
      </c>
      <c r="O7" s="62">
        <f>入力用シート!N61</f>
        <v>0</v>
      </c>
      <c r="P7" s="62">
        <f>入力用シート!O61</f>
        <v>0</v>
      </c>
      <c r="Q7" s="62">
        <f>入力用シート!P61</f>
        <v>0</v>
      </c>
      <c r="R7" s="68">
        <f>入力用シート!Q61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94" priority="2">
      <formula>LEN(TRIM(C14))=0</formula>
    </cfRule>
  </conditionalFormatting>
  <conditionalFormatting sqref="X5:Z5 AC5:AE5 T7:AG11 I7:R11">
    <cfRule type="containsBlanks" dxfId="9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入力用シート!H62</f>
        <v>0</v>
      </c>
      <c r="J7" s="62">
        <f>入力用シート!I62</f>
        <v>0</v>
      </c>
      <c r="K7" s="62">
        <f>入力用シート!J62</f>
        <v>0</v>
      </c>
      <c r="L7" s="62">
        <f>入力用シート!K62</f>
        <v>0</v>
      </c>
      <c r="M7" s="62">
        <f>入力用シート!L62</f>
        <v>0</v>
      </c>
      <c r="N7" s="62">
        <f>入力用シート!M62</f>
        <v>0</v>
      </c>
      <c r="O7" s="62">
        <f>入力用シート!N62</f>
        <v>0</v>
      </c>
      <c r="P7" s="62">
        <f>入力用シート!O62</f>
        <v>0</v>
      </c>
      <c r="Q7" s="62">
        <f>入力用シート!P62</f>
        <v>0</v>
      </c>
      <c r="R7" s="68">
        <f>入力用シート!Q62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92" priority="2">
      <formula>LEN(TRIM(C14))=0</formula>
    </cfRule>
  </conditionalFormatting>
  <conditionalFormatting sqref="X5:Z5 AC5:AE5 T7:AG11 I7:R11">
    <cfRule type="containsBlanks" dxfId="9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入力用シート!H63</f>
        <v>0</v>
      </c>
      <c r="J7" s="62">
        <f>入力用シート!I63</f>
        <v>0</v>
      </c>
      <c r="K7" s="62">
        <f>入力用シート!J63</f>
        <v>0</v>
      </c>
      <c r="L7" s="62">
        <f>入力用シート!K63</f>
        <v>0</v>
      </c>
      <c r="M7" s="62">
        <f>入力用シート!L63</f>
        <v>0</v>
      </c>
      <c r="N7" s="62">
        <f>入力用シート!M63</f>
        <v>0</v>
      </c>
      <c r="O7" s="62">
        <f>入力用シート!N63</f>
        <v>0</v>
      </c>
      <c r="P7" s="62">
        <f>入力用シート!O63</f>
        <v>0</v>
      </c>
      <c r="Q7" s="62">
        <f>入力用シート!P63</f>
        <v>0</v>
      </c>
      <c r="R7" s="68">
        <f>入力用シート!Q63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90" priority="2">
      <formula>LEN(TRIM(C14))=0</formula>
    </cfRule>
  </conditionalFormatting>
  <conditionalFormatting sqref="X5:Z5 AC5:AE5 T7:AG11 I7:R11">
    <cfRule type="containsBlanks" dxfId="8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入力用シート!H64</f>
        <v>0</v>
      </c>
      <c r="J7" s="62">
        <f>入力用シート!I64</f>
        <v>0</v>
      </c>
      <c r="K7" s="62">
        <f>入力用シート!J64</f>
        <v>0</v>
      </c>
      <c r="L7" s="62">
        <f>入力用シート!K64</f>
        <v>0</v>
      </c>
      <c r="M7" s="62">
        <f>入力用シート!L64</f>
        <v>0</v>
      </c>
      <c r="N7" s="62">
        <f>入力用シート!M64</f>
        <v>0</v>
      </c>
      <c r="O7" s="62">
        <f>入力用シート!N64</f>
        <v>0</v>
      </c>
      <c r="P7" s="62">
        <f>入力用シート!O64</f>
        <v>0</v>
      </c>
      <c r="Q7" s="62">
        <f>入力用シート!P64</f>
        <v>0</v>
      </c>
      <c r="R7" s="68">
        <f>入力用シート!Q64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88" priority="2">
      <formula>LEN(TRIM(C14))=0</formula>
    </cfRule>
  </conditionalFormatting>
  <conditionalFormatting sqref="X5:Z5 AC5:AE5 T7:AG11 I7:R11">
    <cfRule type="containsBlanks" dxfId="8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I1" sqref="AI1:AO1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入力用シート!H11</f>
        <v>0</v>
      </c>
      <c r="J7" s="62">
        <f>入力用シート!I11</f>
        <v>0</v>
      </c>
      <c r="K7" s="62">
        <f>入力用シート!J11</f>
        <v>0</v>
      </c>
      <c r="L7" s="62">
        <f>入力用シート!K11</f>
        <v>0</v>
      </c>
      <c r="M7" s="62">
        <f>入力用シート!L11</f>
        <v>0</v>
      </c>
      <c r="N7" s="62">
        <f>入力用シート!M11</f>
        <v>0</v>
      </c>
      <c r="O7" s="62">
        <f>入力用シート!N11</f>
        <v>0</v>
      </c>
      <c r="P7" s="62">
        <f>入力用シート!O11</f>
        <v>0</v>
      </c>
      <c r="Q7" s="62">
        <f>入力用シート!P11</f>
        <v>0</v>
      </c>
      <c r="R7" s="68">
        <f>入力用シート!Q11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94" priority="2">
      <formula>LEN(TRIM(C14))=0</formula>
    </cfRule>
  </conditionalFormatting>
  <conditionalFormatting sqref="X5:Z5 AC5:AE5 T7:AG11 I7:R11">
    <cfRule type="containsBlanks" dxfId="19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入力用シート!H65</f>
        <v>0</v>
      </c>
      <c r="J7" s="62">
        <f>入力用シート!I65</f>
        <v>0</v>
      </c>
      <c r="K7" s="62">
        <f>入力用シート!J65</f>
        <v>0</v>
      </c>
      <c r="L7" s="62">
        <f>入力用シート!K65</f>
        <v>0</v>
      </c>
      <c r="M7" s="62">
        <f>入力用シート!L65</f>
        <v>0</v>
      </c>
      <c r="N7" s="62">
        <f>入力用シート!M65</f>
        <v>0</v>
      </c>
      <c r="O7" s="62">
        <f>入力用シート!N65</f>
        <v>0</v>
      </c>
      <c r="P7" s="62">
        <f>入力用シート!O65</f>
        <v>0</v>
      </c>
      <c r="Q7" s="62">
        <f>入力用シート!P65</f>
        <v>0</v>
      </c>
      <c r="R7" s="68">
        <f>入力用シート!Q65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86" priority="2">
      <formula>LEN(TRIM(C14))=0</formula>
    </cfRule>
  </conditionalFormatting>
  <conditionalFormatting sqref="X5:Z5 AC5:AE5 T7:AG11 I7:R11">
    <cfRule type="containsBlanks" dxfId="8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入力用シート!H66</f>
        <v>0</v>
      </c>
      <c r="J7" s="62">
        <f>入力用シート!I66</f>
        <v>0</v>
      </c>
      <c r="K7" s="62">
        <f>入力用シート!J66</f>
        <v>0</v>
      </c>
      <c r="L7" s="62">
        <f>入力用シート!K66</f>
        <v>0</v>
      </c>
      <c r="M7" s="62">
        <f>入力用シート!L66</f>
        <v>0</v>
      </c>
      <c r="N7" s="62">
        <f>入力用シート!M66</f>
        <v>0</v>
      </c>
      <c r="O7" s="62">
        <f>入力用シート!N66</f>
        <v>0</v>
      </c>
      <c r="P7" s="62">
        <f>入力用シート!O66</f>
        <v>0</v>
      </c>
      <c r="Q7" s="62">
        <f>入力用シート!P66</f>
        <v>0</v>
      </c>
      <c r="R7" s="68">
        <f>入力用シート!Q66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84" priority="2">
      <formula>LEN(TRIM(C14))=0</formula>
    </cfRule>
  </conditionalFormatting>
  <conditionalFormatting sqref="X5:Z5 AC5:AE5 T7:AG11 I7:R11">
    <cfRule type="containsBlanks" dxfId="8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入力用シート!H67</f>
        <v>0</v>
      </c>
      <c r="J7" s="62">
        <f>入力用シート!I67</f>
        <v>0</v>
      </c>
      <c r="K7" s="62">
        <f>入力用シート!J67</f>
        <v>0</v>
      </c>
      <c r="L7" s="62">
        <f>入力用シート!K67</f>
        <v>0</v>
      </c>
      <c r="M7" s="62">
        <f>入力用シート!L67</f>
        <v>0</v>
      </c>
      <c r="N7" s="62">
        <f>入力用シート!M67</f>
        <v>0</v>
      </c>
      <c r="O7" s="62">
        <f>入力用シート!N67</f>
        <v>0</v>
      </c>
      <c r="P7" s="62">
        <f>入力用シート!O67</f>
        <v>0</v>
      </c>
      <c r="Q7" s="62">
        <f>入力用シート!P67</f>
        <v>0</v>
      </c>
      <c r="R7" s="68">
        <f>入力用シート!Q67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82" priority="2">
      <formula>LEN(TRIM(C14))=0</formula>
    </cfRule>
  </conditionalFormatting>
  <conditionalFormatting sqref="X5:Z5 AC5:AE5 T7:AG11 I7:R11">
    <cfRule type="containsBlanks" dxfId="8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入力用シート!H68</f>
        <v>0</v>
      </c>
      <c r="J7" s="62">
        <f>入力用シート!I68</f>
        <v>0</v>
      </c>
      <c r="K7" s="62">
        <f>入力用シート!J68</f>
        <v>0</v>
      </c>
      <c r="L7" s="62">
        <f>入力用シート!K68</f>
        <v>0</v>
      </c>
      <c r="M7" s="62">
        <f>入力用シート!L68</f>
        <v>0</v>
      </c>
      <c r="N7" s="62">
        <f>入力用シート!M68</f>
        <v>0</v>
      </c>
      <c r="O7" s="62">
        <f>入力用シート!N68</f>
        <v>0</v>
      </c>
      <c r="P7" s="62">
        <f>入力用シート!O68</f>
        <v>0</v>
      </c>
      <c r="Q7" s="62">
        <f>入力用シート!P68</f>
        <v>0</v>
      </c>
      <c r="R7" s="68">
        <f>入力用シート!Q68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80" priority="2">
      <formula>LEN(TRIM(C14))=0</formula>
    </cfRule>
  </conditionalFormatting>
  <conditionalFormatting sqref="X5:Z5 AC5:AE5 T7:AG11 I7:R11">
    <cfRule type="containsBlanks" dxfId="7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入力用シート!H69</f>
        <v>0</v>
      </c>
      <c r="J7" s="62">
        <f>入力用シート!I69</f>
        <v>0</v>
      </c>
      <c r="K7" s="62">
        <f>入力用シート!J69</f>
        <v>0</v>
      </c>
      <c r="L7" s="62">
        <f>入力用シート!K69</f>
        <v>0</v>
      </c>
      <c r="M7" s="62">
        <f>入力用シート!L69</f>
        <v>0</v>
      </c>
      <c r="N7" s="62">
        <f>入力用シート!M69</f>
        <v>0</v>
      </c>
      <c r="O7" s="62">
        <f>入力用シート!N69</f>
        <v>0</v>
      </c>
      <c r="P7" s="62">
        <f>入力用シート!O69</f>
        <v>0</v>
      </c>
      <c r="Q7" s="62">
        <f>入力用シート!P69</f>
        <v>0</v>
      </c>
      <c r="R7" s="68">
        <f>入力用シート!Q69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入力用シート!F69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入力用シート!G69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入力用シート!S69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入力用シート!T69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78" priority="2">
      <formula>LEN(TRIM(C14))=0</formula>
    </cfRule>
  </conditionalFormatting>
  <conditionalFormatting sqref="X5:Z5 AC5:AE5 T7:AG11 I7:R11">
    <cfRule type="containsBlanks" dxfId="7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入力用シート!H70</f>
        <v>0</v>
      </c>
      <c r="J7" s="62">
        <f>入力用シート!I70</f>
        <v>0</v>
      </c>
      <c r="K7" s="62">
        <f>入力用シート!J70</f>
        <v>0</v>
      </c>
      <c r="L7" s="62">
        <f>入力用シート!K70</f>
        <v>0</v>
      </c>
      <c r="M7" s="62">
        <f>入力用シート!L70</f>
        <v>0</v>
      </c>
      <c r="N7" s="62">
        <f>入力用シート!M70</f>
        <v>0</v>
      </c>
      <c r="O7" s="62">
        <f>入力用シート!N70</f>
        <v>0</v>
      </c>
      <c r="P7" s="62">
        <f>入力用シート!O70</f>
        <v>0</v>
      </c>
      <c r="Q7" s="62">
        <f>入力用シート!P70</f>
        <v>0</v>
      </c>
      <c r="R7" s="68">
        <f>入力用シート!Q70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76" priority="2">
      <formula>LEN(TRIM(C14))=0</formula>
    </cfRule>
  </conditionalFormatting>
  <conditionalFormatting sqref="X5:Z5 AC5:AE5 T7:AG11 I7:R11">
    <cfRule type="containsBlanks" dxfId="7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入力用シート!H71</f>
        <v>0</v>
      </c>
      <c r="J7" s="62">
        <f>入力用シート!I71</f>
        <v>0</v>
      </c>
      <c r="K7" s="62">
        <f>入力用シート!J71</f>
        <v>0</v>
      </c>
      <c r="L7" s="62">
        <f>入力用シート!K71</f>
        <v>0</v>
      </c>
      <c r="M7" s="62">
        <f>入力用シート!L71</f>
        <v>0</v>
      </c>
      <c r="N7" s="62">
        <f>入力用シート!M71</f>
        <v>0</v>
      </c>
      <c r="O7" s="62">
        <f>入力用シート!N71</f>
        <v>0</v>
      </c>
      <c r="P7" s="62">
        <f>入力用シート!O71</f>
        <v>0</v>
      </c>
      <c r="Q7" s="62">
        <f>入力用シート!P71</f>
        <v>0</v>
      </c>
      <c r="R7" s="68">
        <f>入力用シート!Q71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74" priority="2">
      <formula>LEN(TRIM(C14))=0</formula>
    </cfRule>
  </conditionalFormatting>
  <conditionalFormatting sqref="X5:Z5 AC5:AE5 T7:AG11 I7:R11">
    <cfRule type="containsBlanks" dxfId="7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入力用シート!H72</f>
        <v>0</v>
      </c>
      <c r="J7" s="62">
        <f>入力用シート!I72</f>
        <v>0</v>
      </c>
      <c r="K7" s="62">
        <f>入力用シート!J72</f>
        <v>0</v>
      </c>
      <c r="L7" s="62">
        <f>入力用シート!K72</f>
        <v>0</v>
      </c>
      <c r="M7" s="62">
        <f>入力用シート!L72</f>
        <v>0</v>
      </c>
      <c r="N7" s="62">
        <f>入力用シート!M72</f>
        <v>0</v>
      </c>
      <c r="O7" s="62">
        <f>入力用シート!N72</f>
        <v>0</v>
      </c>
      <c r="P7" s="62">
        <f>入力用シート!O72</f>
        <v>0</v>
      </c>
      <c r="Q7" s="62">
        <f>入力用シート!P72</f>
        <v>0</v>
      </c>
      <c r="R7" s="68">
        <f>入力用シート!Q72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72" priority="2">
      <formula>LEN(TRIM(C14))=0</formula>
    </cfRule>
  </conditionalFormatting>
  <conditionalFormatting sqref="X5:Z5 AC5:AE5 T7:AG11 I7:R11">
    <cfRule type="containsBlanks" dxfId="7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入力用シート!H73</f>
        <v>0</v>
      </c>
      <c r="J7" s="62">
        <f>入力用シート!I73</f>
        <v>0</v>
      </c>
      <c r="K7" s="62">
        <f>入力用シート!J73</f>
        <v>0</v>
      </c>
      <c r="L7" s="62">
        <f>入力用シート!K73</f>
        <v>0</v>
      </c>
      <c r="M7" s="62">
        <f>入力用シート!L73</f>
        <v>0</v>
      </c>
      <c r="N7" s="62">
        <f>入力用シート!M73</f>
        <v>0</v>
      </c>
      <c r="O7" s="62">
        <f>入力用シート!N73</f>
        <v>0</v>
      </c>
      <c r="P7" s="62">
        <f>入力用シート!O73</f>
        <v>0</v>
      </c>
      <c r="Q7" s="62">
        <f>入力用シート!P73</f>
        <v>0</v>
      </c>
      <c r="R7" s="68">
        <f>入力用シート!Q73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70" priority="2">
      <formula>LEN(TRIM(C14))=0</formula>
    </cfRule>
  </conditionalFormatting>
  <conditionalFormatting sqref="X5:Z5 AC5:AE5 T7:AG11 I7:R11">
    <cfRule type="containsBlanks" dxfId="6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入力用シート!H74</f>
        <v>0</v>
      </c>
      <c r="J7" s="62">
        <f>入力用シート!I74</f>
        <v>0</v>
      </c>
      <c r="K7" s="62">
        <f>入力用シート!J74</f>
        <v>0</v>
      </c>
      <c r="L7" s="62">
        <f>入力用シート!K74</f>
        <v>0</v>
      </c>
      <c r="M7" s="62">
        <f>入力用シート!L74</f>
        <v>0</v>
      </c>
      <c r="N7" s="62">
        <f>入力用シート!M74</f>
        <v>0</v>
      </c>
      <c r="O7" s="62">
        <f>入力用シート!N74</f>
        <v>0</v>
      </c>
      <c r="P7" s="62">
        <f>入力用シート!O74</f>
        <v>0</v>
      </c>
      <c r="Q7" s="62">
        <f>入力用シート!P74</f>
        <v>0</v>
      </c>
      <c r="R7" s="68">
        <f>入力用シート!Q74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68" priority="2">
      <formula>LEN(TRIM(C14))=0</formula>
    </cfRule>
  </conditionalFormatting>
  <conditionalFormatting sqref="X5:Z5 AC5:AE5 T7:AG11 I7:R11">
    <cfRule type="containsBlanks" dxfId="6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V15" sqref="V15:Y15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入力用シート!H12</f>
        <v>0</v>
      </c>
      <c r="J7" s="62">
        <f>入力用シート!I12</f>
        <v>0</v>
      </c>
      <c r="K7" s="62">
        <f>入力用シート!J12</f>
        <v>0</v>
      </c>
      <c r="L7" s="62">
        <f>入力用シート!K12</f>
        <v>0</v>
      </c>
      <c r="M7" s="62">
        <f>入力用シート!L12</f>
        <v>0</v>
      </c>
      <c r="N7" s="62">
        <f>入力用シート!M12</f>
        <v>0</v>
      </c>
      <c r="O7" s="62">
        <f>入力用シート!N12</f>
        <v>0</v>
      </c>
      <c r="P7" s="62">
        <f>入力用シート!O12</f>
        <v>0</v>
      </c>
      <c r="Q7" s="62">
        <f>入力用シート!P12</f>
        <v>0</v>
      </c>
      <c r="R7" s="68">
        <f>入力用シート!Q12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92" priority="2">
      <formula>LEN(TRIM(C14))=0</formula>
    </cfRule>
  </conditionalFormatting>
  <conditionalFormatting sqref="X5:Z5 AC5:AE5 T7:AG11 I7:R11">
    <cfRule type="containsBlanks" dxfId="19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入力用シート!H75</f>
        <v>0</v>
      </c>
      <c r="J7" s="62">
        <f>入力用シート!I75</f>
        <v>0</v>
      </c>
      <c r="K7" s="62">
        <f>入力用シート!J75</f>
        <v>0</v>
      </c>
      <c r="L7" s="62">
        <f>入力用シート!K75</f>
        <v>0</v>
      </c>
      <c r="M7" s="62">
        <f>入力用シート!L75</f>
        <v>0</v>
      </c>
      <c r="N7" s="62">
        <f>入力用シート!M75</f>
        <v>0</v>
      </c>
      <c r="O7" s="62">
        <f>入力用シート!N75</f>
        <v>0</v>
      </c>
      <c r="P7" s="62">
        <f>入力用シート!O75</f>
        <v>0</v>
      </c>
      <c r="Q7" s="62">
        <f>入力用シート!P75</f>
        <v>0</v>
      </c>
      <c r="R7" s="68">
        <f>入力用シート!Q75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66" priority="2">
      <formula>LEN(TRIM(C14))=0</formula>
    </cfRule>
  </conditionalFormatting>
  <conditionalFormatting sqref="X5:Z5 AC5:AE5 T7:AG11 I7:R11">
    <cfRule type="containsBlanks" dxfId="6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入力用シート!H76</f>
        <v>0</v>
      </c>
      <c r="J7" s="62">
        <f>入力用シート!I76</f>
        <v>0</v>
      </c>
      <c r="K7" s="62">
        <f>入力用シート!J76</f>
        <v>0</v>
      </c>
      <c r="L7" s="62">
        <f>入力用シート!K76</f>
        <v>0</v>
      </c>
      <c r="M7" s="62">
        <f>入力用シート!L76</f>
        <v>0</v>
      </c>
      <c r="N7" s="62">
        <f>入力用シート!M76</f>
        <v>0</v>
      </c>
      <c r="O7" s="62">
        <f>入力用シート!N76</f>
        <v>0</v>
      </c>
      <c r="P7" s="62">
        <f>入力用シート!O76</f>
        <v>0</v>
      </c>
      <c r="Q7" s="62">
        <f>入力用シート!P76</f>
        <v>0</v>
      </c>
      <c r="R7" s="68">
        <f>入力用シート!Q76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64" priority="2">
      <formula>LEN(TRIM(C14))=0</formula>
    </cfRule>
  </conditionalFormatting>
  <conditionalFormatting sqref="X5:Z5 AC5:AE5 T7:AG11 I7:R11">
    <cfRule type="containsBlanks" dxfId="6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入力用シート!H77</f>
        <v>0</v>
      </c>
      <c r="J7" s="62">
        <f>入力用シート!I77</f>
        <v>0</v>
      </c>
      <c r="K7" s="62">
        <f>入力用シート!J77</f>
        <v>0</v>
      </c>
      <c r="L7" s="62">
        <f>入力用シート!K77</f>
        <v>0</v>
      </c>
      <c r="M7" s="62">
        <f>入力用シート!L77</f>
        <v>0</v>
      </c>
      <c r="N7" s="62">
        <f>入力用シート!M77</f>
        <v>0</v>
      </c>
      <c r="O7" s="62">
        <f>入力用シート!N77</f>
        <v>0</v>
      </c>
      <c r="P7" s="62">
        <f>入力用シート!O77</f>
        <v>0</v>
      </c>
      <c r="Q7" s="62">
        <f>入力用シート!P77</f>
        <v>0</v>
      </c>
      <c r="R7" s="68">
        <f>入力用シート!Q77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62" priority="2">
      <formula>LEN(TRIM(C14))=0</formula>
    </cfRule>
  </conditionalFormatting>
  <conditionalFormatting sqref="X5:Z5 AC5:AE5 T7:AG11 I7:R11">
    <cfRule type="containsBlanks" dxfId="6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入力用シート!H78</f>
        <v>0</v>
      </c>
      <c r="J7" s="62">
        <f>入力用シート!I78</f>
        <v>0</v>
      </c>
      <c r="K7" s="62">
        <f>入力用シート!J78</f>
        <v>0</v>
      </c>
      <c r="L7" s="62">
        <f>入力用シート!K78</f>
        <v>0</v>
      </c>
      <c r="M7" s="62">
        <f>入力用シート!L78</f>
        <v>0</v>
      </c>
      <c r="N7" s="62">
        <f>入力用シート!M78</f>
        <v>0</v>
      </c>
      <c r="O7" s="62">
        <f>入力用シート!N78</f>
        <v>0</v>
      </c>
      <c r="P7" s="62">
        <f>入力用シート!O78</f>
        <v>0</v>
      </c>
      <c r="Q7" s="62">
        <f>入力用シート!P78</f>
        <v>0</v>
      </c>
      <c r="R7" s="68">
        <f>入力用シート!Q78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60" priority="2">
      <formula>LEN(TRIM(C14))=0</formula>
    </cfRule>
  </conditionalFormatting>
  <conditionalFormatting sqref="X5:Z5 AC5:AE5 T7:AG11 I7:R11">
    <cfRule type="containsBlanks" dxfId="5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入力用シート!H79</f>
        <v>0</v>
      </c>
      <c r="J7" s="62">
        <f>入力用シート!I79</f>
        <v>0</v>
      </c>
      <c r="K7" s="62">
        <f>入力用シート!J79</f>
        <v>0</v>
      </c>
      <c r="L7" s="62">
        <f>入力用シート!K79</f>
        <v>0</v>
      </c>
      <c r="M7" s="62">
        <f>入力用シート!L79</f>
        <v>0</v>
      </c>
      <c r="N7" s="62">
        <f>入力用シート!M79</f>
        <v>0</v>
      </c>
      <c r="O7" s="62">
        <f>入力用シート!N79</f>
        <v>0</v>
      </c>
      <c r="P7" s="62">
        <f>入力用シート!O79</f>
        <v>0</v>
      </c>
      <c r="Q7" s="62">
        <f>入力用シート!P79</f>
        <v>0</v>
      </c>
      <c r="R7" s="68">
        <f>入力用シート!Q79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入力用シート!F79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入力用シート!G79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入力用シート!S79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入力用シート!T79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58" priority="2">
      <formula>LEN(TRIM(C14))=0</formula>
    </cfRule>
  </conditionalFormatting>
  <conditionalFormatting sqref="X5:Z5 AC5:AE5 T7:AG11 I7:R11">
    <cfRule type="containsBlanks" dxfId="5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入力用シート!H80</f>
        <v>0</v>
      </c>
      <c r="J7" s="62">
        <f>入力用シート!I80</f>
        <v>0</v>
      </c>
      <c r="K7" s="62">
        <f>入力用シート!J80</f>
        <v>0</v>
      </c>
      <c r="L7" s="62">
        <f>入力用シート!K80</f>
        <v>0</v>
      </c>
      <c r="M7" s="62">
        <f>入力用シート!L80</f>
        <v>0</v>
      </c>
      <c r="N7" s="62">
        <f>入力用シート!M80</f>
        <v>0</v>
      </c>
      <c r="O7" s="62">
        <f>入力用シート!N80</f>
        <v>0</v>
      </c>
      <c r="P7" s="62">
        <f>入力用シート!O80</f>
        <v>0</v>
      </c>
      <c r="Q7" s="62">
        <f>入力用シート!P80</f>
        <v>0</v>
      </c>
      <c r="R7" s="68">
        <f>入力用シート!Q80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56" priority="2">
      <formula>LEN(TRIM(C14))=0</formula>
    </cfRule>
  </conditionalFormatting>
  <conditionalFormatting sqref="X5:Z5 AC5:AE5 T7:AG11 I7:R11">
    <cfRule type="containsBlanks" dxfId="5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入力用シート!H81</f>
        <v>0</v>
      </c>
      <c r="J7" s="62">
        <f>入力用シート!I81</f>
        <v>0</v>
      </c>
      <c r="K7" s="62">
        <f>入力用シート!J81</f>
        <v>0</v>
      </c>
      <c r="L7" s="62">
        <f>入力用シート!K81</f>
        <v>0</v>
      </c>
      <c r="M7" s="62">
        <f>入力用シート!L81</f>
        <v>0</v>
      </c>
      <c r="N7" s="62">
        <f>入力用シート!M81</f>
        <v>0</v>
      </c>
      <c r="O7" s="62">
        <f>入力用シート!N81</f>
        <v>0</v>
      </c>
      <c r="P7" s="62">
        <f>入力用シート!O81</f>
        <v>0</v>
      </c>
      <c r="Q7" s="62">
        <f>入力用シート!P81</f>
        <v>0</v>
      </c>
      <c r="R7" s="68">
        <f>入力用シート!Q81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54" priority="2">
      <formula>LEN(TRIM(C14))=0</formula>
    </cfRule>
  </conditionalFormatting>
  <conditionalFormatting sqref="X5:Z5 AC5:AE5 T7:AG11 I7:R11">
    <cfRule type="containsBlanks" dxfId="5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入力用シート!H82</f>
        <v>0</v>
      </c>
      <c r="J7" s="62">
        <f>入力用シート!I82</f>
        <v>0</v>
      </c>
      <c r="K7" s="62">
        <f>入力用シート!J82</f>
        <v>0</v>
      </c>
      <c r="L7" s="62">
        <f>入力用シート!K82</f>
        <v>0</v>
      </c>
      <c r="M7" s="62">
        <f>入力用シート!L82</f>
        <v>0</v>
      </c>
      <c r="N7" s="62">
        <f>入力用シート!M82</f>
        <v>0</v>
      </c>
      <c r="O7" s="62">
        <f>入力用シート!N82</f>
        <v>0</v>
      </c>
      <c r="P7" s="62">
        <f>入力用シート!O82</f>
        <v>0</v>
      </c>
      <c r="Q7" s="62">
        <f>入力用シート!P82</f>
        <v>0</v>
      </c>
      <c r="R7" s="68">
        <f>入力用シート!Q82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52" priority="2">
      <formula>LEN(TRIM(C14))=0</formula>
    </cfRule>
  </conditionalFormatting>
  <conditionalFormatting sqref="X5:Z5 AC5:AE5 T7:AG11 I7:R11">
    <cfRule type="containsBlanks" dxfId="5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入力用シート!H83</f>
        <v>0</v>
      </c>
      <c r="J7" s="62">
        <f>入力用シート!I83</f>
        <v>0</v>
      </c>
      <c r="K7" s="62">
        <f>入力用シート!J83</f>
        <v>0</v>
      </c>
      <c r="L7" s="62">
        <f>入力用シート!K83</f>
        <v>0</v>
      </c>
      <c r="M7" s="62">
        <f>入力用シート!L83</f>
        <v>0</v>
      </c>
      <c r="N7" s="62">
        <f>入力用シート!M83</f>
        <v>0</v>
      </c>
      <c r="O7" s="62">
        <f>入力用シート!N83</f>
        <v>0</v>
      </c>
      <c r="P7" s="62">
        <f>入力用シート!O83</f>
        <v>0</v>
      </c>
      <c r="Q7" s="62">
        <f>入力用シート!P83</f>
        <v>0</v>
      </c>
      <c r="R7" s="68">
        <f>入力用シート!Q83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50" priority="2">
      <formula>LEN(TRIM(C14))=0</formula>
    </cfRule>
  </conditionalFormatting>
  <conditionalFormatting sqref="X5:Z5 AC5:AE5 T7:AG11 I7:R11">
    <cfRule type="containsBlanks" dxfId="4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13" sqref="AC13:AG13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入力用シート!H84</f>
        <v>0</v>
      </c>
      <c r="J7" s="62">
        <f>入力用シート!I84</f>
        <v>0</v>
      </c>
      <c r="K7" s="62">
        <f>入力用シート!J84</f>
        <v>0</v>
      </c>
      <c r="L7" s="62">
        <f>入力用シート!K84</f>
        <v>0</v>
      </c>
      <c r="M7" s="62">
        <f>入力用シート!L84</f>
        <v>0</v>
      </c>
      <c r="N7" s="62">
        <f>入力用シート!M84</f>
        <v>0</v>
      </c>
      <c r="O7" s="62">
        <f>入力用シート!N84</f>
        <v>0</v>
      </c>
      <c r="P7" s="62">
        <f>入力用シート!O84</f>
        <v>0</v>
      </c>
      <c r="Q7" s="62">
        <f>入力用シート!P84</f>
        <v>0</v>
      </c>
      <c r="R7" s="68">
        <f>入力用シート!Q84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48" priority="2">
      <formula>LEN(TRIM(C14))=0</formula>
    </cfRule>
  </conditionalFormatting>
  <conditionalFormatting sqref="X5:Z5 AC5:AE5 T7:AG11 I7:R11">
    <cfRule type="containsBlanks" dxfId="4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/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入力用シート!H13</f>
        <v>0</v>
      </c>
      <c r="J7" s="62">
        <f>入力用シート!I13</f>
        <v>0</v>
      </c>
      <c r="K7" s="62">
        <f>入力用シート!J13</f>
        <v>0</v>
      </c>
      <c r="L7" s="62">
        <f>入力用シート!K13</f>
        <v>0</v>
      </c>
      <c r="M7" s="62">
        <f>入力用シート!L13</f>
        <v>0</v>
      </c>
      <c r="N7" s="62">
        <f>入力用シート!M13</f>
        <v>0</v>
      </c>
      <c r="O7" s="62">
        <f>入力用シート!N13</f>
        <v>0</v>
      </c>
      <c r="P7" s="62">
        <f>入力用シート!O13</f>
        <v>0</v>
      </c>
      <c r="Q7" s="62">
        <f>入力用シート!P13</f>
        <v>0</v>
      </c>
      <c r="R7" s="68">
        <f>入力用シート!Q13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90" priority="2">
      <formula>LEN(TRIM(C14))=0</formula>
    </cfRule>
  </conditionalFormatting>
  <conditionalFormatting sqref="X5:Z5 AC5:AE5 T7:AG11 I7:R11">
    <cfRule type="containsBlanks" dxfId="18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入力用シート!H85</f>
        <v>0</v>
      </c>
      <c r="J7" s="62">
        <f>入力用シート!I85</f>
        <v>0</v>
      </c>
      <c r="K7" s="62">
        <f>入力用シート!J85</f>
        <v>0</v>
      </c>
      <c r="L7" s="62">
        <f>入力用シート!K85</f>
        <v>0</v>
      </c>
      <c r="M7" s="62">
        <f>入力用シート!L85</f>
        <v>0</v>
      </c>
      <c r="N7" s="62">
        <f>入力用シート!M85</f>
        <v>0</v>
      </c>
      <c r="O7" s="62">
        <f>入力用シート!N85</f>
        <v>0</v>
      </c>
      <c r="P7" s="62">
        <f>入力用シート!O85</f>
        <v>0</v>
      </c>
      <c r="Q7" s="62">
        <f>入力用シート!P85</f>
        <v>0</v>
      </c>
      <c r="R7" s="68">
        <f>入力用シート!Q85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46" priority="2">
      <formula>LEN(TRIM(C14))=0</formula>
    </cfRule>
  </conditionalFormatting>
  <conditionalFormatting sqref="X5:Z5 AC5:AE5 T7:AG11 I7:R11">
    <cfRule type="containsBlanks" dxfId="4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G13" sqref="G13:U13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入力用シート!H86</f>
        <v>0</v>
      </c>
      <c r="J7" s="62">
        <f>入力用シート!I86</f>
        <v>0</v>
      </c>
      <c r="K7" s="62">
        <f>入力用シート!J86</f>
        <v>0</v>
      </c>
      <c r="L7" s="62">
        <f>入力用シート!K86</f>
        <v>0</v>
      </c>
      <c r="M7" s="62">
        <f>入力用シート!L86</f>
        <v>0</v>
      </c>
      <c r="N7" s="62">
        <f>入力用シート!M86</f>
        <v>0</v>
      </c>
      <c r="O7" s="62">
        <f>入力用シート!N86</f>
        <v>0</v>
      </c>
      <c r="P7" s="62">
        <f>入力用シート!O86</f>
        <v>0</v>
      </c>
      <c r="Q7" s="62">
        <f>入力用シート!P86</f>
        <v>0</v>
      </c>
      <c r="R7" s="68">
        <f>入力用シート!Q86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44" priority="2">
      <formula>LEN(TRIM(C14))=0</formula>
    </cfRule>
  </conditionalFormatting>
  <conditionalFormatting sqref="X5:Z5 AC5:AE5 T7:AG11 I7:R11">
    <cfRule type="containsBlanks" dxfId="4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入力用シート!H87</f>
        <v>0</v>
      </c>
      <c r="J7" s="62">
        <f>入力用シート!I87</f>
        <v>0</v>
      </c>
      <c r="K7" s="62">
        <f>入力用シート!J87</f>
        <v>0</v>
      </c>
      <c r="L7" s="62">
        <f>入力用シート!K87</f>
        <v>0</v>
      </c>
      <c r="M7" s="62">
        <f>入力用シート!L87</f>
        <v>0</v>
      </c>
      <c r="N7" s="62">
        <f>入力用シート!M87</f>
        <v>0</v>
      </c>
      <c r="O7" s="62">
        <f>入力用シート!N87</f>
        <v>0</v>
      </c>
      <c r="P7" s="62">
        <f>入力用シート!O87</f>
        <v>0</v>
      </c>
      <c r="Q7" s="62">
        <f>入力用シート!P87</f>
        <v>0</v>
      </c>
      <c r="R7" s="68">
        <f>入力用シート!Q87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42" priority="2">
      <formula>LEN(TRIM(C14))=0</formula>
    </cfRule>
  </conditionalFormatting>
  <conditionalFormatting sqref="X5:Z5 AC5:AE5 T7:AG11 I7:R11">
    <cfRule type="containsBlanks" dxfId="4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入力用シート!H88</f>
        <v>0</v>
      </c>
      <c r="J7" s="62">
        <f>入力用シート!I88</f>
        <v>0</v>
      </c>
      <c r="K7" s="62">
        <f>入力用シート!J88</f>
        <v>0</v>
      </c>
      <c r="L7" s="62">
        <f>入力用シート!K88</f>
        <v>0</v>
      </c>
      <c r="M7" s="62">
        <f>入力用シート!L88</f>
        <v>0</v>
      </c>
      <c r="N7" s="62">
        <f>入力用シート!M88</f>
        <v>0</v>
      </c>
      <c r="O7" s="62">
        <f>入力用シート!N88</f>
        <v>0</v>
      </c>
      <c r="P7" s="62">
        <f>入力用シート!O88</f>
        <v>0</v>
      </c>
      <c r="Q7" s="62">
        <f>入力用シート!P88</f>
        <v>0</v>
      </c>
      <c r="R7" s="68">
        <f>入力用シート!Q88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40" priority="2">
      <formula>LEN(TRIM(C14))=0</formula>
    </cfRule>
  </conditionalFormatting>
  <conditionalFormatting sqref="X5:Z5 AC5:AE5 T7:AG11 I7:R11">
    <cfRule type="containsBlanks" dxfId="3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T8" sqref="T8:X11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入力用シート!H89</f>
        <v>0</v>
      </c>
      <c r="J7" s="62">
        <f>入力用シート!I89</f>
        <v>0</v>
      </c>
      <c r="K7" s="62">
        <f>入力用シート!J89</f>
        <v>0</v>
      </c>
      <c r="L7" s="62">
        <f>入力用シート!K89</f>
        <v>0</v>
      </c>
      <c r="M7" s="62">
        <f>入力用シート!L89</f>
        <v>0</v>
      </c>
      <c r="N7" s="62">
        <f>入力用シート!M89</f>
        <v>0</v>
      </c>
      <c r="O7" s="62">
        <f>入力用シート!N89</f>
        <v>0</v>
      </c>
      <c r="P7" s="62">
        <f>入力用シート!O89</f>
        <v>0</v>
      </c>
      <c r="Q7" s="62">
        <f>入力用シート!P89</f>
        <v>0</v>
      </c>
      <c r="R7" s="68">
        <f>入力用シート!Q89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入力用シート!F89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入力用シート!G89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入力用シート!S89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入力用シート!T89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91"/>
      <c r="D14" s="192"/>
      <c r="E14" s="192"/>
      <c r="F14" s="193"/>
      <c r="G14" s="194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6"/>
      <c r="V14" s="197"/>
      <c r="W14" s="198"/>
      <c r="X14" s="198"/>
      <c r="Y14" s="199"/>
      <c r="Z14" s="200"/>
      <c r="AA14" s="201"/>
      <c r="AB14" s="202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200"/>
      <c r="AA15" s="201"/>
      <c r="AB15" s="202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200"/>
      <c r="AA17" s="201"/>
      <c r="AB17" s="202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38" priority="2">
      <formula>LEN(TRIM(C14))=0</formula>
    </cfRule>
  </conditionalFormatting>
  <conditionalFormatting sqref="X5:Z5 AC5:AE5 T7:AG11 I7:R11">
    <cfRule type="containsBlanks" dxfId="3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入力用シート!H90</f>
        <v>0</v>
      </c>
      <c r="J7" s="62">
        <f>入力用シート!I90</f>
        <v>0</v>
      </c>
      <c r="K7" s="62">
        <f>入力用シート!J90</f>
        <v>0</v>
      </c>
      <c r="L7" s="62">
        <f>入力用シート!K90</f>
        <v>0</v>
      </c>
      <c r="M7" s="62">
        <f>入力用シート!L90</f>
        <v>0</v>
      </c>
      <c r="N7" s="62">
        <f>入力用シート!M90</f>
        <v>0</v>
      </c>
      <c r="O7" s="62">
        <f>入力用シート!N90</f>
        <v>0</v>
      </c>
      <c r="P7" s="62">
        <f>入力用シート!O90</f>
        <v>0</v>
      </c>
      <c r="Q7" s="62">
        <f>入力用シート!P90</f>
        <v>0</v>
      </c>
      <c r="R7" s="68">
        <f>入力用シート!Q90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36" priority="2">
      <formula>LEN(TRIM(C14))=0</formula>
    </cfRule>
  </conditionalFormatting>
  <conditionalFormatting sqref="X5:Z5 AC5:AE5 T7:AG11 I7:R11">
    <cfRule type="containsBlanks" dxfId="3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入力用シート!H91</f>
        <v>0</v>
      </c>
      <c r="J7" s="62">
        <f>入力用シート!I91</f>
        <v>0</v>
      </c>
      <c r="K7" s="62">
        <f>入力用シート!J91</f>
        <v>0</v>
      </c>
      <c r="L7" s="62">
        <f>入力用シート!K91</f>
        <v>0</v>
      </c>
      <c r="M7" s="62">
        <f>入力用シート!L91</f>
        <v>0</v>
      </c>
      <c r="N7" s="62">
        <f>入力用シート!M91</f>
        <v>0</v>
      </c>
      <c r="O7" s="62">
        <f>入力用シート!N91</f>
        <v>0</v>
      </c>
      <c r="P7" s="62">
        <f>入力用シート!O91</f>
        <v>0</v>
      </c>
      <c r="Q7" s="62">
        <f>入力用シート!P91</f>
        <v>0</v>
      </c>
      <c r="R7" s="68">
        <f>入力用シート!Q91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34" priority="2">
      <formula>LEN(TRIM(C14))=0</formula>
    </cfRule>
  </conditionalFormatting>
  <conditionalFormatting sqref="X5:Z5 AC5:AE5 T7:AG11 I7:R11">
    <cfRule type="containsBlanks" dxfId="3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入力用シート!H92</f>
        <v>0</v>
      </c>
      <c r="J7" s="62">
        <f>入力用シート!I92</f>
        <v>0</v>
      </c>
      <c r="K7" s="62">
        <f>入力用シート!J92</f>
        <v>0</v>
      </c>
      <c r="L7" s="62">
        <f>入力用シート!K92</f>
        <v>0</v>
      </c>
      <c r="M7" s="62">
        <f>入力用シート!L92</f>
        <v>0</v>
      </c>
      <c r="N7" s="62">
        <f>入力用シート!M92</f>
        <v>0</v>
      </c>
      <c r="O7" s="62">
        <f>入力用シート!N92</f>
        <v>0</v>
      </c>
      <c r="P7" s="62">
        <f>入力用シート!O92</f>
        <v>0</v>
      </c>
      <c r="Q7" s="62">
        <f>入力用シート!P92</f>
        <v>0</v>
      </c>
      <c r="R7" s="68">
        <f>入力用シート!Q92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32" priority="2">
      <formula>LEN(TRIM(C14))=0</formula>
    </cfRule>
  </conditionalFormatting>
  <conditionalFormatting sqref="X5:Z5 AC5:AE5 T7:AG11 I7:R11">
    <cfRule type="containsBlanks" dxfId="3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入力用シート!H93</f>
        <v>0</v>
      </c>
      <c r="J7" s="62">
        <f>入力用シート!I93</f>
        <v>0</v>
      </c>
      <c r="K7" s="62">
        <f>入力用シート!J93</f>
        <v>0</v>
      </c>
      <c r="L7" s="62">
        <f>入力用シート!K93</f>
        <v>0</v>
      </c>
      <c r="M7" s="62">
        <f>入力用シート!L93</f>
        <v>0</v>
      </c>
      <c r="N7" s="62">
        <f>入力用シート!M93</f>
        <v>0</v>
      </c>
      <c r="O7" s="62">
        <f>入力用シート!N93</f>
        <v>0</v>
      </c>
      <c r="P7" s="62">
        <f>入力用シート!O93</f>
        <v>0</v>
      </c>
      <c r="Q7" s="62">
        <f>入力用シート!P93</f>
        <v>0</v>
      </c>
      <c r="R7" s="68">
        <f>入力用シート!Q93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30" priority="2">
      <formula>LEN(TRIM(C14))=0</formula>
    </cfRule>
  </conditionalFormatting>
  <conditionalFormatting sqref="X5:Z5 AC5:AE5 T7:AG11 I7:R11">
    <cfRule type="containsBlanks" dxfId="2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I1" sqref="AI1:AO1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入力用シート!H94</f>
        <v>0</v>
      </c>
      <c r="J7" s="62">
        <f>入力用シート!I94</f>
        <v>0</v>
      </c>
      <c r="K7" s="62">
        <f>入力用シート!J94</f>
        <v>0</v>
      </c>
      <c r="L7" s="62">
        <f>入力用シート!K94</f>
        <v>0</v>
      </c>
      <c r="M7" s="62">
        <f>入力用シート!L94</f>
        <v>0</v>
      </c>
      <c r="N7" s="62">
        <f>入力用シート!M94</f>
        <v>0</v>
      </c>
      <c r="O7" s="62">
        <f>入力用シート!N94</f>
        <v>0</v>
      </c>
      <c r="P7" s="62">
        <f>入力用シート!O94</f>
        <v>0</v>
      </c>
      <c r="Q7" s="62">
        <f>入力用シート!P94</f>
        <v>0</v>
      </c>
      <c r="R7" s="68">
        <f>入力用シート!Q94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28" priority="2">
      <formula>LEN(TRIM(C14))=0</formula>
    </cfRule>
  </conditionalFormatting>
  <conditionalFormatting sqref="X5:Z5 AC5:AE5 T7:AG11 I7:R11">
    <cfRule type="containsBlanks" dxfId="2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入力用シート!H14</f>
        <v>0</v>
      </c>
      <c r="J7" s="62">
        <f>入力用シート!I14</f>
        <v>0</v>
      </c>
      <c r="K7" s="62">
        <f>入力用シート!J14</f>
        <v>0</v>
      </c>
      <c r="L7" s="62">
        <f>入力用シート!K14</f>
        <v>0</v>
      </c>
      <c r="M7" s="62">
        <f>入力用シート!L14</f>
        <v>0</v>
      </c>
      <c r="N7" s="62">
        <f>入力用シート!M14</f>
        <v>0</v>
      </c>
      <c r="O7" s="62">
        <f>入力用シート!N14</f>
        <v>0</v>
      </c>
      <c r="P7" s="62">
        <f>入力用シート!O14</f>
        <v>0</v>
      </c>
      <c r="Q7" s="62">
        <f>入力用シート!P14</f>
        <v>0</v>
      </c>
      <c r="R7" s="68">
        <f>入力用シート!Q14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88" priority="2">
      <formula>LEN(TRIM(C14))=0</formula>
    </cfRule>
  </conditionalFormatting>
  <conditionalFormatting sqref="X5:Z5 AC5:AE5 T7:AG11 I7:R11">
    <cfRule type="containsBlanks" dxfId="18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G13" sqref="G13:U13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入力用シート!H95</f>
        <v>0</v>
      </c>
      <c r="J7" s="62">
        <f>入力用シート!I95</f>
        <v>0</v>
      </c>
      <c r="K7" s="62">
        <f>入力用シート!J95</f>
        <v>0</v>
      </c>
      <c r="L7" s="62">
        <f>入力用シート!K95</f>
        <v>0</v>
      </c>
      <c r="M7" s="62">
        <f>入力用シート!L95</f>
        <v>0</v>
      </c>
      <c r="N7" s="62">
        <f>入力用シート!M95</f>
        <v>0</v>
      </c>
      <c r="O7" s="62">
        <f>入力用シート!N95</f>
        <v>0</v>
      </c>
      <c r="P7" s="62">
        <f>入力用シート!O95</f>
        <v>0</v>
      </c>
      <c r="Q7" s="62">
        <f>入力用シート!P95</f>
        <v>0</v>
      </c>
      <c r="R7" s="68">
        <f>入力用シート!Q95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入力用シート!F95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入力用シート!G95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入力用シート!S95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入力用シート!T95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26" priority="2">
      <formula>LEN(TRIM(C14))=0</formula>
    </cfRule>
  </conditionalFormatting>
  <conditionalFormatting sqref="X5:Z5 AC5:AE5 T7:AG11 I7:R11">
    <cfRule type="containsBlanks" dxfId="2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G13" sqref="G13:U13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入力用シート!H96</f>
        <v>0</v>
      </c>
      <c r="J7" s="62">
        <f>入力用シート!I96</f>
        <v>0</v>
      </c>
      <c r="K7" s="62">
        <f>入力用シート!J96</f>
        <v>0</v>
      </c>
      <c r="L7" s="62">
        <f>入力用シート!K96</f>
        <v>0</v>
      </c>
      <c r="M7" s="62">
        <f>入力用シート!L96</f>
        <v>0</v>
      </c>
      <c r="N7" s="62">
        <f>入力用シート!M96</f>
        <v>0</v>
      </c>
      <c r="O7" s="62">
        <f>入力用シート!N96</f>
        <v>0</v>
      </c>
      <c r="P7" s="62">
        <f>入力用シート!O96</f>
        <v>0</v>
      </c>
      <c r="Q7" s="62">
        <f>入力用シート!P96</f>
        <v>0</v>
      </c>
      <c r="R7" s="68">
        <f>入力用シート!Q96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入力用シート!F96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入力用シート!G96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入力用シート!S96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入力用シート!T96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24" priority="2">
      <formula>LEN(TRIM(C14))=0</formula>
    </cfRule>
  </conditionalFormatting>
  <conditionalFormatting sqref="X5:Z5 AC5:AE5 T7:AG11 I7:R11">
    <cfRule type="containsBlanks" dxfId="2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入力用シート!H97</f>
        <v>0</v>
      </c>
      <c r="J7" s="62">
        <f>入力用シート!I97</f>
        <v>0</v>
      </c>
      <c r="K7" s="62">
        <f>入力用シート!J97</f>
        <v>0</v>
      </c>
      <c r="L7" s="62">
        <f>入力用シート!K97</f>
        <v>0</v>
      </c>
      <c r="M7" s="62">
        <f>入力用シート!L97</f>
        <v>0</v>
      </c>
      <c r="N7" s="62">
        <f>入力用シート!M97</f>
        <v>0</v>
      </c>
      <c r="O7" s="62">
        <f>入力用シート!N97</f>
        <v>0</v>
      </c>
      <c r="P7" s="62">
        <f>入力用シート!O97</f>
        <v>0</v>
      </c>
      <c r="Q7" s="62">
        <f>入力用シート!P97</f>
        <v>0</v>
      </c>
      <c r="R7" s="68">
        <f>入力用シート!Q97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入力用シート!F97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入力用シート!G97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入力用シート!S97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入力用シート!T97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22" priority="2">
      <formula>LEN(TRIM(C14))=0</formula>
    </cfRule>
  </conditionalFormatting>
  <conditionalFormatting sqref="X5:Z5 AC5:AE5 T7:AG11 I7:R11">
    <cfRule type="containsBlanks" dxfId="2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入力用シート!H98</f>
        <v>0</v>
      </c>
      <c r="J7" s="62">
        <f>入力用シート!I98</f>
        <v>0</v>
      </c>
      <c r="K7" s="62">
        <f>入力用シート!J98</f>
        <v>0</v>
      </c>
      <c r="L7" s="62">
        <f>入力用シート!K98</f>
        <v>0</v>
      </c>
      <c r="M7" s="62">
        <f>入力用シート!L98</f>
        <v>0</v>
      </c>
      <c r="N7" s="62">
        <f>入力用シート!M98</f>
        <v>0</v>
      </c>
      <c r="O7" s="62">
        <f>入力用シート!N98</f>
        <v>0</v>
      </c>
      <c r="P7" s="62">
        <f>入力用シート!O98</f>
        <v>0</v>
      </c>
      <c r="Q7" s="62">
        <f>入力用シート!P98</f>
        <v>0</v>
      </c>
      <c r="R7" s="68">
        <f>入力用シート!Q98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入力用シート!F98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入力用シート!G98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入力用シート!S98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入力用シート!T98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20" priority="2">
      <formula>LEN(TRIM(C14))=0</formula>
    </cfRule>
  </conditionalFormatting>
  <conditionalFormatting sqref="X5:Z5 AC5:AE5 T7:AG11 I7:R11">
    <cfRule type="containsBlanks" dxfId="1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入力用シート!H99</f>
        <v>0</v>
      </c>
      <c r="J7" s="62">
        <f>入力用シート!I99</f>
        <v>0</v>
      </c>
      <c r="K7" s="62">
        <f>入力用シート!J99</f>
        <v>0</v>
      </c>
      <c r="L7" s="62">
        <f>入力用シート!K99</f>
        <v>0</v>
      </c>
      <c r="M7" s="62">
        <f>入力用シート!L99</f>
        <v>0</v>
      </c>
      <c r="N7" s="62">
        <f>入力用シート!M99</f>
        <v>0</v>
      </c>
      <c r="O7" s="62">
        <f>入力用シート!N99</f>
        <v>0</v>
      </c>
      <c r="P7" s="62">
        <f>入力用シート!O99</f>
        <v>0</v>
      </c>
      <c r="Q7" s="62">
        <f>入力用シート!P99</f>
        <v>0</v>
      </c>
      <c r="R7" s="68">
        <f>入力用シート!Q99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入力用シート!F99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入力用シート!G99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入力用シート!S99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入力用シート!T99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8" priority="2">
      <formula>LEN(TRIM(C14))=0</formula>
    </cfRule>
  </conditionalFormatting>
  <conditionalFormatting sqref="X5:Z5 AC5:AE5 T7:AG11 I7:R11">
    <cfRule type="containsBlanks" dxfId="1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入力用シート!H100</f>
        <v>0</v>
      </c>
      <c r="J7" s="62">
        <f>入力用シート!I100</f>
        <v>0</v>
      </c>
      <c r="K7" s="62">
        <f>入力用シート!J100</f>
        <v>0</v>
      </c>
      <c r="L7" s="62">
        <f>入力用シート!K100</f>
        <v>0</v>
      </c>
      <c r="M7" s="62">
        <f>入力用シート!L100</f>
        <v>0</v>
      </c>
      <c r="N7" s="62">
        <f>入力用シート!M100</f>
        <v>0</v>
      </c>
      <c r="O7" s="62">
        <f>入力用シート!N100</f>
        <v>0</v>
      </c>
      <c r="P7" s="62">
        <f>入力用シート!O100</f>
        <v>0</v>
      </c>
      <c r="Q7" s="62">
        <f>入力用シート!P100</f>
        <v>0</v>
      </c>
      <c r="R7" s="68">
        <f>入力用シート!Q100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入力用シート!F100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入力用シート!G100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入力用シート!S100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入力用シート!T100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6" priority="2">
      <formula>LEN(TRIM(C14))=0</formula>
    </cfRule>
  </conditionalFormatting>
  <conditionalFormatting sqref="X5:Z5 AC5:AE5 T7:AG11 I7:R11">
    <cfRule type="containsBlanks" dxfId="15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入力用シート!H101</f>
        <v>0</v>
      </c>
      <c r="J7" s="62">
        <f>入力用シート!I101</f>
        <v>0</v>
      </c>
      <c r="K7" s="62">
        <f>入力用シート!J101</f>
        <v>0</v>
      </c>
      <c r="L7" s="62">
        <f>入力用シート!K101</f>
        <v>0</v>
      </c>
      <c r="M7" s="62">
        <f>入力用シート!L101</f>
        <v>0</v>
      </c>
      <c r="N7" s="62">
        <f>入力用シート!M101</f>
        <v>0</v>
      </c>
      <c r="O7" s="62">
        <f>入力用シート!N101</f>
        <v>0</v>
      </c>
      <c r="P7" s="62">
        <f>入力用シート!O101</f>
        <v>0</v>
      </c>
      <c r="Q7" s="62">
        <f>入力用シート!P101</f>
        <v>0</v>
      </c>
      <c r="R7" s="68">
        <f>入力用シート!Q101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入力用シート!F101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入力用シート!G101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入力用シート!S101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入力用シート!T101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4" priority="2">
      <formula>LEN(TRIM(C14))=0</formula>
    </cfRule>
  </conditionalFormatting>
  <conditionalFormatting sqref="X5:Z5 AC5:AE5 T7:AG11 I7:R11">
    <cfRule type="containsBlanks" dxfId="13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入力用シート!H102</f>
        <v>0</v>
      </c>
      <c r="J7" s="62">
        <f>入力用シート!I102</f>
        <v>0</v>
      </c>
      <c r="K7" s="62">
        <f>入力用シート!J102</f>
        <v>0</v>
      </c>
      <c r="L7" s="62">
        <f>入力用シート!K102</f>
        <v>0</v>
      </c>
      <c r="M7" s="62">
        <f>入力用シート!L102</f>
        <v>0</v>
      </c>
      <c r="N7" s="62">
        <f>入力用シート!M102</f>
        <v>0</v>
      </c>
      <c r="O7" s="62">
        <f>入力用シート!N102</f>
        <v>0</v>
      </c>
      <c r="P7" s="62">
        <f>入力用シート!O102</f>
        <v>0</v>
      </c>
      <c r="Q7" s="62">
        <f>入力用シート!P102</f>
        <v>0</v>
      </c>
      <c r="R7" s="68">
        <f>入力用シート!Q102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入力用シート!F102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入力用シート!G102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入力用シート!S102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入力用シート!T102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2" priority="2">
      <formula>LEN(TRIM(C14))=0</formula>
    </cfRule>
  </conditionalFormatting>
  <conditionalFormatting sqref="X5:Z5 AC5:AE5 T7:AG11 I7:R11">
    <cfRule type="containsBlanks" dxfId="11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入力用シート!H103</f>
        <v>0</v>
      </c>
      <c r="J7" s="62">
        <f>入力用シート!I103</f>
        <v>0</v>
      </c>
      <c r="K7" s="62">
        <f>入力用シート!J103</f>
        <v>0</v>
      </c>
      <c r="L7" s="62">
        <f>入力用シート!K103</f>
        <v>0</v>
      </c>
      <c r="M7" s="62">
        <f>入力用シート!L103</f>
        <v>0</v>
      </c>
      <c r="N7" s="62">
        <f>入力用シート!M103</f>
        <v>0</v>
      </c>
      <c r="O7" s="62">
        <f>入力用シート!N103</f>
        <v>0</v>
      </c>
      <c r="P7" s="62">
        <f>入力用シート!O103</f>
        <v>0</v>
      </c>
      <c r="Q7" s="62">
        <f>入力用シート!P103</f>
        <v>0</v>
      </c>
      <c r="R7" s="68">
        <f>入力用シート!Q103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入力用シート!F103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入力用シート!G103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入力用シート!S103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入力用シート!T103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10" priority="2">
      <formula>LEN(TRIM(C14))=0</formula>
    </cfRule>
  </conditionalFormatting>
  <conditionalFormatting sqref="X5:Z5 AC5:AE5 T7:AG11 I7:R11">
    <cfRule type="containsBlanks" dxfId="9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"/>
  <sheetViews>
    <sheetView view="pageBreakPreview" zoomScaleNormal="100" zoomScaleSheetLayoutView="100" workbookViewId="0">
      <selection activeCell="AC20" sqref="AC20:AG20"/>
    </sheetView>
  </sheetViews>
  <sheetFormatPr defaultColWidth="3.125" defaultRowHeight="15.75" customHeight="1"/>
  <cols>
    <col min="1" max="1" width="1.25" style="7" customWidth="1"/>
    <col min="2" max="2" width="3.75" style="7" customWidth="1"/>
    <col min="3" max="18" width="3.125" style="7" customWidth="1"/>
    <col min="19" max="19" width="1.75" style="3" customWidth="1"/>
    <col min="20" max="33" width="3.125" style="7" customWidth="1"/>
    <col min="34" max="34" width="1.25" style="7" customWidth="1"/>
    <col min="35" max="35" width="3.125" style="7"/>
    <col min="36" max="36" width="3.125" style="7" hidden="1" customWidth="1"/>
    <col min="37" max="256" width="3.125" style="7"/>
    <col min="257" max="257" width="1.25" style="7" customWidth="1"/>
    <col min="258" max="258" width="3.75" style="7" customWidth="1"/>
    <col min="259" max="274" width="3.125" style="7" customWidth="1"/>
    <col min="275" max="275" width="1.75" style="7" customWidth="1"/>
    <col min="276" max="289" width="3.125" style="7" customWidth="1"/>
    <col min="290" max="290" width="1.25" style="7" customWidth="1"/>
    <col min="291" max="512" width="3.125" style="7"/>
    <col min="513" max="513" width="1.25" style="7" customWidth="1"/>
    <col min="514" max="514" width="3.75" style="7" customWidth="1"/>
    <col min="515" max="530" width="3.125" style="7" customWidth="1"/>
    <col min="531" max="531" width="1.75" style="7" customWidth="1"/>
    <col min="532" max="545" width="3.125" style="7" customWidth="1"/>
    <col min="546" max="546" width="1.25" style="7" customWidth="1"/>
    <col min="547" max="768" width="3.125" style="7"/>
    <col min="769" max="769" width="1.25" style="7" customWidth="1"/>
    <col min="770" max="770" width="3.75" style="7" customWidth="1"/>
    <col min="771" max="786" width="3.125" style="7" customWidth="1"/>
    <col min="787" max="787" width="1.75" style="7" customWidth="1"/>
    <col min="788" max="801" width="3.125" style="7" customWidth="1"/>
    <col min="802" max="802" width="1.25" style="7" customWidth="1"/>
    <col min="803" max="1024" width="3.125" style="7"/>
    <col min="1025" max="1025" width="1.25" style="7" customWidth="1"/>
    <col min="1026" max="1026" width="3.75" style="7" customWidth="1"/>
    <col min="1027" max="1042" width="3.125" style="7" customWidth="1"/>
    <col min="1043" max="1043" width="1.75" style="7" customWidth="1"/>
    <col min="1044" max="1057" width="3.125" style="7" customWidth="1"/>
    <col min="1058" max="1058" width="1.25" style="7" customWidth="1"/>
    <col min="1059" max="1280" width="3.125" style="7"/>
    <col min="1281" max="1281" width="1.25" style="7" customWidth="1"/>
    <col min="1282" max="1282" width="3.75" style="7" customWidth="1"/>
    <col min="1283" max="1298" width="3.125" style="7" customWidth="1"/>
    <col min="1299" max="1299" width="1.75" style="7" customWidth="1"/>
    <col min="1300" max="1313" width="3.125" style="7" customWidth="1"/>
    <col min="1314" max="1314" width="1.25" style="7" customWidth="1"/>
    <col min="1315" max="1536" width="3.125" style="7"/>
    <col min="1537" max="1537" width="1.25" style="7" customWidth="1"/>
    <col min="1538" max="1538" width="3.75" style="7" customWidth="1"/>
    <col min="1539" max="1554" width="3.125" style="7" customWidth="1"/>
    <col min="1555" max="1555" width="1.75" style="7" customWidth="1"/>
    <col min="1556" max="1569" width="3.125" style="7" customWidth="1"/>
    <col min="1570" max="1570" width="1.25" style="7" customWidth="1"/>
    <col min="1571" max="1792" width="3.125" style="7"/>
    <col min="1793" max="1793" width="1.25" style="7" customWidth="1"/>
    <col min="1794" max="1794" width="3.75" style="7" customWidth="1"/>
    <col min="1795" max="1810" width="3.125" style="7" customWidth="1"/>
    <col min="1811" max="1811" width="1.75" style="7" customWidth="1"/>
    <col min="1812" max="1825" width="3.125" style="7" customWidth="1"/>
    <col min="1826" max="1826" width="1.25" style="7" customWidth="1"/>
    <col min="1827" max="2048" width="3.125" style="7"/>
    <col min="2049" max="2049" width="1.25" style="7" customWidth="1"/>
    <col min="2050" max="2050" width="3.75" style="7" customWidth="1"/>
    <col min="2051" max="2066" width="3.125" style="7" customWidth="1"/>
    <col min="2067" max="2067" width="1.75" style="7" customWidth="1"/>
    <col min="2068" max="2081" width="3.125" style="7" customWidth="1"/>
    <col min="2082" max="2082" width="1.25" style="7" customWidth="1"/>
    <col min="2083" max="2304" width="3.125" style="7"/>
    <col min="2305" max="2305" width="1.25" style="7" customWidth="1"/>
    <col min="2306" max="2306" width="3.75" style="7" customWidth="1"/>
    <col min="2307" max="2322" width="3.125" style="7" customWidth="1"/>
    <col min="2323" max="2323" width="1.75" style="7" customWidth="1"/>
    <col min="2324" max="2337" width="3.125" style="7" customWidth="1"/>
    <col min="2338" max="2338" width="1.25" style="7" customWidth="1"/>
    <col min="2339" max="2560" width="3.125" style="7"/>
    <col min="2561" max="2561" width="1.25" style="7" customWidth="1"/>
    <col min="2562" max="2562" width="3.75" style="7" customWidth="1"/>
    <col min="2563" max="2578" width="3.125" style="7" customWidth="1"/>
    <col min="2579" max="2579" width="1.75" style="7" customWidth="1"/>
    <col min="2580" max="2593" width="3.125" style="7" customWidth="1"/>
    <col min="2594" max="2594" width="1.25" style="7" customWidth="1"/>
    <col min="2595" max="2816" width="3.125" style="7"/>
    <col min="2817" max="2817" width="1.25" style="7" customWidth="1"/>
    <col min="2818" max="2818" width="3.75" style="7" customWidth="1"/>
    <col min="2819" max="2834" width="3.125" style="7" customWidth="1"/>
    <col min="2835" max="2835" width="1.75" style="7" customWidth="1"/>
    <col min="2836" max="2849" width="3.125" style="7" customWidth="1"/>
    <col min="2850" max="2850" width="1.25" style="7" customWidth="1"/>
    <col min="2851" max="3072" width="3.125" style="7"/>
    <col min="3073" max="3073" width="1.25" style="7" customWidth="1"/>
    <col min="3074" max="3074" width="3.75" style="7" customWidth="1"/>
    <col min="3075" max="3090" width="3.125" style="7" customWidth="1"/>
    <col min="3091" max="3091" width="1.75" style="7" customWidth="1"/>
    <col min="3092" max="3105" width="3.125" style="7" customWidth="1"/>
    <col min="3106" max="3106" width="1.25" style="7" customWidth="1"/>
    <col min="3107" max="3328" width="3.125" style="7"/>
    <col min="3329" max="3329" width="1.25" style="7" customWidth="1"/>
    <col min="3330" max="3330" width="3.75" style="7" customWidth="1"/>
    <col min="3331" max="3346" width="3.125" style="7" customWidth="1"/>
    <col min="3347" max="3347" width="1.75" style="7" customWidth="1"/>
    <col min="3348" max="3361" width="3.125" style="7" customWidth="1"/>
    <col min="3362" max="3362" width="1.25" style="7" customWidth="1"/>
    <col min="3363" max="3584" width="3.125" style="7"/>
    <col min="3585" max="3585" width="1.25" style="7" customWidth="1"/>
    <col min="3586" max="3586" width="3.75" style="7" customWidth="1"/>
    <col min="3587" max="3602" width="3.125" style="7" customWidth="1"/>
    <col min="3603" max="3603" width="1.75" style="7" customWidth="1"/>
    <col min="3604" max="3617" width="3.125" style="7" customWidth="1"/>
    <col min="3618" max="3618" width="1.25" style="7" customWidth="1"/>
    <col min="3619" max="3840" width="3.125" style="7"/>
    <col min="3841" max="3841" width="1.25" style="7" customWidth="1"/>
    <col min="3842" max="3842" width="3.75" style="7" customWidth="1"/>
    <col min="3843" max="3858" width="3.125" style="7" customWidth="1"/>
    <col min="3859" max="3859" width="1.75" style="7" customWidth="1"/>
    <col min="3860" max="3873" width="3.125" style="7" customWidth="1"/>
    <col min="3874" max="3874" width="1.25" style="7" customWidth="1"/>
    <col min="3875" max="4096" width="3.125" style="7"/>
    <col min="4097" max="4097" width="1.25" style="7" customWidth="1"/>
    <col min="4098" max="4098" width="3.75" style="7" customWidth="1"/>
    <col min="4099" max="4114" width="3.125" style="7" customWidth="1"/>
    <col min="4115" max="4115" width="1.75" style="7" customWidth="1"/>
    <col min="4116" max="4129" width="3.125" style="7" customWidth="1"/>
    <col min="4130" max="4130" width="1.25" style="7" customWidth="1"/>
    <col min="4131" max="4352" width="3.125" style="7"/>
    <col min="4353" max="4353" width="1.25" style="7" customWidth="1"/>
    <col min="4354" max="4354" width="3.75" style="7" customWidth="1"/>
    <col min="4355" max="4370" width="3.125" style="7" customWidth="1"/>
    <col min="4371" max="4371" width="1.75" style="7" customWidth="1"/>
    <col min="4372" max="4385" width="3.125" style="7" customWidth="1"/>
    <col min="4386" max="4386" width="1.25" style="7" customWidth="1"/>
    <col min="4387" max="4608" width="3.125" style="7"/>
    <col min="4609" max="4609" width="1.25" style="7" customWidth="1"/>
    <col min="4610" max="4610" width="3.75" style="7" customWidth="1"/>
    <col min="4611" max="4626" width="3.125" style="7" customWidth="1"/>
    <col min="4627" max="4627" width="1.75" style="7" customWidth="1"/>
    <col min="4628" max="4641" width="3.125" style="7" customWidth="1"/>
    <col min="4642" max="4642" width="1.25" style="7" customWidth="1"/>
    <col min="4643" max="4864" width="3.125" style="7"/>
    <col min="4865" max="4865" width="1.25" style="7" customWidth="1"/>
    <col min="4866" max="4866" width="3.75" style="7" customWidth="1"/>
    <col min="4867" max="4882" width="3.125" style="7" customWidth="1"/>
    <col min="4883" max="4883" width="1.75" style="7" customWidth="1"/>
    <col min="4884" max="4897" width="3.125" style="7" customWidth="1"/>
    <col min="4898" max="4898" width="1.25" style="7" customWidth="1"/>
    <col min="4899" max="5120" width="3.125" style="7"/>
    <col min="5121" max="5121" width="1.25" style="7" customWidth="1"/>
    <col min="5122" max="5122" width="3.75" style="7" customWidth="1"/>
    <col min="5123" max="5138" width="3.125" style="7" customWidth="1"/>
    <col min="5139" max="5139" width="1.75" style="7" customWidth="1"/>
    <col min="5140" max="5153" width="3.125" style="7" customWidth="1"/>
    <col min="5154" max="5154" width="1.25" style="7" customWidth="1"/>
    <col min="5155" max="5376" width="3.125" style="7"/>
    <col min="5377" max="5377" width="1.25" style="7" customWidth="1"/>
    <col min="5378" max="5378" width="3.75" style="7" customWidth="1"/>
    <col min="5379" max="5394" width="3.125" style="7" customWidth="1"/>
    <col min="5395" max="5395" width="1.75" style="7" customWidth="1"/>
    <col min="5396" max="5409" width="3.125" style="7" customWidth="1"/>
    <col min="5410" max="5410" width="1.25" style="7" customWidth="1"/>
    <col min="5411" max="5632" width="3.125" style="7"/>
    <col min="5633" max="5633" width="1.25" style="7" customWidth="1"/>
    <col min="5634" max="5634" width="3.75" style="7" customWidth="1"/>
    <col min="5635" max="5650" width="3.125" style="7" customWidth="1"/>
    <col min="5651" max="5651" width="1.75" style="7" customWidth="1"/>
    <col min="5652" max="5665" width="3.125" style="7" customWidth="1"/>
    <col min="5666" max="5666" width="1.25" style="7" customWidth="1"/>
    <col min="5667" max="5888" width="3.125" style="7"/>
    <col min="5889" max="5889" width="1.25" style="7" customWidth="1"/>
    <col min="5890" max="5890" width="3.75" style="7" customWidth="1"/>
    <col min="5891" max="5906" width="3.125" style="7" customWidth="1"/>
    <col min="5907" max="5907" width="1.75" style="7" customWidth="1"/>
    <col min="5908" max="5921" width="3.125" style="7" customWidth="1"/>
    <col min="5922" max="5922" width="1.25" style="7" customWidth="1"/>
    <col min="5923" max="6144" width="3.125" style="7"/>
    <col min="6145" max="6145" width="1.25" style="7" customWidth="1"/>
    <col min="6146" max="6146" width="3.75" style="7" customWidth="1"/>
    <col min="6147" max="6162" width="3.125" style="7" customWidth="1"/>
    <col min="6163" max="6163" width="1.75" style="7" customWidth="1"/>
    <col min="6164" max="6177" width="3.125" style="7" customWidth="1"/>
    <col min="6178" max="6178" width="1.25" style="7" customWidth="1"/>
    <col min="6179" max="6400" width="3.125" style="7"/>
    <col min="6401" max="6401" width="1.25" style="7" customWidth="1"/>
    <col min="6402" max="6402" width="3.75" style="7" customWidth="1"/>
    <col min="6403" max="6418" width="3.125" style="7" customWidth="1"/>
    <col min="6419" max="6419" width="1.75" style="7" customWidth="1"/>
    <col min="6420" max="6433" width="3.125" style="7" customWidth="1"/>
    <col min="6434" max="6434" width="1.25" style="7" customWidth="1"/>
    <col min="6435" max="6656" width="3.125" style="7"/>
    <col min="6657" max="6657" width="1.25" style="7" customWidth="1"/>
    <col min="6658" max="6658" width="3.75" style="7" customWidth="1"/>
    <col min="6659" max="6674" width="3.125" style="7" customWidth="1"/>
    <col min="6675" max="6675" width="1.75" style="7" customWidth="1"/>
    <col min="6676" max="6689" width="3.125" style="7" customWidth="1"/>
    <col min="6690" max="6690" width="1.25" style="7" customWidth="1"/>
    <col min="6691" max="6912" width="3.125" style="7"/>
    <col min="6913" max="6913" width="1.25" style="7" customWidth="1"/>
    <col min="6914" max="6914" width="3.75" style="7" customWidth="1"/>
    <col min="6915" max="6930" width="3.125" style="7" customWidth="1"/>
    <col min="6931" max="6931" width="1.75" style="7" customWidth="1"/>
    <col min="6932" max="6945" width="3.125" style="7" customWidth="1"/>
    <col min="6946" max="6946" width="1.25" style="7" customWidth="1"/>
    <col min="6947" max="7168" width="3.125" style="7"/>
    <col min="7169" max="7169" width="1.25" style="7" customWidth="1"/>
    <col min="7170" max="7170" width="3.75" style="7" customWidth="1"/>
    <col min="7171" max="7186" width="3.125" style="7" customWidth="1"/>
    <col min="7187" max="7187" width="1.75" style="7" customWidth="1"/>
    <col min="7188" max="7201" width="3.125" style="7" customWidth="1"/>
    <col min="7202" max="7202" width="1.25" style="7" customWidth="1"/>
    <col min="7203" max="7424" width="3.125" style="7"/>
    <col min="7425" max="7425" width="1.25" style="7" customWidth="1"/>
    <col min="7426" max="7426" width="3.75" style="7" customWidth="1"/>
    <col min="7427" max="7442" width="3.125" style="7" customWidth="1"/>
    <col min="7443" max="7443" width="1.75" style="7" customWidth="1"/>
    <col min="7444" max="7457" width="3.125" style="7" customWidth="1"/>
    <col min="7458" max="7458" width="1.25" style="7" customWidth="1"/>
    <col min="7459" max="7680" width="3.125" style="7"/>
    <col min="7681" max="7681" width="1.25" style="7" customWidth="1"/>
    <col min="7682" max="7682" width="3.75" style="7" customWidth="1"/>
    <col min="7683" max="7698" width="3.125" style="7" customWidth="1"/>
    <col min="7699" max="7699" width="1.75" style="7" customWidth="1"/>
    <col min="7700" max="7713" width="3.125" style="7" customWidth="1"/>
    <col min="7714" max="7714" width="1.25" style="7" customWidth="1"/>
    <col min="7715" max="7936" width="3.125" style="7"/>
    <col min="7937" max="7937" width="1.25" style="7" customWidth="1"/>
    <col min="7938" max="7938" width="3.75" style="7" customWidth="1"/>
    <col min="7939" max="7954" width="3.125" style="7" customWidth="1"/>
    <col min="7955" max="7955" width="1.75" style="7" customWidth="1"/>
    <col min="7956" max="7969" width="3.125" style="7" customWidth="1"/>
    <col min="7970" max="7970" width="1.25" style="7" customWidth="1"/>
    <col min="7971" max="8192" width="3.125" style="7"/>
    <col min="8193" max="8193" width="1.25" style="7" customWidth="1"/>
    <col min="8194" max="8194" width="3.75" style="7" customWidth="1"/>
    <col min="8195" max="8210" width="3.125" style="7" customWidth="1"/>
    <col min="8211" max="8211" width="1.75" style="7" customWidth="1"/>
    <col min="8212" max="8225" width="3.125" style="7" customWidth="1"/>
    <col min="8226" max="8226" width="1.25" style="7" customWidth="1"/>
    <col min="8227" max="8448" width="3.125" style="7"/>
    <col min="8449" max="8449" width="1.25" style="7" customWidth="1"/>
    <col min="8450" max="8450" width="3.75" style="7" customWidth="1"/>
    <col min="8451" max="8466" width="3.125" style="7" customWidth="1"/>
    <col min="8467" max="8467" width="1.75" style="7" customWidth="1"/>
    <col min="8468" max="8481" width="3.125" style="7" customWidth="1"/>
    <col min="8482" max="8482" width="1.25" style="7" customWidth="1"/>
    <col min="8483" max="8704" width="3.125" style="7"/>
    <col min="8705" max="8705" width="1.25" style="7" customWidth="1"/>
    <col min="8706" max="8706" width="3.75" style="7" customWidth="1"/>
    <col min="8707" max="8722" width="3.125" style="7" customWidth="1"/>
    <col min="8723" max="8723" width="1.75" style="7" customWidth="1"/>
    <col min="8724" max="8737" width="3.125" style="7" customWidth="1"/>
    <col min="8738" max="8738" width="1.25" style="7" customWidth="1"/>
    <col min="8739" max="8960" width="3.125" style="7"/>
    <col min="8961" max="8961" width="1.25" style="7" customWidth="1"/>
    <col min="8962" max="8962" width="3.75" style="7" customWidth="1"/>
    <col min="8963" max="8978" width="3.125" style="7" customWidth="1"/>
    <col min="8979" max="8979" width="1.75" style="7" customWidth="1"/>
    <col min="8980" max="8993" width="3.125" style="7" customWidth="1"/>
    <col min="8994" max="8994" width="1.25" style="7" customWidth="1"/>
    <col min="8995" max="9216" width="3.125" style="7"/>
    <col min="9217" max="9217" width="1.25" style="7" customWidth="1"/>
    <col min="9218" max="9218" width="3.75" style="7" customWidth="1"/>
    <col min="9219" max="9234" width="3.125" style="7" customWidth="1"/>
    <col min="9235" max="9235" width="1.75" style="7" customWidth="1"/>
    <col min="9236" max="9249" width="3.125" style="7" customWidth="1"/>
    <col min="9250" max="9250" width="1.25" style="7" customWidth="1"/>
    <col min="9251" max="9472" width="3.125" style="7"/>
    <col min="9473" max="9473" width="1.25" style="7" customWidth="1"/>
    <col min="9474" max="9474" width="3.75" style="7" customWidth="1"/>
    <col min="9475" max="9490" width="3.125" style="7" customWidth="1"/>
    <col min="9491" max="9491" width="1.75" style="7" customWidth="1"/>
    <col min="9492" max="9505" width="3.125" style="7" customWidth="1"/>
    <col min="9506" max="9506" width="1.25" style="7" customWidth="1"/>
    <col min="9507" max="9728" width="3.125" style="7"/>
    <col min="9729" max="9729" width="1.25" style="7" customWidth="1"/>
    <col min="9730" max="9730" width="3.75" style="7" customWidth="1"/>
    <col min="9731" max="9746" width="3.125" style="7" customWidth="1"/>
    <col min="9747" max="9747" width="1.75" style="7" customWidth="1"/>
    <col min="9748" max="9761" width="3.125" style="7" customWidth="1"/>
    <col min="9762" max="9762" width="1.25" style="7" customWidth="1"/>
    <col min="9763" max="9984" width="3.125" style="7"/>
    <col min="9985" max="9985" width="1.25" style="7" customWidth="1"/>
    <col min="9986" max="9986" width="3.75" style="7" customWidth="1"/>
    <col min="9987" max="10002" width="3.125" style="7" customWidth="1"/>
    <col min="10003" max="10003" width="1.75" style="7" customWidth="1"/>
    <col min="10004" max="10017" width="3.125" style="7" customWidth="1"/>
    <col min="10018" max="10018" width="1.25" style="7" customWidth="1"/>
    <col min="10019" max="10240" width="3.125" style="7"/>
    <col min="10241" max="10241" width="1.25" style="7" customWidth="1"/>
    <col min="10242" max="10242" width="3.75" style="7" customWidth="1"/>
    <col min="10243" max="10258" width="3.125" style="7" customWidth="1"/>
    <col min="10259" max="10259" width="1.75" style="7" customWidth="1"/>
    <col min="10260" max="10273" width="3.125" style="7" customWidth="1"/>
    <col min="10274" max="10274" width="1.25" style="7" customWidth="1"/>
    <col min="10275" max="10496" width="3.125" style="7"/>
    <col min="10497" max="10497" width="1.25" style="7" customWidth="1"/>
    <col min="10498" max="10498" width="3.75" style="7" customWidth="1"/>
    <col min="10499" max="10514" width="3.125" style="7" customWidth="1"/>
    <col min="10515" max="10515" width="1.75" style="7" customWidth="1"/>
    <col min="10516" max="10529" width="3.125" style="7" customWidth="1"/>
    <col min="10530" max="10530" width="1.25" style="7" customWidth="1"/>
    <col min="10531" max="10752" width="3.125" style="7"/>
    <col min="10753" max="10753" width="1.25" style="7" customWidth="1"/>
    <col min="10754" max="10754" width="3.75" style="7" customWidth="1"/>
    <col min="10755" max="10770" width="3.125" style="7" customWidth="1"/>
    <col min="10771" max="10771" width="1.75" style="7" customWidth="1"/>
    <col min="10772" max="10785" width="3.125" style="7" customWidth="1"/>
    <col min="10786" max="10786" width="1.25" style="7" customWidth="1"/>
    <col min="10787" max="11008" width="3.125" style="7"/>
    <col min="11009" max="11009" width="1.25" style="7" customWidth="1"/>
    <col min="11010" max="11010" width="3.75" style="7" customWidth="1"/>
    <col min="11011" max="11026" width="3.125" style="7" customWidth="1"/>
    <col min="11027" max="11027" width="1.75" style="7" customWidth="1"/>
    <col min="11028" max="11041" width="3.125" style="7" customWidth="1"/>
    <col min="11042" max="11042" width="1.25" style="7" customWidth="1"/>
    <col min="11043" max="11264" width="3.125" style="7"/>
    <col min="11265" max="11265" width="1.25" style="7" customWidth="1"/>
    <col min="11266" max="11266" width="3.75" style="7" customWidth="1"/>
    <col min="11267" max="11282" width="3.125" style="7" customWidth="1"/>
    <col min="11283" max="11283" width="1.75" style="7" customWidth="1"/>
    <col min="11284" max="11297" width="3.125" style="7" customWidth="1"/>
    <col min="11298" max="11298" width="1.25" style="7" customWidth="1"/>
    <col min="11299" max="11520" width="3.125" style="7"/>
    <col min="11521" max="11521" width="1.25" style="7" customWidth="1"/>
    <col min="11522" max="11522" width="3.75" style="7" customWidth="1"/>
    <col min="11523" max="11538" width="3.125" style="7" customWidth="1"/>
    <col min="11539" max="11539" width="1.75" style="7" customWidth="1"/>
    <col min="11540" max="11553" width="3.125" style="7" customWidth="1"/>
    <col min="11554" max="11554" width="1.25" style="7" customWidth="1"/>
    <col min="11555" max="11776" width="3.125" style="7"/>
    <col min="11777" max="11777" width="1.25" style="7" customWidth="1"/>
    <col min="11778" max="11778" width="3.75" style="7" customWidth="1"/>
    <col min="11779" max="11794" width="3.125" style="7" customWidth="1"/>
    <col min="11795" max="11795" width="1.75" style="7" customWidth="1"/>
    <col min="11796" max="11809" width="3.125" style="7" customWidth="1"/>
    <col min="11810" max="11810" width="1.25" style="7" customWidth="1"/>
    <col min="11811" max="12032" width="3.125" style="7"/>
    <col min="12033" max="12033" width="1.25" style="7" customWidth="1"/>
    <col min="12034" max="12034" width="3.75" style="7" customWidth="1"/>
    <col min="12035" max="12050" width="3.125" style="7" customWidth="1"/>
    <col min="12051" max="12051" width="1.75" style="7" customWidth="1"/>
    <col min="12052" max="12065" width="3.125" style="7" customWidth="1"/>
    <col min="12066" max="12066" width="1.25" style="7" customWidth="1"/>
    <col min="12067" max="12288" width="3.125" style="7"/>
    <col min="12289" max="12289" width="1.25" style="7" customWidth="1"/>
    <col min="12290" max="12290" width="3.75" style="7" customWidth="1"/>
    <col min="12291" max="12306" width="3.125" style="7" customWidth="1"/>
    <col min="12307" max="12307" width="1.75" style="7" customWidth="1"/>
    <col min="12308" max="12321" width="3.125" style="7" customWidth="1"/>
    <col min="12322" max="12322" width="1.25" style="7" customWidth="1"/>
    <col min="12323" max="12544" width="3.125" style="7"/>
    <col min="12545" max="12545" width="1.25" style="7" customWidth="1"/>
    <col min="12546" max="12546" width="3.75" style="7" customWidth="1"/>
    <col min="12547" max="12562" width="3.125" style="7" customWidth="1"/>
    <col min="12563" max="12563" width="1.75" style="7" customWidth="1"/>
    <col min="12564" max="12577" width="3.125" style="7" customWidth="1"/>
    <col min="12578" max="12578" width="1.25" style="7" customWidth="1"/>
    <col min="12579" max="12800" width="3.125" style="7"/>
    <col min="12801" max="12801" width="1.25" style="7" customWidth="1"/>
    <col min="12802" max="12802" width="3.75" style="7" customWidth="1"/>
    <col min="12803" max="12818" width="3.125" style="7" customWidth="1"/>
    <col min="12819" max="12819" width="1.75" style="7" customWidth="1"/>
    <col min="12820" max="12833" width="3.125" style="7" customWidth="1"/>
    <col min="12834" max="12834" width="1.25" style="7" customWidth="1"/>
    <col min="12835" max="13056" width="3.125" style="7"/>
    <col min="13057" max="13057" width="1.25" style="7" customWidth="1"/>
    <col min="13058" max="13058" width="3.75" style="7" customWidth="1"/>
    <col min="13059" max="13074" width="3.125" style="7" customWidth="1"/>
    <col min="13075" max="13075" width="1.75" style="7" customWidth="1"/>
    <col min="13076" max="13089" width="3.125" style="7" customWidth="1"/>
    <col min="13090" max="13090" width="1.25" style="7" customWidth="1"/>
    <col min="13091" max="13312" width="3.125" style="7"/>
    <col min="13313" max="13313" width="1.25" style="7" customWidth="1"/>
    <col min="13314" max="13314" width="3.75" style="7" customWidth="1"/>
    <col min="13315" max="13330" width="3.125" style="7" customWidth="1"/>
    <col min="13331" max="13331" width="1.75" style="7" customWidth="1"/>
    <col min="13332" max="13345" width="3.125" style="7" customWidth="1"/>
    <col min="13346" max="13346" width="1.25" style="7" customWidth="1"/>
    <col min="13347" max="13568" width="3.125" style="7"/>
    <col min="13569" max="13569" width="1.25" style="7" customWidth="1"/>
    <col min="13570" max="13570" width="3.75" style="7" customWidth="1"/>
    <col min="13571" max="13586" width="3.125" style="7" customWidth="1"/>
    <col min="13587" max="13587" width="1.75" style="7" customWidth="1"/>
    <col min="13588" max="13601" width="3.125" style="7" customWidth="1"/>
    <col min="13602" max="13602" width="1.25" style="7" customWidth="1"/>
    <col min="13603" max="13824" width="3.125" style="7"/>
    <col min="13825" max="13825" width="1.25" style="7" customWidth="1"/>
    <col min="13826" max="13826" width="3.75" style="7" customWidth="1"/>
    <col min="13827" max="13842" width="3.125" style="7" customWidth="1"/>
    <col min="13843" max="13843" width="1.75" style="7" customWidth="1"/>
    <col min="13844" max="13857" width="3.125" style="7" customWidth="1"/>
    <col min="13858" max="13858" width="1.25" style="7" customWidth="1"/>
    <col min="13859" max="14080" width="3.125" style="7"/>
    <col min="14081" max="14081" width="1.25" style="7" customWidth="1"/>
    <col min="14082" max="14082" width="3.75" style="7" customWidth="1"/>
    <col min="14083" max="14098" width="3.125" style="7" customWidth="1"/>
    <col min="14099" max="14099" width="1.75" style="7" customWidth="1"/>
    <col min="14100" max="14113" width="3.125" style="7" customWidth="1"/>
    <col min="14114" max="14114" width="1.25" style="7" customWidth="1"/>
    <col min="14115" max="14336" width="3.125" style="7"/>
    <col min="14337" max="14337" width="1.25" style="7" customWidth="1"/>
    <col min="14338" max="14338" width="3.75" style="7" customWidth="1"/>
    <col min="14339" max="14354" width="3.125" style="7" customWidth="1"/>
    <col min="14355" max="14355" width="1.75" style="7" customWidth="1"/>
    <col min="14356" max="14369" width="3.125" style="7" customWidth="1"/>
    <col min="14370" max="14370" width="1.25" style="7" customWidth="1"/>
    <col min="14371" max="14592" width="3.125" style="7"/>
    <col min="14593" max="14593" width="1.25" style="7" customWidth="1"/>
    <col min="14594" max="14594" width="3.75" style="7" customWidth="1"/>
    <col min="14595" max="14610" width="3.125" style="7" customWidth="1"/>
    <col min="14611" max="14611" width="1.75" style="7" customWidth="1"/>
    <col min="14612" max="14625" width="3.125" style="7" customWidth="1"/>
    <col min="14626" max="14626" width="1.25" style="7" customWidth="1"/>
    <col min="14627" max="14848" width="3.125" style="7"/>
    <col min="14849" max="14849" width="1.25" style="7" customWidth="1"/>
    <col min="14850" max="14850" width="3.75" style="7" customWidth="1"/>
    <col min="14851" max="14866" width="3.125" style="7" customWidth="1"/>
    <col min="14867" max="14867" width="1.75" style="7" customWidth="1"/>
    <col min="14868" max="14881" width="3.125" style="7" customWidth="1"/>
    <col min="14882" max="14882" width="1.25" style="7" customWidth="1"/>
    <col min="14883" max="15104" width="3.125" style="7"/>
    <col min="15105" max="15105" width="1.25" style="7" customWidth="1"/>
    <col min="15106" max="15106" width="3.75" style="7" customWidth="1"/>
    <col min="15107" max="15122" width="3.125" style="7" customWidth="1"/>
    <col min="15123" max="15123" width="1.75" style="7" customWidth="1"/>
    <col min="15124" max="15137" width="3.125" style="7" customWidth="1"/>
    <col min="15138" max="15138" width="1.25" style="7" customWidth="1"/>
    <col min="15139" max="15360" width="3.125" style="7"/>
    <col min="15361" max="15361" width="1.25" style="7" customWidth="1"/>
    <col min="15362" max="15362" width="3.75" style="7" customWidth="1"/>
    <col min="15363" max="15378" width="3.125" style="7" customWidth="1"/>
    <col min="15379" max="15379" width="1.75" style="7" customWidth="1"/>
    <col min="15380" max="15393" width="3.125" style="7" customWidth="1"/>
    <col min="15394" max="15394" width="1.25" style="7" customWidth="1"/>
    <col min="15395" max="15616" width="3.125" style="7"/>
    <col min="15617" max="15617" width="1.25" style="7" customWidth="1"/>
    <col min="15618" max="15618" width="3.75" style="7" customWidth="1"/>
    <col min="15619" max="15634" width="3.125" style="7" customWidth="1"/>
    <col min="15635" max="15635" width="1.75" style="7" customWidth="1"/>
    <col min="15636" max="15649" width="3.125" style="7" customWidth="1"/>
    <col min="15650" max="15650" width="1.25" style="7" customWidth="1"/>
    <col min="15651" max="15872" width="3.125" style="7"/>
    <col min="15873" max="15873" width="1.25" style="7" customWidth="1"/>
    <col min="15874" max="15874" width="3.75" style="7" customWidth="1"/>
    <col min="15875" max="15890" width="3.125" style="7" customWidth="1"/>
    <col min="15891" max="15891" width="1.75" style="7" customWidth="1"/>
    <col min="15892" max="15905" width="3.125" style="7" customWidth="1"/>
    <col min="15906" max="15906" width="1.25" style="7" customWidth="1"/>
    <col min="15907" max="16128" width="3.125" style="7"/>
    <col min="16129" max="16129" width="1.25" style="7" customWidth="1"/>
    <col min="16130" max="16130" width="3.75" style="7" customWidth="1"/>
    <col min="16131" max="16146" width="3.125" style="7" customWidth="1"/>
    <col min="16147" max="16147" width="1.75" style="7" customWidth="1"/>
    <col min="16148" max="16161" width="3.125" style="7" customWidth="1"/>
    <col min="16162" max="16162" width="1.25" style="7" customWidth="1"/>
    <col min="16163" max="16384" width="3.125" style="7"/>
  </cols>
  <sheetData>
    <row r="1" spans="1:41" ht="27" customHeight="1">
      <c r="B1" s="41"/>
      <c r="C1" s="41"/>
      <c r="D1" s="41"/>
      <c r="E1" s="41"/>
      <c r="F1" s="41"/>
      <c r="G1" s="41"/>
      <c r="H1" s="41"/>
      <c r="I1" s="41"/>
      <c r="J1" s="41"/>
      <c r="K1" s="42"/>
      <c r="X1" s="216" t="s">
        <v>0</v>
      </c>
      <c r="Y1" s="217"/>
      <c r="Z1" s="217"/>
      <c r="AA1" s="217"/>
      <c r="AB1" s="217"/>
      <c r="AC1" s="217"/>
      <c r="AD1" s="217"/>
      <c r="AE1" s="217"/>
      <c r="AF1" s="217"/>
      <c r="AI1" s="215" t="s">
        <v>85</v>
      </c>
      <c r="AJ1" s="215"/>
      <c r="AK1" s="215"/>
      <c r="AL1" s="215"/>
      <c r="AM1" s="215"/>
      <c r="AN1" s="215"/>
      <c r="AO1" s="215"/>
    </row>
    <row r="2" spans="1:41" ht="24.7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  <c r="Y2" s="46"/>
      <c r="Z2" s="46"/>
      <c r="AA2" s="46"/>
      <c r="AB2" s="46"/>
      <c r="AC2" s="46"/>
      <c r="AD2" s="46"/>
      <c r="AE2" s="46"/>
      <c r="AF2" s="46"/>
      <c r="AG2" s="45"/>
      <c r="AH2" s="47"/>
    </row>
    <row r="3" spans="1:41" s="3" customFormat="1" ht="45" customHeight="1">
      <c r="A3" s="1"/>
      <c r="B3" s="218" t="s">
        <v>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"/>
    </row>
    <row r="4" spans="1:41" s="3" customFormat="1" ht="10.5" customHeight="1">
      <c r="A4" s="1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2"/>
    </row>
    <row r="5" spans="1:41" s="3" customFormat="1" ht="27.75" customHeight="1">
      <c r="A5" s="1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219" t="s">
        <v>2</v>
      </c>
      <c r="W5" s="219"/>
      <c r="X5" s="219">
        <f>請求書!E9</f>
        <v>8</v>
      </c>
      <c r="Y5" s="219"/>
      <c r="Z5" s="219"/>
      <c r="AA5" s="219" t="s">
        <v>3</v>
      </c>
      <c r="AB5" s="219"/>
      <c r="AC5" s="219">
        <f>請求書!I9</f>
        <v>1</v>
      </c>
      <c r="AD5" s="219"/>
      <c r="AE5" s="219"/>
      <c r="AF5" s="219" t="s">
        <v>4</v>
      </c>
      <c r="AG5" s="219"/>
      <c r="AH5" s="4"/>
      <c r="AI5" s="5"/>
      <c r="AJ5" s="66"/>
      <c r="AK5" s="66"/>
    </row>
    <row r="6" spans="1:41" s="3" customFormat="1" ht="15.75" customHeight="1">
      <c r="A6" s="1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2"/>
    </row>
    <row r="7" spans="1:41" ht="27" customHeight="1">
      <c r="A7" s="1"/>
      <c r="B7" s="178" t="s">
        <v>5</v>
      </c>
      <c r="C7" s="178"/>
      <c r="D7" s="178"/>
      <c r="E7" s="178"/>
      <c r="F7" s="178"/>
      <c r="G7" s="178"/>
      <c r="H7" s="178"/>
      <c r="I7" s="61">
        <f>入力用シート!H104</f>
        <v>0</v>
      </c>
      <c r="J7" s="62">
        <f>入力用シート!I104</f>
        <v>0</v>
      </c>
      <c r="K7" s="62">
        <f>入力用シート!J104</f>
        <v>0</v>
      </c>
      <c r="L7" s="62">
        <f>入力用シート!K104</f>
        <v>0</v>
      </c>
      <c r="M7" s="62">
        <f>入力用シート!L104</f>
        <v>0</v>
      </c>
      <c r="N7" s="62">
        <f>入力用シート!M104</f>
        <v>0</v>
      </c>
      <c r="O7" s="62">
        <f>入力用シート!N104</f>
        <v>0</v>
      </c>
      <c r="P7" s="62">
        <f>入力用シート!O104</f>
        <v>0</v>
      </c>
      <c r="Q7" s="62">
        <f>入力用シート!P104</f>
        <v>0</v>
      </c>
      <c r="R7" s="68">
        <f>入力用シート!Q104</f>
        <v>0</v>
      </c>
      <c r="S7" s="6"/>
      <c r="T7" s="188" t="s">
        <v>6</v>
      </c>
      <c r="U7" s="189"/>
      <c r="V7" s="189"/>
      <c r="W7" s="203"/>
      <c r="X7" s="64">
        <f>入力用シート!H2</f>
        <v>0</v>
      </c>
      <c r="Y7" s="64">
        <f>入力用シート!I2</f>
        <v>0</v>
      </c>
      <c r="Z7" s="64">
        <f>入力用シート!J2</f>
        <v>0</v>
      </c>
      <c r="AA7" s="64">
        <f>入力用シート!K2</f>
        <v>0</v>
      </c>
      <c r="AB7" s="64">
        <f>入力用シート!L2</f>
        <v>0</v>
      </c>
      <c r="AC7" s="64">
        <f>入力用シート!M2</f>
        <v>0</v>
      </c>
      <c r="AD7" s="64">
        <f>入力用シート!N2</f>
        <v>0</v>
      </c>
      <c r="AE7" s="64">
        <f>入力用シート!O2</f>
        <v>0</v>
      </c>
      <c r="AF7" s="64">
        <f>入力用シート!P2</f>
        <v>0</v>
      </c>
      <c r="AG7" s="65">
        <f>入力用シート!Q2</f>
        <v>0</v>
      </c>
      <c r="AH7" s="2"/>
    </row>
    <row r="8" spans="1:41" ht="45" customHeight="1">
      <c r="A8" s="1"/>
      <c r="B8" s="204" t="s">
        <v>7</v>
      </c>
      <c r="C8" s="189"/>
      <c r="D8" s="189"/>
      <c r="E8" s="189"/>
      <c r="F8" s="189"/>
      <c r="G8" s="189"/>
      <c r="H8" s="190"/>
      <c r="I8" s="205">
        <f>入力用シート!F104</f>
        <v>0</v>
      </c>
      <c r="J8" s="206"/>
      <c r="K8" s="206"/>
      <c r="L8" s="206"/>
      <c r="M8" s="206"/>
      <c r="N8" s="206"/>
      <c r="O8" s="206"/>
      <c r="P8" s="206"/>
      <c r="Q8" s="206"/>
      <c r="R8" s="207"/>
      <c r="S8" s="6"/>
      <c r="T8" s="208" t="s">
        <v>51</v>
      </c>
      <c r="U8" s="208"/>
      <c r="V8" s="208"/>
      <c r="W8" s="208"/>
      <c r="X8" s="208"/>
      <c r="Y8" s="187">
        <f>入力用シート!H3</f>
        <v>0</v>
      </c>
      <c r="Z8" s="187"/>
      <c r="AA8" s="187"/>
      <c r="AB8" s="187"/>
      <c r="AC8" s="187"/>
      <c r="AD8" s="187"/>
      <c r="AE8" s="187"/>
      <c r="AF8" s="187"/>
      <c r="AG8" s="187"/>
      <c r="AH8" s="2"/>
      <c r="AJ8" s="53">
        <f>COUNTIF(V28,"&lt;&gt;0")</f>
        <v>0</v>
      </c>
    </row>
    <row r="9" spans="1:41" ht="45" customHeight="1">
      <c r="A9" s="1"/>
      <c r="B9" s="208" t="s">
        <v>8</v>
      </c>
      <c r="C9" s="178"/>
      <c r="D9" s="178"/>
      <c r="E9" s="178"/>
      <c r="F9" s="178"/>
      <c r="G9" s="178"/>
      <c r="H9" s="178"/>
      <c r="I9" s="209">
        <f>入力用シート!G104</f>
        <v>0</v>
      </c>
      <c r="J9" s="209"/>
      <c r="K9" s="209"/>
      <c r="L9" s="209"/>
      <c r="M9" s="209"/>
      <c r="N9" s="209"/>
      <c r="O9" s="209"/>
      <c r="P9" s="209"/>
      <c r="Q9" s="209"/>
      <c r="R9" s="209"/>
      <c r="S9" s="8"/>
      <c r="T9" s="208"/>
      <c r="U9" s="208"/>
      <c r="V9" s="208"/>
      <c r="W9" s="208"/>
      <c r="X9" s="208"/>
      <c r="Y9" s="187"/>
      <c r="Z9" s="187"/>
      <c r="AA9" s="187"/>
      <c r="AB9" s="187"/>
      <c r="AC9" s="187"/>
      <c r="AD9" s="187"/>
      <c r="AE9" s="187"/>
      <c r="AF9" s="187"/>
      <c r="AG9" s="187"/>
      <c r="AH9" s="2"/>
    </row>
    <row r="10" spans="1:41" ht="45" customHeight="1">
      <c r="A10" s="1"/>
      <c r="B10" s="208" t="s">
        <v>9</v>
      </c>
      <c r="C10" s="178"/>
      <c r="D10" s="178"/>
      <c r="E10" s="178"/>
      <c r="F10" s="178"/>
      <c r="G10" s="178"/>
      <c r="H10" s="178"/>
      <c r="I10" s="209">
        <f>入力用シート!S104</f>
        <v>0</v>
      </c>
      <c r="J10" s="209"/>
      <c r="K10" s="209"/>
      <c r="L10" s="209"/>
      <c r="M10" s="209"/>
      <c r="N10" s="209"/>
      <c r="O10" s="209"/>
      <c r="P10" s="209"/>
      <c r="Q10" s="209"/>
      <c r="R10" s="209"/>
      <c r="T10" s="208"/>
      <c r="U10" s="208"/>
      <c r="V10" s="208"/>
      <c r="W10" s="208"/>
      <c r="X10" s="208"/>
      <c r="Y10" s="187"/>
      <c r="Z10" s="187"/>
      <c r="AA10" s="187"/>
      <c r="AB10" s="187"/>
      <c r="AC10" s="187"/>
      <c r="AD10" s="187"/>
      <c r="AE10" s="187"/>
      <c r="AF10" s="187"/>
      <c r="AG10" s="187"/>
      <c r="AH10" s="2"/>
    </row>
    <row r="11" spans="1:41" ht="45" customHeight="1">
      <c r="A11" s="1"/>
      <c r="B11" s="204" t="s">
        <v>10</v>
      </c>
      <c r="C11" s="210"/>
      <c r="D11" s="210"/>
      <c r="E11" s="210"/>
      <c r="F11" s="210"/>
      <c r="G11" s="210"/>
      <c r="H11" s="211"/>
      <c r="I11" s="220">
        <f>入力用シート!T104</f>
        <v>0</v>
      </c>
      <c r="J11" s="213"/>
      <c r="K11" s="213"/>
      <c r="L11" s="213"/>
      <c r="M11" s="213"/>
      <c r="N11" s="213"/>
      <c r="O11" s="213"/>
      <c r="P11" s="213"/>
      <c r="Q11" s="213"/>
      <c r="R11" s="214"/>
      <c r="T11" s="208"/>
      <c r="U11" s="208"/>
      <c r="V11" s="208"/>
      <c r="W11" s="208"/>
      <c r="X11" s="208"/>
      <c r="Y11" s="187"/>
      <c r="Z11" s="187"/>
      <c r="AA11" s="187"/>
      <c r="AB11" s="187"/>
      <c r="AC11" s="187"/>
      <c r="AD11" s="187"/>
      <c r="AE11" s="187"/>
      <c r="AF11" s="187"/>
      <c r="AG11" s="187"/>
      <c r="AH11" s="2"/>
    </row>
    <row r="12" spans="1:41" ht="21.75" customHeight="1">
      <c r="A12" s="1"/>
      <c r="B12" s="9"/>
      <c r="C12" s="9"/>
      <c r="D12" s="9"/>
      <c r="E12" s="9"/>
      <c r="F12" s="9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2"/>
    </row>
    <row r="13" spans="1:41" ht="30.75" customHeight="1">
      <c r="A13" s="1"/>
      <c r="B13" s="177" t="s">
        <v>11</v>
      </c>
      <c r="C13" s="180" t="s">
        <v>54</v>
      </c>
      <c r="D13" s="181"/>
      <c r="E13" s="181"/>
      <c r="F13" s="181"/>
      <c r="G13" s="178" t="s">
        <v>55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 t="s">
        <v>56</v>
      </c>
      <c r="W13" s="178"/>
      <c r="X13" s="178"/>
      <c r="Y13" s="178"/>
      <c r="Z13" s="178" t="s">
        <v>12</v>
      </c>
      <c r="AA13" s="178"/>
      <c r="AB13" s="178"/>
      <c r="AC13" s="188" t="s">
        <v>13</v>
      </c>
      <c r="AD13" s="189"/>
      <c r="AE13" s="189"/>
      <c r="AF13" s="189"/>
      <c r="AG13" s="190"/>
      <c r="AH13" s="2"/>
    </row>
    <row r="14" spans="1:41" ht="30.75" customHeight="1">
      <c r="A14" s="1"/>
      <c r="B14" s="177"/>
      <c r="C14" s="168"/>
      <c r="D14" s="168"/>
      <c r="E14" s="168"/>
      <c r="F14" s="168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70"/>
      <c r="W14" s="170"/>
      <c r="X14" s="170"/>
      <c r="Y14" s="170"/>
      <c r="Z14" s="171"/>
      <c r="AA14" s="171"/>
      <c r="AB14" s="171"/>
      <c r="AC14" s="165">
        <f t="shared" ref="AC14:AC21" si="0">V14*Z14*10</f>
        <v>0</v>
      </c>
      <c r="AD14" s="166"/>
      <c r="AE14" s="166"/>
      <c r="AF14" s="166"/>
      <c r="AG14" s="167"/>
      <c r="AH14" s="2"/>
    </row>
    <row r="15" spans="1:41" ht="30.75" customHeight="1">
      <c r="A15" s="1"/>
      <c r="B15" s="177"/>
      <c r="C15" s="168"/>
      <c r="D15" s="168"/>
      <c r="E15" s="168"/>
      <c r="F15" s="168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70"/>
      <c r="W15" s="170"/>
      <c r="X15" s="170"/>
      <c r="Y15" s="170"/>
      <c r="Z15" s="171"/>
      <c r="AA15" s="171"/>
      <c r="AB15" s="171"/>
      <c r="AC15" s="165">
        <f t="shared" si="0"/>
        <v>0</v>
      </c>
      <c r="AD15" s="166"/>
      <c r="AE15" s="166"/>
      <c r="AF15" s="166"/>
      <c r="AG15" s="167"/>
      <c r="AH15" s="2"/>
    </row>
    <row r="16" spans="1:41" ht="30.75" customHeight="1">
      <c r="A16" s="1"/>
      <c r="B16" s="177"/>
      <c r="C16" s="168"/>
      <c r="D16" s="168"/>
      <c r="E16" s="168"/>
      <c r="F16" s="168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70"/>
      <c r="W16" s="170"/>
      <c r="X16" s="170"/>
      <c r="Y16" s="170"/>
      <c r="Z16" s="171"/>
      <c r="AA16" s="171"/>
      <c r="AB16" s="171"/>
      <c r="AC16" s="165">
        <f t="shared" si="0"/>
        <v>0</v>
      </c>
      <c r="AD16" s="166"/>
      <c r="AE16" s="166"/>
      <c r="AF16" s="166"/>
      <c r="AG16" s="167"/>
      <c r="AH16" s="2"/>
    </row>
    <row r="17" spans="1:34" ht="30.75" customHeight="1">
      <c r="A17" s="1"/>
      <c r="B17" s="177"/>
      <c r="C17" s="168"/>
      <c r="D17" s="168"/>
      <c r="E17" s="168"/>
      <c r="F17" s="168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70"/>
      <c r="W17" s="170"/>
      <c r="X17" s="170"/>
      <c r="Y17" s="170"/>
      <c r="Z17" s="171"/>
      <c r="AA17" s="171"/>
      <c r="AB17" s="171"/>
      <c r="AC17" s="165">
        <f t="shared" si="0"/>
        <v>0</v>
      </c>
      <c r="AD17" s="166"/>
      <c r="AE17" s="166"/>
      <c r="AF17" s="166"/>
      <c r="AG17" s="167"/>
      <c r="AH17" s="2"/>
    </row>
    <row r="18" spans="1:34" ht="30.75" customHeight="1">
      <c r="A18" s="1"/>
      <c r="B18" s="177"/>
      <c r="C18" s="168"/>
      <c r="D18" s="168"/>
      <c r="E18" s="168"/>
      <c r="F18" s="168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70"/>
      <c r="W18" s="170"/>
      <c r="X18" s="170"/>
      <c r="Y18" s="170"/>
      <c r="Z18" s="171"/>
      <c r="AA18" s="171"/>
      <c r="AB18" s="171"/>
      <c r="AC18" s="165">
        <f t="shared" si="0"/>
        <v>0</v>
      </c>
      <c r="AD18" s="166"/>
      <c r="AE18" s="166"/>
      <c r="AF18" s="166"/>
      <c r="AG18" s="167"/>
      <c r="AH18" s="2"/>
    </row>
    <row r="19" spans="1:34" ht="30.75" customHeight="1">
      <c r="A19" s="1"/>
      <c r="B19" s="177"/>
      <c r="C19" s="168"/>
      <c r="D19" s="168"/>
      <c r="E19" s="168"/>
      <c r="F19" s="168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70"/>
      <c r="W19" s="170"/>
      <c r="X19" s="170"/>
      <c r="Y19" s="170"/>
      <c r="Z19" s="171"/>
      <c r="AA19" s="171"/>
      <c r="AB19" s="171"/>
      <c r="AC19" s="165">
        <f>V19*Z19*10</f>
        <v>0</v>
      </c>
      <c r="AD19" s="166"/>
      <c r="AE19" s="166"/>
      <c r="AF19" s="166"/>
      <c r="AG19" s="167"/>
      <c r="AH19" s="2"/>
    </row>
    <row r="20" spans="1:34" ht="30.75" customHeight="1">
      <c r="A20" s="1"/>
      <c r="B20" s="177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65">
        <f t="shared" si="0"/>
        <v>0</v>
      </c>
      <c r="AD20" s="166"/>
      <c r="AE20" s="166"/>
      <c r="AF20" s="166"/>
      <c r="AG20" s="167"/>
      <c r="AH20" s="2"/>
    </row>
    <row r="21" spans="1:34" ht="30.75" customHeight="1">
      <c r="A21" s="1"/>
      <c r="B21" s="177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65">
        <f t="shared" si="0"/>
        <v>0</v>
      </c>
      <c r="AD21" s="166"/>
      <c r="AE21" s="166"/>
      <c r="AF21" s="166"/>
      <c r="AG21" s="167"/>
      <c r="AH21" s="2"/>
    </row>
    <row r="22" spans="1:34" ht="30.75" customHeight="1">
      <c r="A22" s="1"/>
      <c r="B22" s="177"/>
      <c r="C22" s="188" t="s">
        <v>14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67" t="s">
        <v>15</v>
      </c>
      <c r="AD22" s="184">
        <f>SUM(AC14:AG21)</f>
        <v>0</v>
      </c>
      <c r="AE22" s="184"/>
      <c r="AF22" s="184"/>
      <c r="AG22" s="185"/>
      <c r="AH22" s="2"/>
    </row>
    <row r="23" spans="1:34" ht="18.75" customHeight="1">
      <c r="A23" s="1"/>
      <c r="B23" s="9"/>
      <c r="C23" s="9"/>
      <c r="D23" s="9"/>
      <c r="E23" s="9"/>
      <c r="F23" s="9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2"/>
    </row>
    <row r="24" spans="1:34" ht="30.75" customHeight="1">
      <c r="A24" s="1"/>
      <c r="B24" s="177"/>
      <c r="C24" s="178" t="s">
        <v>16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 t="s">
        <v>13</v>
      </c>
      <c r="AD24" s="178"/>
      <c r="AE24" s="178"/>
      <c r="AF24" s="178"/>
      <c r="AG24" s="178"/>
      <c r="AH24" s="2"/>
    </row>
    <row r="25" spans="1:34" ht="30.75" customHeight="1">
      <c r="A25" s="1"/>
      <c r="B25" s="177"/>
      <c r="C25" s="178" t="s">
        <v>17</v>
      </c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9">
        <f>ROUNDDOWN(AD22/10,1)</f>
        <v>0</v>
      </c>
      <c r="AD25" s="179"/>
      <c r="AE25" s="179"/>
      <c r="AF25" s="179"/>
      <c r="AG25" s="179"/>
      <c r="AH25" s="2"/>
    </row>
    <row r="26" spans="1:34" ht="30.75" customHeight="1">
      <c r="A26" s="1"/>
      <c r="B26" s="177"/>
      <c r="C26" s="180" t="s">
        <v>52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2"/>
      <c r="AC26" s="49" t="s">
        <v>18</v>
      </c>
      <c r="AD26" s="183">
        <f>MIN(I11,AC25)</f>
        <v>0</v>
      </c>
      <c r="AE26" s="184"/>
      <c r="AF26" s="184"/>
      <c r="AG26" s="185"/>
      <c r="AH26" s="2"/>
    </row>
    <row r="27" spans="1:34" ht="35.25" customHeight="1" thickBot="1">
      <c r="A27" s="1"/>
      <c r="B27" s="9"/>
      <c r="C27" s="9"/>
      <c r="D27" s="9"/>
      <c r="E27" s="9"/>
      <c r="F27" s="9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2"/>
    </row>
    <row r="28" spans="1:34" ht="42" customHeight="1" thickBot="1">
      <c r="A28" s="1"/>
      <c r="B28" s="9"/>
      <c r="C28" s="9"/>
      <c r="D28" s="9"/>
      <c r="E28" s="9"/>
      <c r="F28" s="172" t="s">
        <v>19</v>
      </c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4"/>
      <c r="V28" s="175">
        <f>AD22-AD26</f>
        <v>0</v>
      </c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1" t="s">
        <v>20</v>
      </c>
      <c r="AH28" s="2"/>
    </row>
    <row r="29" spans="1:34" ht="37.5" customHeight="1">
      <c r="A29" s="1"/>
      <c r="B29" s="9"/>
      <c r="C29" s="9"/>
      <c r="D29" s="9"/>
      <c r="E29" s="9"/>
      <c r="F29" s="9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2"/>
    </row>
    <row r="30" spans="1:34" ht="15" customHeight="1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2"/>
    </row>
  </sheetData>
  <sheetProtection password="E03C" sheet="1" objects="1" scenarios="1"/>
  <mergeCells count="77">
    <mergeCell ref="F28:U28"/>
    <mergeCell ref="V28:AF28"/>
    <mergeCell ref="B24:B26"/>
    <mergeCell ref="C24:AB24"/>
    <mergeCell ref="AC24:AG24"/>
    <mergeCell ref="C25:AB25"/>
    <mergeCell ref="AC25:AG25"/>
    <mergeCell ref="C26:AB26"/>
    <mergeCell ref="AD26:AG26"/>
    <mergeCell ref="AD22:AG22"/>
    <mergeCell ref="C19:F19"/>
    <mergeCell ref="G19:U19"/>
    <mergeCell ref="V19:Y19"/>
    <mergeCell ref="Z19:AB19"/>
    <mergeCell ref="AC19:AG19"/>
    <mergeCell ref="C20:F20"/>
    <mergeCell ref="G20:U20"/>
    <mergeCell ref="V20:Y20"/>
    <mergeCell ref="Z20:AB20"/>
    <mergeCell ref="AC20:AG20"/>
    <mergeCell ref="C21:F21"/>
    <mergeCell ref="G21:U21"/>
    <mergeCell ref="V21:Y21"/>
    <mergeCell ref="Z21:AB21"/>
    <mergeCell ref="AC21:AG21"/>
    <mergeCell ref="AC17:AG17"/>
    <mergeCell ref="C18:F18"/>
    <mergeCell ref="G18:U18"/>
    <mergeCell ref="V18:Y18"/>
    <mergeCell ref="Z18:AB18"/>
    <mergeCell ref="AC18:AG18"/>
    <mergeCell ref="AC15:AG15"/>
    <mergeCell ref="C16:F16"/>
    <mergeCell ref="G16:U16"/>
    <mergeCell ref="V16:Y16"/>
    <mergeCell ref="Z16:AB16"/>
    <mergeCell ref="AC16:AG16"/>
    <mergeCell ref="V15:Y15"/>
    <mergeCell ref="AC13:AG13"/>
    <mergeCell ref="C14:F14"/>
    <mergeCell ref="G14:U14"/>
    <mergeCell ref="V14:Y14"/>
    <mergeCell ref="Z14:AB14"/>
    <mergeCell ref="AC14:AG14"/>
    <mergeCell ref="V13:Y13"/>
    <mergeCell ref="B13:B22"/>
    <mergeCell ref="C13:F13"/>
    <mergeCell ref="G13:U13"/>
    <mergeCell ref="C15:F15"/>
    <mergeCell ref="G15:U15"/>
    <mergeCell ref="C17:F17"/>
    <mergeCell ref="G17:U17"/>
    <mergeCell ref="C22:AB22"/>
    <mergeCell ref="Z13:AB13"/>
    <mergeCell ref="Z15:AB15"/>
    <mergeCell ref="V17:Y17"/>
    <mergeCell ref="Z17:AB17"/>
    <mergeCell ref="B7:H7"/>
    <mergeCell ref="T7:W7"/>
    <mergeCell ref="B8:H8"/>
    <mergeCell ref="I8:R8"/>
    <mergeCell ref="T8:X11"/>
    <mergeCell ref="B11:H11"/>
    <mergeCell ref="I11:R11"/>
    <mergeCell ref="Y8:AG11"/>
    <mergeCell ref="B9:H9"/>
    <mergeCell ref="I9:R9"/>
    <mergeCell ref="B10:H10"/>
    <mergeCell ref="I10:R10"/>
    <mergeCell ref="X1:AF1"/>
    <mergeCell ref="AI1:AO1"/>
    <mergeCell ref="B3:AG3"/>
    <mergeCell ref="V5:W5"/>
    <mergeCell ref="X5:Z5"/>
    <mergeCell ref="AA5:AB5"/>
    <mergeCell ref="AC5:AE5"/>
    <mergeCell ref="AF5:AG5"/>
  </mergeCells>
  <phoneticPr fontId="9"/>
  <conditionalFormatting sqref="C14:AB21">
    <cfRule type="containsBlanks" dxfId="8" priority="2">
      <formula>LEN(TRIM(C14))=0</formula>
    </cfRule>
  </conditionalFormatting>
  <conditionalFormatting sqref="X5:Z5 AC5:AE5 T7:AG11 I7:R11">
    <cfRule type="containsBlanks" dxfId="7" priority="1">
      <formula>LEN(TRIM(I5))=0</formula>
    </cfRule>
  </conditionalFormatting>
  <hyperlinks>
    <hyperlink ref="AI1" location="入力用シート!A1" display="入力用シートに戻る"/>
  </hyperlinks>
  <printOptions horizontalCentered="1" verticalCentered="1"/>
  <pageMargins left="0.39370078740157483" right="0.39370078740157483" top="0.78740157480314965" bottom="0.39370078740157483" header="0.51181102362204722" footer="0.51181102362204722"/>
  <pageSetup paperSize="9" scale="8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102</vt:i4>
      </vt:variant>
      <vt:variant>
        <vt:lpstr>名前付き一覧</vt:lpstr>
      </vt:variant>
      <vt:variant>
        <vt:i4>101</vt:i4>
      </vt:variant>
    </vt:vector>
  </HeadingPairs>
  <TitlesOfParts>
    <vt:vector size="203" baseType="lpstr">
      <vt:lpstr>入力用シート</vt:lpstr>
      <vt:lpstr>請求書</vt:lpstr>
      <vt:lpstr>明細書(1)</vt:lpstr>
      <vt:lpstr>明細書(2)</vt:lpstr>
      <vt:lpstr>明細書(3)</vt:lpstr>
      <vt:lpstr>明細書(4)</vt:lpstr>
      <vt:lpstr>明細書(5)</vt:lpstr>
      <vt:lpstr>明細書(6)</vt:lpstr>
      <vt:lpstr>明細書(7)</vt:lpstr>
      <vt:lpstr>明細書(8)</vt:lpstr>
      <vt:lpstr>明細書(9)</vt:lpstr>
      <vt:lpstr>明細書(10)</vt:lpstr>
      <vt:lpstr>明細書(11)</vt:lpstr>
      <vt:lpstr>明細書(12)</vt:lpstr>
      <vt:lpstr>明細書(13)</vt:lpstr>
      <vt:lpstr>明細書(14)</vt:lpstr>
      <vt:lpstr>明細書(15)</vt:lpstr>
      <vt:lpstr>明細書(16)</vt:lpstr>
      <vt:lpstr>明細書(17)</vt:lpstr>
      <vt:lpstr>明細書(18)</vt:lpstr>
      <vt:lpstr>明細書(19)</vt:lpstr>
      <vt:lpstr>明細書(20)</vt:lpstr>
      <vt:lpstr>明細書(21)</vt:lpstr>
      <vt:lpstr>明細書(22)</vt:lpstr>
      <vt:lpstr>明細書(23)</vt:lpstr>
      <vt:lpstr>明細書(24)</vt:lpstr>
      <vt:lpstr>明細書(25)</vt:lpstr>
      <vt:lpstr>明細書(26)</vt:lpstr>
      <vt:lpstr>明細書(27)</vt:lpstr>
      <vt:lpstr>明細書(28)</vt:lpstr>
      <vt:lpstr>明細書(29)</vt:lpstr>
      <vt:lpstr>明細書(30)</vt:lpstr>
      <vt:lpstr>明細書(31)</vt:lpstr>
      <vt:lpstr>明細書(32)</vt:lpstr>
      <vt:lpstr>明細書(33)</vt:lpstr>
      <vt:lpstr>明細書(34)</vt:lpstr>
      <vt:lpstr>明細書(35)</vt:lpstr>
      <vt:lpstr>明細書(36)</vt:lpstr>
      <vt:lpstr>明細書(37)</vt:lpstr>
      <vt:lpstr>明細書(38)</vt:lpstr>
      <vt:lpstr>明細書(39)</vt:lpstr>
      <vt:lpstr>明細書(40)</vt:lpstr>
      <vt:lpstr>明細書(41)</vt:lpstr>
      <vt:lpstr>明細書(42)</vt:lpstr>
      <vt:lpstr>明細書(43)</vt:lpstr>
      <vt:lpstr>明細書(44)</vt:lpstr>
      <vt:lpstr>明細書(45)</vt:lpstr>
      <vt:lpstr>明細書(46)</vt:lpstr>
      <vt:lpstr>明細書(47)</vt:lpstr>
      <vt:lpstr>明細書(48)</vt:lpstr>
      <vt:lpstr>明細書(49)</vt:lpstr>
      <vt:lpstr>明細書(50)</vt:lpstr>
      <vt:lpstr>明細書(51)</vt:lpstr>
      <vt:lpstr>明細書(52)</vt:lpstr>
      <vt:lpstr>明細書(53)</vt:lpstr>
      <vt:lpstr>明細書(54)</vt:lpstr>
      <vt:lpstr>明細書(55)</vt:lpstr>
      <vt:lpstr>明細書(56)</vt:lpstr>
      <vt:lpstr>明細書(57)</vt:lpstr>
      <vt:lpstr>明細書(58)</vt:lpstr>
      <vt:lpstr>明細書(59)</vt:lpstr>
      <vt:lpstr>明細書(60)</vt:lpstr>
      <vt:lpstr>明細書(61)</vt:lpstr>
      <vt:lpstr>明細書(62)</vt:lpstr>
      <vt:lpstr>明細書(63)</vt:lpstr>
      <vt:lpstr>明細書(64)</vt:lpstr>
      <vt:lpstr>明細書(65)</vt:lpstr>
      <vt:lpstr>明細書(66)</vt:lpstr>
      <vt:lpstr>明細書(67)</vt:lpstr>
      <vt:lpstr>明細書(68)</vt:lpstr>
      <vt:lpstr>明細書(69)</vt:lpstr>
      <vt:lpstr>明細書(70)</vt:lpstr>
      <vt:lpstr>明細書(71)</vt:lpstr>
      <vt:lpstr>明細書(72)</vt:lpstr>
      <vt:lpstr>明細書(73)</vt:lpstr>
      <vt:lpstr>明細書(74)</vt:lpstr>
      <vt:lpstr>明細書(75)</vt:lpstr>
      <vt:lpstr>明細書(76)</vt:lpstr>
      <vt:lpstr>明細書(77)</vt:lpstr>
      <vt:lpstr>明細書(78)</vt:lpstr>
      <vt:lpstr>明細書(79)</vt:lpstr>
      <vt:lpstr>明細書(80)</vt:lpstr>
      <vt:lpstr>明細書(81)</vt:lpstr>
      <vt:lpstr>明細書(82)</vt:lpstr>
      <vt:lpstr>明細書(83)</vt:lpstr>
      <vt:lpstr>明細書(84)</vt:lpstr>
      <vt:lpstr>明細書(85)</vt:lpstr>
      <vt:lpstr>明細書(86)</vt:lpstr>
      <vt:lpstr>明細書(87)</vt:lpstr>
      <vt:lpstr>明細書(88)</vt:lpstr>
      <vt:lpstr>明細書(89)</vt:lpstr>
      <vt:lpstr>明細書(90)</vt:lpstr>
      <vt:lpstr>明細書(91)</vt:lpstr>
      <vt:lpstr>明細書(92)</vt:lpstr>
      <vt:lpstr>明細書(93)</vt:lpstr>
      <vt:lpstr>明細書(94)</vt:lpstr>
      <vt:lpstr>明細書(95)</vt:lpstr>
      <vt:lpstr>明細書(96)</vt:lpstr>
      <vt:lpstr>明細書(97)</vt:lpstr>
      <vt:lpstr>明細書(98)</vt:lpstr>
      <vt:lpstr>明細書(99)</vt:lpstr>
      <vt:lpstr>明細書(100)</vt:lpstr>
      <vt:lpstr>請求書!Print_Area</vt:lpstr>
      <vt:lpstr>'明細書(1)'!Print_Area</vt:lpstr>
      <vt:lpstr>'明細書(10)'!Print_Area</vt:lpstr>
      <vt:lpstr>'明細書(100)'!Print_Area</vt:lpstr>
      <vt:lpstr>'明細書(11)'!Print_Area</vt:lpstr>
      <vt:lpstr>'明細書(12)'!Print_Area</vt:lpstr>
      <vt:lpstr>'明細書(13)'!Print_Area</vt:lpstr>
      <vt:lpstr>'明細書(14)'!Print_Area</vt:lpstr>
      <vt:lpstr>'明細書(15)'!Print_Area</vt:lpstr>
      <vt:lpstr>'明細書(16)'!Print_Area</vt:lpstr>
      <vt:lpstr>'明細書(17)'!Print_Area</vt:lpstr>
      <vt:lpstr>'明細書(18)'!Print_Area</vt:lpstr>
      <vt:lpstr>'明細書(19)'!Print_Area</vt:lpstr>
      <vt:lpstr>'明細書(2)'!Print_Area</vt:lpstr>
      <vt:lpstr>'明細書(20)'!Print_Area</vt:lpstr>
      <vt:lpstr>'明細書(21)'!Print_Area</vt:lpstr>
      <vt:lpstr>'明細書(22)'!Print_Area</vt:lpstr>
      <vt:lpstr>'明細書(23)'!Print_Area</vt:lpstr>
      <vt:lpstr>'明細書(24)'!Print_Area</vt:lpstr>
      <vt:lpstr>'明細書(25)'!Print_Area</vt:lpstr>
      <vt:lpstr>'明細書(26)'!Print_Area</vt:lpstr>
      <vt:lpstr>'明細書(27)'!Print_Area</vt:lpstr>
      <vt:lpstr>'明細書(28)'!Print_Area</vt:lpstr>
      <vt:lpstr>'明細書(29)'!Print_Area</vt:lpstr>
      <vt:lpstr>'明細書(3)'!Print_Area</vt:lpstr>
      <vt:lpstr>'明細書(30)'!Print_Area</vt:lpstr>
      <vt:lpstr>'明細書(31)'!Print_Area</vt:lpstr>
      <vt:lpstr>'明細書(32)'!Print_Area</vt:lpstr>
      <vt:lpstr>'明細書(33)'!Print_Area</vt:lpstr>
      <vt:lpstr>'明細書(34)'!Print_Area</vt:lpstr>
      <vt:lpstr>'明細書(35)'!Print_Area</vt:lpstr>
      <vt:lpstr>'明細書(36)'!Print_Area</vt:lpstr>
      <vt:lpstr>'明細書(37)'!Print_Area</vt:lpstr>
      <vt:lpstr>'明細書(38)'!Print_Area</vt:lpstr>
      <vt:lpstr>'明細書(39)'!Print_Area</vt:lpstr>
      <vt:lpstr>'明細書(4)'!Print_Area</vt:lpstr>
      <vt:lpstr>'明細書(40)'!Print_Area</vt:lpstr>
      <vt:lpstr>'明細書(41)'!Print_Area</vt:lpstr>
      <vt:lpstr>'明細書(42)'!Print_Area</vt:lpstr>
      <vt:lpstr>'明細書(43)'!Print_Area</vt:lpstr>
      <vt:lpstr>'明細書(44)'!Print_Area</vt:lpstr>
      <vt:lpstr>'明細書(45)'!Print_Area</vt:lpstr>
      <vt:lpstr>'明細書(46)'!Print_Area</vt:lpstr>
      <vt:lpstr>'明細書(47)'!Print_Area</vt:lpstr>
      <vt:lpstr>'明細書(48)'!Print_Area</vt:lpstr>
      <vt:lpstr>'明細書(49)'!Print_Area</vt:lpstr>
      <vt:lpstr>'明細書(5)'!Print_Area</vt:lpstr>
      <vt:lpstr>'明細書(50)'!Print_Area</vt:lpstr>
      <vt:lpstr>'明細書(51)'!Print_Area</vt:lpstr>
      <vt:lpstr>'明細書(52)'!Print_Area</vt:lpstr>
      <vt:lpstr>'明細書(53)'!Print_Area</vt:lpstr>
      <vt:lpstr>'明細書(54)'!Print_Area</vt:lpstr>
      <vt:lpstr>'明細書(55)'!Print_Area</vt:lpstr>
      <vt:lpstr>'明細書(56)'!Print_Area</vt:lpstr>
      <vt:lpstr>'明細書(57)'!Print_Area</vt:lpstr>
      <vt:lpstr>'明細書(58)'!Print_Area</vt:lpstr>
      <vt:lpstr>'明細書(59)'!Print_Area</vt:lpstr>
      <vt:lpstr>'明細書(6)'!Print_Area</vt:lpstr>
      <vt:lpstr>'明細書(60)'!Print_Area</vt:lpstr>
      <vt:lpstr>'明細書(61)'!Print_Area</vt:lpstr>
      <vt:lpstr>'明細書(62)'!Print_Area</vt:lpstr>
      <vt:lpstr>'明細書(63)'!Print_Area</vt:lpstr>
      <vt:lpstr>'明細書(64)'!Print_Area</vt:lpstr>
      <vt:lpstr>'明細書(65)'!Print_Area</vt:lpstr>
      <vt:lpstr>'明細書(66)'!Print_Area</vt:lpstr>
      <vt:lpstr>'明細書(67)'!Print_Area</vt:lpstr>
      <vt:lpstr>'明細書(68)'!Print_Area</vt:lpstr>
      <vt:lpstr>'明細書(69)'!Print_Area</vt:lpstr>
      <vt:lpstr>'明細書(7)'!Print_Area</vt:lpstr>
      <vt:lpstr>'明細書(70)'!Print_Area</vt:lpstr>
      <vt:lpstr>'明細書(71)'!Print_Area</vt:lpstr>
      <vt:lpstr>'明細書(72)'!Print_Area</vt:lpstr>
      <vt:lpstr>'明細書(73)'!Print_Area</vt:lpstr>
      <vt:lpstr>'明細書(74)'!Print_Area</vt:lpstr>
      <vt:lpstr>'明細書(75)'!Print_Area</vt:lpstr>
      <vt:lpstr>'明細書(76)'!Print_Area</vt:lpstr>
      <vt:lpstr>'明細書(77)'!Print_Area</vt:lpstr>
      <vt:lpstr>'明細書(78)'!Print_Area</vt:lpstr>
      <vt:lpstr>'明細書(79)'!Print_Area</vt:lpstr>
      <vt:lpstr>'明細書(8)'!Print_Area</vt:lpstr>
      <vt:lpstr>'明細書(80)'!Print_Area</vt:lpstr>
      <vt:lpstr>'明細書(81)'!Print_Area</vt:lpstr>
      <vt:lpstr>'明細書(82)'!Print_Area</vt:lpstr>
      <vt:lpstr>'明細書(83)'!Print_Area</vt:lpstr>
      <vt:lpstr>'明細書(84)'!Print_Area</vt:lpstr>
      <vt:lpstr>'明細書(85)'!Print_Area</vt:lpstr>
      <vt:lpstr>'明細書(86)'!Print_Area</vt:lpstr>
      <vt:lpstr>'明細書(87)'!Print_Area</vt:lpstr>
      <vt:lpstr>'明細書(88)'!Print_Area</vt:lpstr>
      <vt:lpstr>'明細書(89)'!Print_Area</vt:lpstr>
      <vt:lpstr>'明細書(9)'!Print_Area</vt:lpstr>
      <vt:lpstr>'明細書(90)'!Print_Area</vt:lpstr>
      <vt:lpstr>'明細書(91)'!Print_Area</vt:lpstr>
      <vt:lpstr>'明細書(92)'!Print_Area</vt:lpstr>
      <vt:lpstr>'明細書(93)'!Print_Area</vt:lpstr>
      <vt:lpstr>'明細書(94)'!Print_Area</vt:lpstr>
      <vt:lpstr>'明細書(95)'!Print_Area</vt:lpstr>
      <vt:lpstr>'明細書(96)'!Print_Area</vt:lpstr>
      <vt:lpstr>'明細書(97)'!Print_Area</vt:lpstr>
      <vt:lpstr>'明細書(98)'!Print_Area</vt:lpstr>
      <vt:lpstr>'明細書(99)'!Print_Area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岩田 将吾 11590</dc:creator>
  <cp:lastModifiedBy>岩田 将吾 11590</cp:lastModifiedBy>
  <cp:lastPrinted>2026-01-15T04:28:05Z</cp:lastPrinted>
  <dcterms:created xsi:type="dcterms:W3CDTF">2025-09-22T07:42:14Z</dcterms:created>
  <dcterms:modified xsi:type="dcterms:W3CDTF">2026-01-30T02:40:08Z</dcterms:modified>
</cp:coreProperties>
</file>