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25vfs02.t25v.ichinomiya.local\Redirect\00012385\Desktop\処理\☆光熱費高騰対策支援金\第4回\1.周知\"/>
    </mc:Choice>
  </mc:AlternateContent>
  <bookViews>
    <workbookView xWindow="0" yWindow="0" windowWidth="20730" windowHeight="10050"/>
  </bookViews>
  <sheets>
    <sheet name="Sheet1" sheetId="8" r:id="rId1"/>
    <sheet name="Sheet2" sheetId="9" r:id="rId2"/>
    <sheet name="債権債務者管理" sheetId="6" state="hidden" r:id="rId3"/>
  </sheets>
  <externalReferences>
    <externalReference r:id="rId4"/>
  </externalReferences>
  <definedNames>
    <definedName name="システム">[1]リスト隠し!$K$5:$K$16</definedName>
    <definedName name="スタイル">[1]リスト隠し!$G$5:$G$8</definedName>
    <definedName name="データタイプ">[1]リスト隠し!$J$5:$J$15</definedName>
    <definedName name="医療法人">#REF!</definedName>
    <definedName name="一般社団法人">#REF!</definedName>
    <definedName name="横配置">[1]リスト隠し!$H$5:$H$9</definedName>
    <definedName name="改行コード">[1]リスト隠し!$C$5:$C$6</definedName>
    <definedName name="株式会社">#REF!</definedName>
    <definedName name="合同会社">#REF!</definedName>
    <definedName name="社会医療法人">#REF!</definedName>
    <definedName name="社会福祉法人">#REF!</definedName>
    <definedName name="種類">[1]リスト隠し!$I$5:$I$9</definedName>
    <definedName name="書式">[1]リスト隠し!$F$5:$F$6</definedName>
    <definedName name="生協">#REF!</definedName>
    <definedName name="属性">[1]リスト隠し!$B$5:$B$6</definedName>
    <definedName name="大きさ">[1]リスト隠し!$E$5:$E$7</definedName>
    <definedName name="特記事項">[1]リスト隠し!$I$5:$I$7</definedName>
    <definedName name="特定非営利活動法人">#REF!</definedName>
    <definedName name="有限会社">#REF!</definedName>
  </definedNames>
  <calcPr calcId="162913"/>
</workbook>
</file>

<file path=xl/calcChain.xml><?xml version="1.0" encoding="utf-8"?>
<calcChain xmlns="http://schemas.openxmlformats.org/spreadsheetml/2006/main">
  <c r="G18" i="8" l="1"/>
  <c r="G17" i="8" l="1"/>
  <c r="W6" i="8"/>
  <c r="DX2" i="6" l="1"/>
  <c r="B2" i="6"/>
  <c r="L3" i="6" l="1"/>
  <c r="BT2" i="6"/>
  <c r="L2" i="6" l="1"/>
  <c r="BI2" i="6" s="1"/>
  <c r="M2" i="6"/>
  <c r="BJ2" i="6" s="1"/>
  <c r="BS2" i="6"/>
  <c r="BR2" i="6"/>
  <c r="BP2" i="6"/>
  <c r="BN2" i="6"/>
  <c r="O2" i="6"/>
  <c r="BL2" i="6" s="1"/>
  <c r="N2" i="6"/>
  <c r="BK2" i="6" s="1"/>
  <c r="I2" i="6" l="1"/>
  <c r="BF2" i="6" s="1"/>
  <c r="H2" i="6"/>
  <c r="BE2" i="6" s="1"/>
  <c r="J3" i="6"/>
  <c r="D2" i="6"/>
  <c r="DM2" i="6" s="1"/>
  <c r="J2" i="6" l="1"/>
  <c r="BG2" i="6" s="1"/>
  <c r="K2" i="6"/>
  <c r="BH2" i="6" s="1"/>
  <c r="AO2" i="6"/>
  <c r="AZ2" i="6"/>
</calcChain>
</file>

<file path=xl/sharedStrings.xml><?xml version="1.0" encoding="utf-8"?>
<sst xmlns="http://schemas.openxmlformats.org/spreadsheetml/2006/main" count="268" uniqueCount="134">
  <si>
    <t>所在地</t>
    <rPh sb="0" eb="3">
      <t>ショザイチ</t>
    </rPh>
    <phoneticPr fontId="1"/>
  </si>
  <si>
    <t>法人種別</t>
    <rPh sb="0" eb="2">
      <t>ホウジン</t>
    </rPh>
    <rPh sb="2" eb="4">
      <t>シュベツ</t>
    </rPh>
    <phoneticPr fontId="1"/>
  </si>
  <si>
    <t>日</t>
    <rPh sb="0" eb="1">
      <t>ニチ</t>
    </rPh>
    <phoneticPr fontId="1"/>
  </si>
  <si>
    <t>月</t>
    <rPh sb="0" eb="1">
      <t>ツキ</t>
    </rPh>
    <phoneticPr fontId="1"/>
  </si>
  <si>
    <t>（あて先）一宮市長</t>
    <rPh sb="3" eb="4">
      <t>サキ</t>
    </rPh>
    <rPh sb="5" eb="8">
      <t>イチノミヤシ</t>
    </rPh>
    <rPh sb="8" eb="9">
      <t>チョウ</t>
    </rPh>
    <phoneticPr fontId="1"/>
  </si>
  <si>
    <t>申請者情報</t>
    <rPh sb="0" eb="3">
      <t>シンセイシャ</t>
    </rPh>
    <rPh sb="3" eb="5">
      <t>ジョウホウ</t>
    </rPh>
    <phoneticPr fontId="1"/>
  </si>
  <si>
    <t>フリガナ</t>
    <phoneticPr fontId="1"/>
  </si>
  <si>
    <t>法人名</t>
    <rPh sb="0" eb="2">
      <t>ホウジン</t>
    </rPh>
    <rPh sb="2" eb="3">
      <t>メイ</t>
    </rPh>
    <phoneticPr fontId="1"/>
  </si>
  <si>
    <t>連絡先</t>
    <rPh sb="0" eb="3">
      <t>レンラクサキ</t>
    </rPh>
    <phoneticPr fontId="1"/>
  </si>
  <si>
    <t>代表者職氏名</t>
    <rPh sb="0" eb="3">
      <t>ダイヒョウシャ</t>
    </rPh>
    <rPh sb="3" eb="4">
      <t>ショク</t>
    </rPh>
    <rPh sb="4" eb="6">
      <t>シメイ</t>
    </rPh>
    <phoneticPr fontId="1"/>
  </si>
  <si>
    <t>申請担当者</t>
    <rPh sb="0" eb="2">
      <t>シンセイ</t>
    </rPh>
    <rPh sb="2" eb="5">
      <t>タントウシャ</t>
    </rPh>
    <phoneticPr fontId="1"/>
  </si>
  <si>
    <t>（</t>
    <phoneticPr fontId="1"/>
  </si>
  <si>
    <t>〒</t>
    <phoneticPr fontId="1"/>
  </si>
  <si>
    <t>）</t>
    <phoneticPr fontId="1"/>
  </si>
  <si>
    <t>職名</t>
    <rPh sb="0" eb="2">
      <t>ショクメイ</t>
    </rPh>
    <phoneticPr fontId="1"/>
  </si>
  <si>
    <t>氏名</t>
    <rPh sb="0" eb="2">
      <t>シメイ</t>
    </rPh>
    <phoneticPr fontId="1"/>
  </si>
  <si>
    <t>電話番号</t>
    <rPh sb="0" eb="2">
      <t>デンワ</t>
    </rPh>
    <rPh sb="2" eb="4">
      <t>バンゴウ</t>
    </rPh>
    <phoneticPr fontId="1"/>
  </si>
  <si>
    <t>Email</t>
    <phoneticPr fontId="1"/>
  </si>
  <si>
    <t>申請内容</t>
    <rPh sb="0" eb="2">
      <t>シンセイ</t>
    </rPh>
    <rPh sb="2" eb="4">
      <t>ナイヨウ</t>
    </rPh>
    <phoneticPr fontId="1"/>
  </si>
  <si>
    <t>交付申請額（請求額）</t>
    <rPh sb="0" eb="2">
      <t>コウフ</t>
    </rPh>
    <rPh sb="2" eb="4">
      <t>シンセイ</t>
    </rPh>
    <rPh sb="4" eb="5">
      <t>ガク</t>
    </rPh>
    <rPh sb="6" eb="8">
      <t>セイキュウ</t>
    </rPh>
    <rPh sb="8" eb="9">
      <t>ガク</t>
    </rPh>
    <phoneticPr fontId="1"/>
  </si>
  <si>
    <t>申請事業所数</t>
    <rPh sb="0" eb="2">
      <t>シンセイ</t>
    </rPh>
    <rPh sb="2" eb="5">
      <t>ジギョウショ</t>
    </rPh>
    <rPh sb="5" eb="6">
      <t>スウ</t>
    </rPh>
    <phoneticPr fontId="1"/>
  </si>
  <si>
    <t>申請事業所</t>
    <rPh sb="0" eb="2">
      <t>シンセイ</t>
    </rPh>
    <rPh sb="2" eb="5">
      <t>ジギョウショ</t>
    </rPh>
    <phoneticPr fontId="1"/>
  </si>
  <si>
    <t>事業所名</t>
    <rPh sb="0" eb="3">
      <t>ジギョウショ</t>
    </rPh>
    <rPh sb="3" eb="4">
      <t>メイ</t>
    </rPh>
    <phoneticPr fontId="1"/>
  </si>
  <si>
    <t>サービス種別</t>
    <rPh sb="4" eb="6">
      <t>シュベツ</t>
    </rPh>
    <phoneticPr fontId="1"/>
  </si>
  <si>
    <t>申立事項</t>
    <rPh sb="0" eb="2">
      <t>モウシタテ</t>
    </rPh>
    <rPh sb="2" eb="4">
      <t>ジコウ</t>
    </rPh>
    <phoneticPr fontId="1"/>
  </si>
  <si>
    <t>振込先情報</t>
    <rPh sb="0" eb="3">
      <t>フリコミサキ</t>
    </rPh>
    <rPh sb="3" eb="5">
      <t>ジョウホウ</t>
    </rPh>
    <phoneticPr fontId="1"/>
  </si>
  <si>
    <t>金融機関コード</t>
    <rPh sb="0" eb="4">
      <t>キンユウキカン</t>
    </rPh>
    <phoneticPr fontId="1"/>
  </si>
  <si>
    <t>支店番号</t>
    <rPh sb="0" eb="4">
      <t>シテンバンゴウ</t>
    </rPh>
    <phoneticPr fontId="1"/>
  </si>
  <si>
    <t>金融機関名</t>
    <rPh sb="0" eb="2">
      <t>キンユウ</t>
    </rPh>
    <rPh sb="2" eb="4">
      <t>キカン</t>
    </rPh>
    <rPh sb="4" eb="5">
      <t>メイ</t>
    </rPh>
    <phoneticPr fontId="1"/>
  </si>
  <si>
    <t>店名</t>
    <rPh sb="0" eb="2">
      <t>テンメイ</t>
    </rPh>
    <phoneticPr fontId="1"/>
  </si>
  <si>
    <t>預金種目</t>
    <rPh sb="0" eb="2">
      <t>ヨキン</t>
    </rPh>
    <rPh sb="2" eb="4">
      <t>シュモク</t>
    </rPh>
    <phoneticPr fontId="1"/>
  </si>
  <si>
    <t>口座番号</t>
    <rPh sb="0" eb="2">
      <t>コウザ</t>
    </rPh>
    <rPh sb="2" eb="4">
      <t>バンゴウ</t>
    </rPh>
    <phoneticPr fontId="1"/>
  </si>
  <si>
    <t>口座名義人（ｶﾅ）</t>
    <rPh sb="0" eb="5">
      <t>コウザメイギニン</t>
    </rPh>
    <phoneticPr fontId="1"/>
  </si>
  <si>
    <t>年</t>
    <rPh sb="0" eb="1">
      <t>ネン</t>
    </rPh>
    <phoneticPr fontId="1"/>
  </si>
  <si>
    <t>市処理番号</t>
    <rPh sb="0" eb="1">
      <t>シ</t>
    </rPh>
    <rPh sb="1" eb="3">
      <t>ショリ</t>
    </rPh>
    <rPh sb="3" eb="5">
      <t>バンゴウ</t>
    </rPh>
    <phoneticPr fontId="1"/>
  </si>
  <si>
    <t>印</t>
    <rPh sb="0" eb="1">
      <t>ｲﾝ</t>
    </rPh>
    <phoneticPr fontId="1" type="halfwidthKatakana"/>
  </si>
  <si>
    <t>登</t>
    <rPh sb="0" eb="1">
      <t>ﾉﾎﾞﾙ</t>
    </rPh>
    <phoneticPr fontId="1" type="halfwidthKatakana"/>
  </si>
  <si>
    <t>再</t>
    <rPh sb="0" eb="1">
      <t>ｻｲ</t>
    </rPh>
    <phoneticPr fontId="1" type="halfwidthKatakana"/>
  </si>
  <si>
    <t>電</t>
    <rPh sb="0" eb="1">
      <t>ﾃﾞﾝ</t>
    </rPh>
    <phoneticPr fontId="1" type="halfwidthKatakana"/>
  </si>
  <si>
    <t/>
  </si>
  <si>
    <t>備考</t>
  </si>
  <si>
    <t>生年月日</t>
  </si>
  <si>
    <t>カナ氏名</t>
  </si>
  <si>
    <t>非課税額</t>
  </si>
  <si>
    <t>源泉適用区分</t>
  </si>
  <si>
    <t>源泉帳票区分</t>
  </si>
  <si>
    <t>支払人数</t>
  </si>
  <si>
    <t>徴収区分</t>
  </si>
  <si>
    <t>差引額</t>
  </si>
  <si>
    <t>控除合計額</t>
  </si>
  <si>
    <t>控除所属名6</t>
  </si>
  <si>
    <t>控除所属6</t>
  </si>
  <si>
    <t>控除額6</t>
  </si>
  <si>
    <t>控除科目6</t>
  </si>
  <si>
    <t>控除所属名5</t>
  </si>
  <si>
    <t>控除所属5</t>
  </si>
  <si>
    <t>控除額5</t>
  </si>
  <si>
    <t>控除科目5</t>
  </si>
  <si>
    <t>控除所属名4</t>
  </si>
  <si>
    <t>控除所属4</t>
  </si>
  <si>
    <t>控除額4</t>
  </si>
  <si>
    <t>控除科目4</t>
  </si>
  <si>
    <t>控除所属名3</t>
  </si>
  <si>
    <t>控除所属3</t>
  </si>
  <si>
    <t>控除額3</t>
  </si>
  <si>
    <t>控除科目3</t>
  </si>
  <si>
    <t>控除所属名2</t>
  </si>
  <si>
    <t>控除所属2</t>
  </si>
  <si>
    <t>控除額2</t>
  </si>
  <si>
    <t>控除科目2</t>
  </si>
  <si>
    <t>控除所属名1</t>
  </si>
  <si>
    <t>控除所属1</t>
  </si>
  <si>
    <t>控除額1</t>
  </si>
  <si>
    <t>控除科目1</t>
  </si>
  <si>
    <t>代表者名</t>
  </si>
  <si>
    <t>代表者肩書</t>
  </si>
  <si>
    <t>債権者名下段</t>
  </si>
  <si>
    <t>債権者名上段</t>
  </si>
  <si>
    <t>住所２</t>
  </si>
  <si>
    <t>住所１</t>
  </si>
  <si>
    <t>郵便枝番</t>
  </si>
  <si>
    <t>郵便本番</t>
  </si>
  <si>
    <t>登録番号</t>
  </si>
  <si>
    <t>用途区分</t>
  </si>
  <si>
    <t>摘要</t>
  </si>
  <si>
    <t>金額</t>
  </si>
  <si>
    <t>連番</t>
  </si>
  <si>
    <t>0</t>
  </si>
  <si>
    <t>01</t>
  </si>
  <si>
    <t>受前金Ｆ</t>
  </si>
  <si>
    <t>前金Ｆ</t>
  </si>
  <si>
    <t>請求書番号</t>
  </si>
  <si>
    <t>受口座名義人</t>
  </si>
  <si>
    <t>受口座番号</t>
  </si>
  <si>
    <t>受預金種類</t>
  </si>
  <si>
    <t>受本支店名</t>
  </si>
  <si>
    <t>受本支店コード</t>
  </si>
  <si>
    <t>受金融機関名</t>
  </si>
  <si>
    <t>受金融機関コード</t>
  </si>
  <si>
    <t>受口座識別</t>
  </si>
  <si>
    <t>受代表者名</t>
  </si>
  <si>
    <t>受代表者肩書</t>
  </si>
  <si>
    <t>受取者名下段</t>
  </si>
  <si>
    <t>受取者名上段</t>
  </si>
  <si>
    <t>受住所２</t>
  </si>
  <si>
    <t>受住所１</t>
  </si>
  <si>
    <t>受郵便枝番</t>
  </si>
  <si>
    <t>受郵便本番</t>
  </si>
  <si>
    <t>受登録番号</t>
  </si>
  <si>
    <t>受用途区分</t>
  </si>
  <si>
    <t>口座名義人</t>
  </si>
  <si>
    <t>口座番号</t>
  </si>
  <si>
    <t>預金種類</t>
  </si>
  <si>
    <t>本支店名</t>
  </si>
  <si>
    <t>本支店コード</t>
  </si>
  <si>
    <t>金融機関名</t>
  </si>
  <si>
    <t>金融機関コード</t>
  </si>
  <si>
    <t>口座識別</t>
  </si>
  <si>
    <t>受取方法</t>
  </si>
  <si>
    <t>0</t>
    <phoneticPr fontId="1"/>
  </si>
  <si>
    <t>ここからコピー→</t>
    <phoneticPr fontId="1"/>
  </si>
  <si>
    <t>↑ここからコピー</t>
    <phoneticPr fontId="1"/>
  </si>
  <si>
    <t>↑ここまでコピー</t>
    <phoneticPr fontId="1"/>
  </si>
  <si>
    <t>←ここまでコピー</t>
    <phoneticPr fontId="1"/>
  </si>
  <si>
    <t>↓ここからコピー</t>
    <phoneticPr fontId="1"/>
  </si>
  <si>
    <t>↓ここまでコピー</t>
    <phoneticPr fontId="1"/>
  </si>
  <si>
    <t>・</t>
    <phoneticPr fontId="1" type="halfwidthKatakana"/>
  </si>
  <si>
    <t>標記について、以下のとおり申請します。振込は下記振込先情報に記載の口座までお願いします。</t>
    <rPh sb="0" eb="2">
      <t>ヒョウキ</t>
    </rPh>
    <rPh sb="7" eb="9">
      <t>イカ</t>
    </rPh>
    <rPh sb="13" eb="15">
      <t>シンセイ</t>
    </rPh>
    <rPh sb="19" eb="21">
      <t>フリコミ</t>
    </rPh>
    <rPh sb="22" eb="24">
      <t>カキ</t>
    </rPh>
    <rPh sb="24" eb="29">
      <t>フリコミサキジョウホウ</t>
    </rPh>
    <rPh sb="30" eb="32">
      <t>キサイ</t>
    </rPh>
    <rPh sb="33" eb="35">
      <t>コウザ</t>
    </rPh>
    <rPh sb="38" eb="39">
      <t>ネガ</t>
    </rPh>
    <phoneticPr fontId="1"/>
  </si>
  <si>
    <t>　一宮市障害福祉サービス事業所（訪問等）光熱費高騰対策支援金交付要綱に掲げる要件をすべて満たし、当該申請書の申請内容に相違ありません。本支援金交付に関する調査があった場合には、調査に協力し、支援金を返還する必要があった場合にはこれに応じます。</t>
    <rPh sb="35" eb="36">
      <t>カカ</t>
    </rPh>
    <rPh sb="38" eb="40">
      <t>ヨウケン</t>
    </rPh>
    <rPh sb="44" eb="45">
      <t>ミ</t>
    </rPh>
    <rPh sb="67" eb="68">
      <t>ホン</t>
    </rPh>
    <rPh sb="68" eb="71">
      <t>シエンキン</t>
    </rPh>
    <rPh sb="71" eb="73">
      <t>コウフ</t>
    </rPh>
    <rPh sb="74" eb="75">
      <t>カン</t>
    </rPh>
    <rPh sb="77" eb="79">
      <t>チョウサ</t>
    </rPh>
    <rPh sb="83" eb="85">
      <t>バアイ</t>
    </rPh>
    <rPh sb="88" eb="90">
      <t>チョウサ</t>
    </rPh>
    <rPh sb="91" eb="93">
      <t>キョウリョク</t>
    </rPh>
    <rPh sb="95" eb="98">
      <t>シエンキン</t>
    </rPh>
    <rPh sb="99" eb="101">
      <t>ヘンカン</t>
    </rPh>
    <rPh sb="103" eb="105">
      <t>ヒツヨウ</t>
    </rPh>
    <rPh sb="109" eb="111">
      <t>バアイ</t>
    </rPh>
    <rPh sb="116" eb="117">
      <t>オウ</t>
    </rPh>
    <phoneticPr fontId="1"/>
  </si>
  <si>
    <t>↑申請者情報はもれなく記載してください。</t>
    <rPh sb="11" eb="13">
      <t>キサイ</t>
    </rPh>
    <phoneticPr fontId="1"/>
  </si>
  <si>
    <t>↑申請する事業所に〇印をつけてください。（※交付申請額は〇印の数に応じて計上）</t>
    <rPh sb="1" eb="3">
      <t>シンセイ</t>
    </rPh>
    <rPh sb="5" eb="8">
      <t>ジギョウショ</t>
    </rPh>
    <rPh sb="10" eb="11">
      <t>ジルシ</t>
    </rPh>
    <rPh sb="22" eb="24">
      <t>コウフ</t>
    </rPh>
    <rPh sb="24" eb="26">
      <t>シンセイ</t>
    </rPh>
    <rPh sb="26" eb="27">
      <t>ガク</t>
    </rPh>
    <rPh sb="29" eb="30">
      <t>ジルシ</t>
    </rPh>
    <rPh sb="31" eb="32">
      <t>カズ</t>
    </rPh>
    <rPh sb="33" eb="34">
      <t>オウ</t>
    </rPh>
    <rPh sb="36" eb="38">
      <t>ケイジョウ</t>
    </rPh>
    <phoneticPr fontId="1"/>
  </si>
  <si>
    <t>↑申立事項に、同意いただける場合は、〇印をつけてください。（※支援金の申請に必須）</t>
    <rPh sb="7" eb="9">
      <t>ドウイ</t>
    </rPh>
    <rPh sb="14" eb="16">
      <t>バアイ</t>
    </rPh>
    <rPh sb="19" eb="20">
      <t>ジルシ</t>
    </rPh>
    <rPh sb="31" eb="34">
      <t>シエンキン</t>
    </rPh>
    <rPh sb="35" eb="37">
      <t>シンセイ</t>
    </rPh>
    <rPh sb="38" eb="40">
      <t>ヒッス</t>
    </rPh>
    <phoneticPr fontId="1"/>
  </si>
  <si>
    <t>〇</t>
    <phoneticPr fontId="1" type="halfwidthKatakana"/>
  </si>
  <si>
    <t>一宮市障害福祉サービス事業所（訪問等）光熱費高騰対策支援金交付申請書</t>
    <rPh sb="0" eb="3">
      <t>イチノミヤシ</t>
    </rPh>
    <rPh sb="3" eb="5">
      <t>ショウガイ</t>
    </rPh>
    <rPh sb="5" eb="7">
      <t>フクシ</t>
    </rPh>
    <rPh sb="11" eb="14">
      <t>ジギョウショ</t>
    </rPh>
    <rPh sb="15" eb="17">
      <t>ホウモン</t>
    </rPh>
    <rPh sb="17" eb="18">
      <t>トウ</t>
    </rPh>
    <rPh sb="19" eb="22">
      <t>コウネツヒ</t>
    </rPh>
    <rPh sb="22" eb="24">
      <t>コウトウ</t>
    </rPh>
    <rPh sb="24" eb="26">
      <t>タイサク</t>
    </rPh>
    <rPh sb="26" eb="29">
      <t>シエンキン</t>
    </rPh>
    <rPh sb="29" eb="31">
      <t>コウフ</t>
    </rPh>
    <rPh sb="31" eb="34">
      <t>シンセイショ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</si>
</sst>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quot;円&quot;"/>
    <numFmt numFmtId="177" formatCode="#,##0;\-#,##0;&quot;-&quot;"/>
    <numFmt numFmtId="178" formatCode="#,##0\ &quot;F&quot;;[Red]\-#,##0\ &quot;F&quot;"/>
    <numFmt numFmtId="179" formatCode="#,##0\ &quot;事業所&quot;"/>
  </numFmts>
  <fonts count="19" x14ac:knownFonts="1">
    <font>
      <sz val="11"/>
      <name val="ＭＳ Ｐゴシック"/>
      <family val="3"/>
      <charset val="128"/>
    </font>
    <font>
      <sz val="6"/>
      <name val="ＭＳ Ｐゴシック"/>
      <family val="3"/>
      <charset val="128"/>
    </font>
    <font>
      <sz val="11"/>
      <name val="ＭＳ Ｐゴシック"/>
      <family val="3"/>
      <charset val="128"/>
    </font>
    <font>
      <sz val="10.5"/>
      <name val="HGSｺﾞｼｯｸM"/>
      <family val="3"/>
      <charset val="128"/>
    </font>
    <font>
      <b/>
      <sz val="10.5"/>
      <color rgb="FFFF0000"/>
      <name val="HGSｺﾞｼｯｸM"/>
      <family val="3"/>
      <charset val="128"/>
    </font>
    <font>
      <b/>
      <sz val="10.5"/>
      <color theme="0"/>
      <name val="HGSｺﾞｼｯｸM"/>
      <family val="3"/>
      <charset val="128"/>
    </font>
    <font>
      <sz val="11"/>
      <color rgb="FFFF0000"/>
      <name val="ＭＳ Ｐゴシック"/>
      <family val="3"/>
      <charset val="128"/>
    </font>
    <font>
      <sz val="10"/>
      <color indexed="8"/>
      <name val="Arial"/>
      <family val="2"/>
    </font>
    <font>
      <sz val="8"/>
      <name val="Arial"/>
      <family val="2"/>
    </font>
    <font>
      <b/>
      <sz val="12"/>
      <name val="Arial"/>
      <family val="2"/>
    </font>
    <font>
      <sz val="10"/>
      <name val="Arial"/>
      <family val="2"/>
    </font>
    <font>
      <sz val="11"/>
      <color indexed="17"/>
      <name val="ＭＳ Ｐゴシック"/>
      <family val="3"/>
      <charset val="128"/>
    </font>
    <font>
      <i/>
      <sz val="11"/>
      <color indexed="23"/>
      <name val="ＭＳ Ｐゴシック"/>
      <family val="3"/>
      <charset val="128"/>
    </font>
    <font>
      <b/>
      <sz val="18"/>
      <color indexed="56"/>
      <name val="ＭＳ Ｐゴシック"/>
      <family val="3"/>
      <charset val="128"/>
    </font>
    <font>
      <b/>
      <sz val="11"/>
      <color indexed="56"/>
      <name val="ＭＳ Ｐゴシック"/>
      <family val="3"/>
      <charset val="128"/>
    </font>
    <font>
      <sz val="11"/>
      <color indexed="52"/>
      <name val="ＭＳ Ｐゴシック"/>
      <family val="3"/>
      <charset val="128"/>
    </font>
    <font>
      <sz val="11"/>
      <color indexed="60"/>
      <name val="ＭＳ Ｐゴシック"/>
      <family val="3"/>
      <charset val="128"/>
    </font>
    <font>
      <sz val="11"/>
      <color indexed="9"/>
      <name val="ＭＳ Ｐゴシック"/>
      <family val="3"/>
      <charset val="128"/>
    </font>
    <font>
      <b/>
      <sz val="10.5"/>
      <name val="HGSｺﾞｼｯｸM"/>
      <family val="3"/>
      <charset val="128"/>
    </font>
  </fonts>
  <fills count="12">
    <fill>
      <patternFill patternType="none"/>
    </fill>
    <fill>
      <patternFill patternType="gray125"/>
    </fill>
    <fill>
      <patternFill patternType="solid">
        <fgColor theme="8" tint="0.79998168889431442"/>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indexed="22"/>
        <bgColor indexed="64"/>
      </patternFill>
    </fill>
    <fill>
      <patternFill patternType="solid">
        <fgColor indexed="26"/>
        <bgColor indexed="64"/>
      </patternFill>
    </fill>
    <fill>
      <patternFill patternType="solid">
        <fgColor indexed="42"/>
      </patternFill>
    </fill>
    <fill>
      <patternFill patternType="solid">
        <fgColor indexed="43"/>
      </patternFill>
    </fill>
    <fill>
      <patternFill patternType="solid">
        <fgColor indexed="52"/>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style="medium">
        <color indexed="64"/>
      </left>
      <right/>
      <top/>
      <bottom/>
      <diagonal/>
    </border>
    <border>
      <left style="thin">
        <color indexed="64"/>
      </left>
      <right/>
      <top/>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style="medium">
        <color indexed="64"/>
      </bottom>
      <diagonal/>
    </border>
    <border>
      <left/>
      <right/>
      <top/>
      <bottom style="double">
        <color indexed="52"/>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s>
  <cellStyleXfs count="18">
    <xf numFmtId="0" fontId="0" fillId="0" borderId="0">
      <alignment vertical="center"/>
    </xf>
    <xf numFmtId="38" fontId="2" fillId="0" borderId="0" applyFont="0" applyFill="0" applyBorder="0" applyAlignment="0" applyProtection="0">
      <alignment vertical="center"/>
    </xf>
    <xf numFmtId="0" fontId="2" fillId="0" borderId="0"/>
    <xf numFmtId="177" fontId="7" fillId="0" borderId="0" applyFill="0" applyBorder="0" applyAlignment="0"/>
    <xf numFmtId="38" fontId="8" fillId="7" borderId="0" applyNumberFormat="0" applyBorder="0" applyAlignment="0" applyProtection="0"/>
    <xf numFmtId="0" fontId="9" fillId="0" borderId="17" applyNumberFormat="0" applyAlignment="0" applyProtection="0">
      <alignment horizontal="left" vertical="center"/>
    </xf>
    <xf numFmtId="0" fontId="9" fillId="0" borderId="3">
      <alignment horizontal="left" vertical="center"/>
    </xf>
    <xf numFmtId="10" fontId="8" fillId="8" borderId="1" applyNumberFormat="0" applyBorder="0" applyAlignment="0" applyProtection="0"/>
    <xf numFmtId="178" fontId="2" fillId="0" borderId="0"/>
    <xf numFmtId="0" fontId="10" fillId="0" borderId="0"/>
    <xf numFmtId="10" fontId="10" fillId="0" borderId="0" applyFont="0" applyFill="0" applyBorder="0" applyAlignment="0" applyProtection="0"/>
    <xf numFmtId="0" fontId="11" fillId="9"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8" applyNumberFormat="0" applyFill="0" applyAlignment="0" applyProtection="0">
      <alignment vertical="center"/>
    </xf>
    <xf numFmtId="0" fontId="16" fillId="10" borderId="0" applyNumberFormat="0" applyBorder="0" applyAlignment="0" applyProtection="0">
      <alignment vertical="center"/>
    </xf>
    <xf numFmtId="0" fontId="17" fillId="11" borderId="0" applyNumberFormat="0" applyBorder="0" applyAlignment="0" applyProtection="0">
      <alignment vertical="center"/>
    </xf>
  </cellStyleXfs>
  <cellXfs count="118">
    <xf numFmtId="0" fontId="0" fillId="0" borderId="0" xfId="0">
      <alignment vertical="center"/>
    </xf>
    <xf numFmtId="0" fontId="3" fillId="0" borderId="0" xfId="0" applyFont="1" applyFill="1" applyBorder="1" applyAlignment="1">
      <alignment horizontal="center" vertical="center"/>
    </xf>
    <xf numFmtId="0" fontId="3" fillId="0" borderId="0" xfId="0" applyFont="1">
      <alignment vertical="center"/>
    </xf>
    <xf numFmtId="0" fontId="3" fillId="0" borderId="0" xfId="0" applyFont="1" applyBorder="1">
      <alignment vertical="center"/>
    </xf>
    <xf numFmtId="0" fontId="3" fillId="0" borderId="0" xfId="0" applyFont="1" applyFill="1" applyBorder="1">
      <alignment vertical="center"/>
    </xf>
    <xf numFmtId="0" fontId="3" fillId="0" borderId="6" xfId="0" applyFont="1" applyBorder="1">
      <alignment vertical="center"/>
    </xf>
    <xf numFmtId="0" fontId="3" fillId="0" borderId="8" xfId="0" applyFont="1" applyFill="1" applyBorder="1">
      <alignment vertical="center"/>
    </xf>
    <xf numFmtId="0" fontId="3" fillId="2" borderId="13" xfId="0" applyFont="1" applyFill="1" applyBorder="1" applyAlignment="1" applyProtection="1">
      <alignment horizontal="center" vertical="center"/>
      <protection locked="0"/>
    </xf>
    <xf numFmtId="0" fontId="3" fillId="2" borderId="12" xfId="0" applyFont="1" applyFill="1" applyBorder="1" applyAlignment="1" applyProtection="1">
      <alignment horizontal="center" vertical="center"/>
      <protection locked="0"/>
    </xf>
    <xf numFmtId="0" fontId="3" fillId="0" borderId="0" xfId="0" applyFont="1" applyFill="1" applyBorder="1" applyAlignment="1">
      <alignment vertical="center"/>
    </xf>
    <xf numFmtId="0" fontId="3" fillId="0" borderId="7" xfId="0" applyFont="1" applyBorder="1">
      <alignment vertical="center"/>
    </xf>
    <xf numFmtId="0" fontId="3" fillId="0" borderId="0" xfId="0" applyFont="1" applyFill="1">
      <alignment vertical="center"/>
    </xf>
    <xf numFmtId="0" fontId="2" fillId="0" borderId="0" xfId="2"/>
    <xf numFmtId="0" fontId="2" fillId="6" borderId="0" xfId="2" applyFill="1"/>
    <xf numFmtId="0" fontId="0" fillId="0" borderId="0" xfId="2" applyFont="1"/>
    <xf numFmtId="0" fontId="2" fillId="3" borderId="0" xfId="2" applyFill="1"/>
    <xf numFmtId="0" fontId="6" fillId="6" borderId="0" xfId="2" applyFont="1" applyFill="1"/>
    <xf numFmtId="0" fontId="2" fillId="0" borderId="0" xfId="2" applyFill="1"/>
    <xf numFmtId="0" fontId="6" fillId="4" borderId="19" xfId="2" applyFont="1" applyFill="1" applyBorder="1" applyProtection="1">
      <protection locked="0"/>
    </xf>
    <xf numFmtId="49" fontId="2" fillId="3" borderId="20" xfId="2" applyNumberFormat="1" applyFill="1" applyBorder="1" applyAlignment="1" applyProtection="1">
      <alignment horizontal="left"/>
      <protection locked="0"/>
    </xf>
    <xf numFmtId="3" fontId="2" fillId="3" borderId="20" xfId="2" applyNumberFormat="1" applyFill="1" applyBorder="1" applyProtection="1">
      <protection locked="0"/>
    </xf>
    <xf numFmtId="49" fontId="0" fillId="3" borderId="20" xfId="2" applyNumberFormat="1" applyFont="1" applyFill="1" applyBorder="1" applyAlignment="1" applyProtection="1">
      <alignment horizontal="left"/>
      <protection locked="0"/>
    </xf>
    <xf numFmtId="0" fontId="0" fillId="3" borderId="20" xfId="2" applyNumberFormat="1" applyFont="1" applyFill="1" applyBorder="1" applyAlignment="1" applyProtection="1">
      <alignment horizontal="left"/>
      <protection locked="0"/>
    </xf>
    <xf numFmtId="0" fontId="2" fillId="3" borderId="20" xfId="2" applyNumberFormat="1" applyFill="1" applyBorder="1" applyAlignment="1" applyProtection="1">
      <alignment horizontal="left"/>
      <protection locked="0"/>
    </xf>
    <xf numFmtId="0" fontId="2" fillId="3" borderId="20" xfId="2" applyFill="1" applyBorder="1" applyProtection="1">
      <protection locked="0"/>
    </xf>
    <xf numFmtId="3" fontId="0" fillId="3" borderId="20" xfId="2" applyNumberFormat="1" applyFont="1" applyFill="1" applyBorder="1" applyProtection="1">
      <protection locked="0"/>
    </xf>
    <xf numFmtId="49" fontId="2" fillId="0" borderId="20" xfId="2" applyNumberFormat="1" applyFill="1" applyBorder="1" applyAlignment="1" applyProtection="1">
      <alignment horizontal="left"/>
      <protection locked="0"/>
    </xf>
    <xf numFmtId="49" fontId="2" fillId="6" borderId="20" xfId="2" applyNumberFormat="1" applyFill="1" applyBorder="1" applyAlignment="1" applyProtection="1">
      <alignment horizontal="left"/>
      <protection locked="0"/>
    </xf>
    <xf numFmtId="3" fontId="2" fillId="6" borderId="20" xfId="2" applyNumberFormat="1" applyFill="1" applyBorder="1" applyProtection="1">
      <protection locked="0"/>
    </xf>
    <xf numFmtId="49" fontId="0" fillId="6" borderId="20" xfId="2" applyNumberFormat="1" applyFont="1" applyFill="1" applyBorder="1" applyAlignment="1" applyProtection="1">
      <alignment horizontal="left"/>
      <protection locked="0"/>
    </xf>
    <xf numFmtId="0" fontId="2" fillId="6" borderId="20" xfId="2" applyNumberFormat="1" applyFill="1" applyBorder="1" applyAlignment="1" applyProtection="1">
      <alignment horizontal="left"/>
      <protection locked="0"/>
    </xf>
    <xf numFmtId="0" fontId="0" fillId="6" borderId="20" xfId="2" applyNumberFormat="1" applyFont="1" applyFill="1" applyBorder="1" applyAlignment="1" applyProtection="1">
      <alignment horizontal="left"/>
      <protection locked="0"/>
    </xf>
    <xf numFmtId="0" fontId="2" fillId="6" borderId="20" xfId="2" applyFill="1" applyBorder="1" applyProtection="1">
      <protection locked="0"/>
    </xf>
    <xf numFmtId="0" fontId="6" fillId="4" borderId="21" xfId="2" applyFont="1" applyFill="1" applyBorder="1" applyProtection="1">
      <protection locked="0"/>
    </xf>
    <xf numFmtId="0" fontId="5" fillId="5" borderId="3" xfId="0" applyFont="1" applyFill="1" applyBorder="1" applyAlignment="1">
      <alignment horizontal="center" vertical="center"/>
    </xf>
    <xf numFmtId="0" fontId="3" fillId="2" borderId="2" xfId="0" applyFont="1" applyFill="1" applyBorder="1" applyAlignment="1" applyProtection="1">
      <alignment horizontal="center" vertical="center"/>
      <protection locked="0"/>
    </xf>
    <xf numFmtId="0" fontId="3" fillId="2" borderId="3"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0" borderId="0" xfId="0" applyFont="1" applyBorder="1" applyAlignment="1">
      <alignment horizontal="center" vertical="center"/>
    </xf>
    <xf numFmtId="0" fontId="3" fillId="0" borderId="0" xfId="0" applyFont="1" applyBorder="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 xfId="0" applyFont="1" applyFill="1" applyBorder="1" applyAlignment="1">
      <alignment vertical="center"/>
    </xf>
    <xf numFmtId="0" fontId="3" fillId="0" borderId="3" xfId="0" applyFont="1" applyFill="1" applyBorder="1" applyAlignment="1">
      <alignment vertical="center"/>
    </xf>
    <xf numFmtId="0" fontId="3" fillId="0" borderId="4" xfId="0" applyFont="1" applyFill="1" applyBorder="1" applyAlignment="1">
      <alignment vertical="center"/>
    </xf>
    <xf numFmtId="0" fontId="3" fillId="2" borderId="22" xfId="0" applyFont="1" applyFill="1" applyBorder="1" applyProtection="1">
      <alignment vertical="center"/>
      <protection locked="0"/>
    </xf>
    <xf numFmtId="0" fontId="3" fillId="2" borderId="23" xfId="0" applyFont="1" applyFill="1" applyBorder="1" applyProtection="1">
      <alignment vertical="center"/>
      <protection locked="0"/>
    </xf>
    <xf numFmtId="0" fontId="3" fillId="2" borderId="24" xfId="0" applyFont="1" applyFill="1" applyBorder="1" applyProtection="1">
      <alignment vertical="center"/>
      <protection locked="0"/>
    </xf>
    <xf numFmtId="0" fontId="3" fillId="0" borderId="1" xfId="0" applyFont="1" applyFill="1" applyBorder="1" applyAlignment="1">
      <alignment vertical="center"/>
    </xf>
    <xf numFmtId="0" fontId="3" fillId="2" borderId="25" xfId="0" applyFont="1" applyFill="1" applyBorder="1" applyAlignment="1" applyProtection="1">
      <alignment vertical="center" shrinkToFit="1"/>
      <protection locked="0"/>
    </xf>
    <xf numFmtId="0" fontId="3" fillId="0" borderId="0" xfId="0" applyFont="1" applyBorder="1" applyAlignment="1">
      <alignment horizontal="center" vertical="center"/>
    </xf>
    <xf numFmtId="0" fontId="3" fillId="2" borderId="0" xfId="0" applyFont="1" applyFill="1" applyBorder="1" applyAlignment="1" applyProtection="1">
      <alignment horizontal="center" vertical="center"/>
      <protection locked="0"/>
    </xf>
    <xf numFmtId="0" fontId="4" fillId="0" borderId="0" xfId="0" applyFont="1" applyBorder="1" applyAlignment="1">
      <alignment horizontal="center" vertical="center" shrinkToFit="1"/>
    </xf>
    <xf numFmtId="0" fontId="18" fillId="5" borderId="2" xfId="0" applyFont="1" applyFill="1" applyBorder="1">
      <alignment vertical="center"/>
    </xf>
    <xf numFmtId="0" fontId="18" fillId="5" borderId="3" xfId="0" applyFont="1" applyFill="1" applyBorder="1">
      <alignment vertical="center"/>
    </xf>
    <xf numFmtId="0" fontId="18" fillId="5" borderId="4" xfId="0" applyFont="1" applyFill="1" applyBorder="1">
      <alignment vertical="center"/>
    </xf>
    <xf numFmtId="0" fontId="3" fillId="5" borderId="2" xfId="0" applyFont="1" applyFill="1" applyBorder="1" applyAlignment="1">
      <alignment horizontal="center" vertical="center"/>
    </xf>
    <xf numFmtId="0" fontId="3" fillId="5" borderId="3" xfId="0" applyFont="1" applyFill="1" applyBorder="1" applyAlignment="1">
      <alignment horizontal="center" vertical="center"/>
    </xf>
    <xf numFmtId="0" fontId="3" fillId="5" borderId="4" xfId="0" applyFont="1" applyFill="1" applyBorder="1" applyAlignment="1">
      <alignment horizontal="center" vertical="center"/>
    </xf>
    <xf numFmtId="0" fontId="3" fillId="0" borderId="0" xfId="0" applyFont="1" applyBorder="1" applyAlignment="1">
      <alignment horizontal="right" vertical="center"/>
    </xf>
    <xf numFmtId="0" fontId="3" fillId="2" borderId="27" xfId="0" applyFont="1" applyFill="1" applyBorder="1" applyAlignment="1">
      <alignment horizontal="center" vertical="center"/>
    </xf>
    <xf numFmtId="0" fontId="3" fillId="0" borderId="27" xfId="0" applyFont="1" applyBorder="1">
      <alignment vertical="center"/>
    </xf>
    <xf numFmtId="0" fontId="3" fillId="0" borderId="28" xfId="0" applyFont="1" applyBorder="1">
      <alignment vertical="center"/>
    </xf>
    <xf numFmtId="0" fontId="3" fillId="2" borderId="30" xfId="0" applyFont="1" applyFill="1" applyBorder="1" applyAlignment="1" applyProtection="1">
      <alignment vertical="center" shrinkToFit="1"/>
      <protection locked="0"/>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2" borderId="35" xfId="0" applyFont="1" applyFill="1" applyBorder="1" applyProtection="1">
      <alignment vertical="center"/>
      <protection locked="0"/>
    </xf>
    <xf numFmtId="0" fontId="3" fillId="0" borderId="35" xfId="0" applyFont="1" applyBorder="1" applyAlignment="1">
      <alignment horizontal="center" vertical="center"/>
    </xf>
    <xf numFmtId="0" fontId="3" fillId="2" borderId="28" xfId="0" applyFont="1" applyFill="1" applyBorder="1" applyProtection="1">
      <alignment vertical="center"/>
      <protection locked="0"/>
    </xf>
    <xf numFmtId="0" fontId="3" fillId="2" borderId="25" xfId="0" applyFont="1" applyFill="1" applyBorder="1" applyProtection="1">
      <alignment vertical="center"/>
      <protection locked="0"/>
    </xf>
    <xf numFmtId="0" fontId="3" fillId="0" borderId="29" xfId="0" applyFont="1" applyBorder="1" applyAlignment="1">
      <alignment horizontal="center" vertical="center"/>
    </xf>
    <xf numFmtId="0" fontId="3" fillId="0" borderId="31" xfId="0" applyFont="1" applyBorder="1" applyAlignment="1">
      <alignment horizontal="center" vertical="center"/>
    </xf>
    <xf numFmtId="49" fontId="3" fillId="2" borderId="34" xfId="0" applyNumberFormat="1" applyFont="1" applyFill="1" applyBorder="1" applyProtection="1">
      <alignment vertical="center"/>
      <protection locked="0"/>
    </xf>
    <xf numFmtId="0" fontId="3" fillId="0" borderId="34" xfId="0" applyFont="1" applyBorder="1" applyAlignment="1">
      <alignment horizontal="center" vertical="center"/>
    </xf>
    <xf numFmtId="0" fontId="18" fillId="4" borderId="1" xfId="0" applyFont="1" applyFill="1" applyBorder="1">
      <alignment vertical="center"/>
    </xf>
    <xf numFmtId="0" fontId="3" fillId="2" borderId="1" xfId="0" applyFont="1" applyFill="1" applyBorder="1" applyAlignment="1">
      <alignment horizontal="center" vertical="center"/>
    </xf>
    <xf numFmtId="0" fontId="3" fillId="0" borderId="1" xfId="0" applyFont="1" applyBorder="1" applyAlignment="1">
      <alignment vertical="center"/>
    </xf>
    <xf numFmtId="0" fontId="3" fillId="2" borderId="1" xfId="0" applyFont="1" applyFill="1" applyBorder="1" applyAlignment="1">
      <alignment vertical="center" shrinkToFit="1"/>
    </xf>
    <xf numFmtId="0" fontId="3" fillId="2" borderId="32" xfId="0" applyFont="1" applyFill="1" applyBorder="1" applyAlignment="1" applyProtection="1">
      <alignment vertical="center" shrinkToFit="1"/>
      <protection locked="0"/>
    </xf>
    <xf numFmtId="0" fontId="3" fillId="2" borderId="33" xfId="0" applyFont="1" applyFill="1" applyBorder="1" applyAlignment="1" applyProtection="1">
      <alignment vertical="center" shrinkToFit="1"/>
      <protection locked="0"/>
    </xf>
    <xf numFmtId="0" fontId="4" fillId="0" borderId="3" xfId="0" applyFont="1" applyBorder="1" applyAlignment="1">
      <alignment horizontal="left" vertical="center"/>
    </xf>
    <xf numFmtId="0" fontId="18" fillId="5" borderId="1" xfId="0" applyFont="1" applyFill="1" applyBorder="1">
      <alignment vertical="center"/>
    </xf>
    <xf numFmtId="179" fontId="3" fillId="0" borderId="2" xfId="0" applyNumberFormat="1" applyFont="1" applyBorder="1" applyAlignment="1">
      <alignment horizontal="left" vertical="center" indent="2"/>
    </xf>
    <xf numFmtId="179" fontId="3" fillId="0" borderId="3" xfId="0" applyNumberFormat="1" applyFont="1" applyBorder="1" applyAlignment="1">
      <alignment horizontal="left" vertical="center" indent="2"/>
    </xf>
    <xf numFmtId="179" fontId="3" fillId="0" borderId="4" xfId="0" applyNumberFormat="1" applyFont="1" applyBorder="1" applyAlignment="1">
      <alignment horizontal="left" vertical="center" indent="2"/>
    </xf>
    <xf numFmtId="0" fontId="3" fillId="0" borderId="2" xfId="0" applyFont="1" applyFill="1" applyBorder="1" applyAlignment="1">
      <alignment vertical="center" shrinkToFit="1"/>
    </xf>
    <xf numFmtId="0" fontId="3" fillId="0" borderId="3" xfId="0" applyFont="1" applyFill="1" applyBorder="1" applyAlignment="1">
      <alignment vertical="center" shrinkToFit="1"/>
    </xf>
    <xf numFmtId="0" fontId="3" fillId="0" borderId="4" xfId="0" applyFont="1" applyFill="1" applyBorder="1" applyAlignment="1">
      <alignment vertical="center" shrinkToFit="1"/>
    </xf>
    <xf numFmtId="176" fontId="3" fillId="0" borderId="2" xfId="1" applyNumberFormat="1" applyFont="1" applyBorder="1" applyAlignment="1">
      <alignment horizontal="left" vertical="center" indent="2"/>
    </xf>
    <xf numFmtId="176" fontId="3" fillId="0" borderId="3" xfId="1" applyNumberFormat="1" applyFont="1" applyBorder="1" applyAlignment="1">
      <alignment horizontal="left" vertical="center" indent="2"/>
    </xf>
    <xf numFmtId="176" fontId="3" fillId="0" borderId="4" xfId="1" applyNumberFormat="1" applyFont="1" applyBorder="1" applyAlignment="1">
      <alignment horizontal="left" vertical="center" indent="2"/>
    </xf>
    <xf numFmtId="0" fontId="3" fillId="2" borderId="14" xfId="0" applyFont="1" applyFill="1" applyBorder="1" applyAlignment="1" applyProtection="1">
      <alignment horizontal="center" vertical="center"/>
      <protection locked="0"/>
    </xf>
    <xf numFmtId="0" fontId="3" fillId="2" borderId="5"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3" fillId="2" borderId="16" xfId="0" applyFont="1" applyFill="1" applyBorder="1" applyAlignment="1" applyProtection="1">
      <alignment horizontal="center" vertical="center"/>
      <protection locked="0"/>
    </xf>
    <xf numFmtId="0" fontId="3" fillId="0" borderId="14" xfId="0" applyFont="1" applyBorder="1" applyAlignment="1">
      <alignment horizontal="justify" vertical="center" wrapText="1"/>
    </xf>
    <xf numFmtId="0" fontId="3" fillId="0" borderId="9" xfId="0" applyFont="1" applyBorder="1" applyAlignment="1">
      <alignment horizontal="justify" vertical="center" wrapText="1"/>
    </xf>
    <xf numFmtId="0" fontId="3" fillId="0" borderId="5" xfId="0" applyFont="1" applyBorder="1" applyAlignment="1">
      <alignment horizontal="justify" vertical="center" wrapText="1"/>
    </xf>
    <xf numFmtId="0" fontId="3" fillId="0" borderId="15" xfId="0" applyFont="1" applyBorder="1" applyAlignment="1">
      <alignment horizontal="justify" vertical="center" wrapText="1"/>
    </xf>
    <xf numFmtId="0" fontId="3" fillId="0" borderId="6" xfId="0" applyFont="1" applyBorder="1" applyAlignment="1">
      <alignment horizontal="justify" vertical="center" wrapText="1"/>
    </xf>
    <xf numFmtId="0" fontId="3" fillId="0" borderId="16" xfId="0" applyFont="1" applyBorder="1" applyAlignment="1">
      <alignment horizontal="justify" vertical="center" wrapText="1"/>
    </xf>
    <xf numFmtId="0" fontId="5" fillId="5" borderId="3" xfId="0" applyFont="1" applyFill="1" applyBorder="1" applyAlignment="1">
      <alignment horizontal="center" vertical="center"/>
    </xf>
    <xf numFmtId="0" fontId="5" fillId="5" borderId="4" xfId="0" applyFont="1" applyFill="1" applyBorder="1" applyAlignment="1">
      <alignment horizontal="center" vertical="center"/>
    </xf>
    <xf numFmtId="0" fontId="3" fillId="2" borderId="1"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protection locked="0"/>
    </xf>
    <xf numFmtId="0" fontId="3" fillId="2" borderId="4" xfId="0" applyFont="1" applyFill="1" applyBorder="1" applyAlignment="1" applyProtection="1">
      <alignment horizontal="center" vertical="center"/>
      <protection locked="0"/>
    </xf>
    <xf numFmtId="0" fontId="3" fillId="2" borderId="2" xfId="0" applyFont="1" applyFill="1" applyBorder="1" applyAlignment="1" applyProtection="1">
      <alignment horizontal="center" vertical="center"/>
      <protection locked="0"/>
    </xf>
    <xf numFmtId="0" fontId="3" fillId="2" borderId="11" xfId="0" applyFont="1" applyFill="1" applyBorder="1" applyAlignment="1" applyProtection="1">
      <alignment horizontal="center" vertical="center"/>
      <protection locked="0"/>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2" borderId="3" xfId="0" applyFont="1" applyFill="1" applyBorder="1" applyAlignment="1" applyProtection="1">
      <alignment horizontal="center" vertical="center"/>
      <protection locked="0"/>
    </xf>
    <xf numFmtId="0" fontId="4" fillId="0" borderId="0" xfId="0" applyFont="1" applyBorder="1" applyAlignment="1">
      <alignment horizontal="center" vertical="center"/>
    </xf>
    <xf numFmtId="0" fontId="3" fillId="2" borderId="2" xfId="0" applyFont="1" applyFill="1" applyBorder="1" applyAlignment="1" applyProtection="1">
      <alignment vertical="center"/>
      <protection locked="0"/>
    </xf>
    <xf numFmtId="0" fontId="3" fillId="2" borderId="3" xfId="0" applyFont="1" applyFill="1" applyBorder="1" applyAlignment="1" applyProtection="1">
      <alignment vertical="center"/>
      <protection locked="0"/>
    </xf>
    <xf numFmtId="0" fontId="3" fillId="2" borderId="4" xfId="0" applyFont="1" applyFill="1" applyBorder="1" applyAlignment="1" applyProtection="1">
      <alignment vertical="center"/>
      <protection locked="0"/>
    </xf>
    <xf numFmtId="0" fontId="3" fillId="0" borderId="9" xfId="0" applyFont="1" applyFill="1" applyBorder="1" applyAlignment="1">
      <alignment horizontal="center" vertical="center"/>
    </xf>
    <xf numFmtId="0" fontId="3" fillId="0" borderId="9" xfId="0" applyFont="1" applyFill="1" applyBorder="1" applyAlignment="1" applyProtection="1">
      <alignment vertical="center"/>
      <protection locked="0"/>
    </xf>
  </cellXfs>
  <cellStyles count="18">
    <cellStyle name="Calc Currency (0)" xfId="3"/>
    <cellStyle name="Grey" xfId="4"/>
    <cellStyle name="Header1" xfId="5"/>
    <cellStyle name="Header2" xfId="6"/>
    <cellStyle name="Input [yellow]" xfId="7"/>
    <cellStyle name="Normal - Style1" xfId="8"/>
    <cellStyle name="Normal_#18-Internet" xfId="9"/>
    <cellStyle name="Percent [2]" xfId="10"/>
    <cellStyle name="桁区切り" xfId="1" builtinId="6"/>
    <cellStyle name="標準" xfId="0" builtinId="0"/>
    <cellStyle name="標準 2" xfId="2"/>
    <cellStyle name="㼿" xfId="11"/>
    <cellStyle name="㼿?" xfId="12"/>
    <cellStyle name="㼿㼿" xfId="13"/>
    <cellStyle name="㼿㼿?" xfId="14"/>
    <cellStyle name="㼿㼿㼿" xfId="15"/>
    <cellStyle name="㼿㼿㼿?" xfId="16"/>
    <cellStyle name="㼿㼿㼿㼿㼿㼿?" xfId="17"/>
  </cellStyles>
  <dxfs count="1">
    <dxf>
      <font>
        <b/>
        <i val="0"/>
        <color rgb="FFFF0000"/>
      </font>
    </dxf>
  </dxfs>
  <tableStyles count="0" defaultTableStyle="TableStyleMedium2" defaultPivotStyle="PivotStyleLight16"/>
  <colors>
    <mruColors>
      <color rgb="FFFFCCFF"/>
      <color rgb="FFFFFF66"/>
      <color rgb="FFFFFFCC"/>
      <color rgb="FFCCFF99"/>
      <color rgb="FF66FF66"/>
      <color rgb="FFFF99FF"/>
      <color rgb="FFFFFF99"/>
      <color rgb="FF33CC33"/>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s>
    <sheetDataSet>
      <sheetData sheetId="0" refreshError="1"/>
      <sheetData sheetId="1" refreshError="1"/>
      <sheetData sheetId="2">
        <row r="5">
          <cell r="B5" t="str">
            <v>数値</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61"/>
  <sheetViews>
    <sheetView tabSelected="1" view="pageBreakPreview" zoomScale="115" zoomScaleNormal="100" zoomScaleSheetLayoutView="115" workbookViewId="0">
      <selection activeCell="A39" sqref="A39:AB39"/>
    </sheetView>
  </sheetViews>
  <sheetFormatPr defaultColWidth="0" defaultRowHeight="12.75" zeroHeight="1" x14ac:dyDescent="0.15"/>
  <cols>
    <col min="1" max="6" width="3.125" style="2" customWidth="1"/>
    <col min="7" max="17" width="2.75" style="2" customWidth="1"/>
    <col min="18" max="19" width="3.125" style="2" customWidth="1"/>
    <col min="20" max="20" width="3.75" style="2" customWidth="1"/>
    <col min="21" max="26" width="4.625" style="2" customWidth="1"/>
    <col min="27" max="28" width="3.125" style="2" customWidth="1"/>
    <col min="29" max="29" width="0.625" style="11" customWidth="1"/>
    <col min="30" max="34" width="3.125" style="2" hidden="1" customWidth="1"/>
    <col min="35" max="35" width="6.75" style="2" hidden="1"/>
    <col min="36" max="16383" width="3.125" style="2" hidden="1"/>
    <col min="16384" max="16384" width="9" style="2" hidden="1"/>
  </cols>
  <sheetData>
    <row r="1" spans="1:33" ht="18.75" customHeight="1" x14ac:dyDescent="0.15">
      <c r="A1" s="50" t="s">
        <v>133</v>
      </c>
      <c r="B1" s="50"/>
      <c r="C1" s="50"/>
      <c r="D1" s="50"/>
      <c r="E1" s="50"/>
      <c r="F1" s="50"/>
      <c r="G1" s="50"/>
      <c r="H1" s="50"/>
      <c r="I1" s="50"/>
      <c r="J1" s="50"/>
      <c r="K1" s="50"/>
      <c r="L1" s="50"/>
      <c r="M1" s="50"/>
      <c r="N1" s="50"/>
      <c r="O1" s="50"/>
      <c r="P1" s="50"/>
      <c r="Q1" s="50"/>
      <c r="R1" s="50"/>
      <c r="S1" s="50"/>
      <c r="T1" s="50"/>
      <c r="U1" s="50"/>
      <c r="V1" s="50"/>
      <c r="W1" s="50"/>
      <c r="X1" s="50"/>
      <c r="Y1" s="50"/>
      <c r="Z1" s="50"/>
      <c r="AA1" s="50"/>
      <c r="AB1" s="50"/>
      <c r="AC1" s="1"/>
    </row>
    <row r="2" spans="1:33" ht="18.75" customHeight="1" x14ac:dyDescent="0.15">
      <c r="A2" s="3"/>
      <c r="B2" s="3"/>
      <c r="C2" s="3"/>
      <c r="D2" s="3"/>
      <c r="E2" s="3"/>
      <c r="F2" s="3"/>
      <c r="G2" s="3"/>
      <c r="H2" s="3"/>
      <c r="I2" s="3"/>
      <c r="J2" s="3"/>
      <c r="K2" s="3"/>
      <c r="L2" s="3"/>
      <c r="M2" s="3"/>
      <c r="N2" s="3"/>
      <c r="O2" s="3"/>
      <c r="P2" s="3"/>
      <c r="Q2" s="38"/>
      <c r="R2" s="38"/>
      <c r="S2" s="59">
        <v>2026</v>
      </c>
      <c r="T2" s="59"/>
      <c r="U2" s="59"/>
      <c r="V2" s="38" t="s">
        <v>33</v>
      </c>
      <c r="W2" s="51"/>
      <c r="X2" s="51"/>
      <c r="Y2" s="38" t="s">
        <v>3</v>
      </c>
      <c r="Z2" s="51"/>
      <c r="AA2" s="51"/>
      <c r="AB2" s="38" t="s">
        <v>2</v>
      </c>
      <c r="AC2" s="1"/>
    </row>
    <row r="3" spans="1:33" ht="18.75" customHeight="1" x14ac:dyDescent="0.15">
      <c r="A3" s="3" t="s">
        <v>4</v>
      </c>
      <c r="B3" s="3"/>
      <c r="C3" s="3"/>
      <c r="D3" s="3"/>
      <c r="E3" s="3"/>
      <c r="F3" s="3"/>
      <c r="G3" s="3"/>
      <c r="H3" s="3"/>
      <c r="I3" s="3"/>
      <c r="J3" s="3"/>
      <c r="K3" s="3"/>
      <c r="L3" s="3"/>
      <c r="M3" s="3"/>
      <c r="N3" s="3"/>
      <c r="O3" s="3"/>
      <c r="P3" s="3"/>
      <c r="Q3" s="3"/>
      <c r="R3" s="3"/>
      <c r="S3" s="52"/>
      <c r="T3" s="52"/>
      <c r="U3" s="52"/>
      <c r="V3" s="52"/>
      <c r="W3" s="52"/>
      <c r="X3" s="52"/>
      <c r="Y3" s="52"/>
      <c r="Z3" s="52"/>
      <c r="AA3" s="52"/>
      <c r="AB3" s="52"/>
      <c r="AC3" s="4"/>
    </row>
    <row r="4" spans="1:33" ht="9.1999999999999993" customHeight="1" x14ac:dyDescent="0.15">
      <c r="A4" s="3"/>
      <c r="B4" s="3"/>
      <c r="C4" s="3"/>
      <c r="D4" s="3"/>
      <c r="E4" s="3"/>
      <c r="F4" s="3"/>
      <c r="G4" s="3"/>
      <c r="H4" s="3"/>
      <c r="I4" s="3"/>
      <c r="J4" s="3"/>
      <c r="K4" s="3"/>
      <c r="L4" s="3"/>
      <c r="M4" s="3"/>
      <c r="N4" s="3"/>
      <c r="O4" s="3"/>
      <c r="P4" s="3"/>
      <c r="Q4" s="3"/>
      <c r="R4" s="3"/>
      <c r="S4" s="3"/>
      <c r="T4" s="3"/>
      <c r="U4" s="3"/>
      <c r="V4" s="3"/>
      <c r="W4" s="3"/>
      <c r="X4" s="3"/>
      <c r="Y4" s="3"/>
      <c r="Z4" s="3"/>
      <c r="AA4" s="3"/>
      <c r="AB4" s="3"/>
      <c r="AC4" s="4"/>
    </row>
    <row r="5" spans="1:33" ht="18.75" customHeight="1" x14ac:dyDescent="0.15">
      <c r="A5" s="3"/>
      <c r="B5" s="5" t="s">
        <v>127</v>
      </c>
      <c r="C5" s="3"/>
      <c r="D5" s="3"/>
      <c r="E5" s="3"/>
      <c r="F5" s="3"/>
      <c r="G5" s="3"/>
      <c r="H5" s="3"/>
      <c r="I5" s="3"/>
      <c r="J5" s="3"/>
      <c r="K5" s="3"/>
      <c r="L5" s="3"/>
      <c r="M5" s="3"/>
      <c r="N5" s="3"/>
      <c r="O5" s="3"/>
      <c r="P5" s="3"/>
      <c r="Q5" s="3"/>
      <c r="R5" s="3"/>
      <c r="S5" s="3"/>
      <c r="T5" s="3"/>
      <c r="U5" s="3"/>
      <c r="V5" s="3"/>
      <c r="W5" s="3"/>
      <c r="X5" s="3"/>
      <c r="Y5" s="3"/>
      <c r="Z5" s="3"/>
      <c r="AA5" s="3"/>
      <c r="AB5" s="3"/>
      <c r="AC5" s="4"/>
    </row>
    <row r="6" spans="1:33" ht="18.75" customHeight="1" x14ac:dyDescent="0.15">
      <c r="A6" s="53" t="s">
        <v>5</v>
      </c>
      <c r="B6" s="54"/>
      <c r="C6" s="54"/>
      <c r="D6" s="54"/>
      <c r="E6" s="54"/>
      <c r="F6" s="54"/>
      <c r="G6" s="54"/>
      <c r="H6" s="54"/>
      <c r="I6" s="54"/>
      <c r="J6" s="54"/>
      <c r="K6" s="54"/>
      <c r="L6" s="54"/>
      <c r="M6" s="54"/>
      <c r="N6" s="54"/>
      <c r="O6" s="54"/>
      <c r="P6" s="54"/>
      <c r="Q6" s="55"/>
      <c r="R6" s="56" t="s">
        <v>34</v>
      </c>
      <c r="S6" s="57"/>
      <c r="T6" s="57"/>
      <c r="U6" s="57"/>
      <c r="V6" s="58"/>
      <c r="W6" s="56" t="str">
        <f>IFERROR(VLOOKUP(G9,#REF!,36,FALSE),"")</f>
        <v/>
      </c>
      <c r="X6" s="57"/>
      <c r="Y6" s="57"/>
      <c r="Z6" s="57"/>
      <c r="AA6" s="57"/>
      <c r="AB6" s="58"/>
      <c r="AC6" s="4"/>
    </row>
    <row r="7" spans="1:33" ht="18.75" customHeight="1" x14ac:dyDescent="0.15">
      <c r="A7" s="42" t="s">
        <v>1</v>
      </c>
      <c r="B7" s="43"/>
      <c r="C7" s="43"/>
      <c r="D7" s="43"/>
      <c r="E7" s="43"/>
      <c r="F7" s="44"/>
      <c r="G7" s="45"/>
      <c r="H7" s="46"/>
      <c r="I7" s="46"/>
      <c r="J7" s="46"/>
      <c r="K7" s="46"/>
      <c r="L7" s="46"/>
      <c r="M7" s="46"/>
      <c r="N7" s="46"/>
      <c r="O7" s="46"/>
      <c r="P7" s="46"/>
      <c r="Q7" s="46"/>
      <c r="R7" s="46"/>
      <c r="S7" s="46"/>
      <c r="T7" s="46"/>
      <c r="U7" s="46"/>
      <c r="V7" s="46"/>
      <c r="W7" s="46"/>
      <c r="X7" s="46"/>
      <c r="Y7" s="46"/>
      <c r="Z7" s="46"/>
      <c r="AA7" s="46"/>
      <c r="AB7" s="47"/>
      <c r="AC7" s="4"/>
    </row>
    <row r="8" spans="1:33" ht="18.75" customHeight="1" x14ac:dyDescent="0.15">
      <c r="A8" s="48" t="s">
        <v>6</v>
      </c>
      <c r="B8" s="48"/>
      <c r="C8" s="48"/>
      <c r="D8" s="48"/>
      <c r="E8" s="48"/>
      <c r="F8" s="48"/>
      <c r="G8" s="49"/>
      <c r="H8" s="49"/>
      <c r="I8" s="49"/>
      <c r="J8" s="49"/>
      <c r="K8" s="49"/>
      <c r="L8" s="49"/>
      <c r="M8" s="49"/>
      <c r="N8" s="49"/>
      <c r="O8" s="49"/>
      <c r="P8" s="49"/>
      <c r="Q8" s="49"/>
      <c r="R8" s="49"/>
      <c r="S8" s="49"/>
      <c r="T8" s="49"/>
      <c r="U8" s="49"/>
      <c r="V8" s="49"/>
      <c r="W8" s="49"/>
      <c r="X8" s="49"/>
      <c r="Y8" s="49"/>
      <c r="Z8" s="49"/>
      <c r="AA8" s="49"/>
      <c r="AB8" s="49"/>
      <c r="AC8" s="4"/>
    </row>
    <row r="9" spans="1:33" ht="18.75" customHeight="1" x14ac:dyDescent="0.15">
      <c r="A9" s="48" t="s">
        <v>7</v>
      </c>
      <c r="B9" s="48"/>
      <c r="C9" s="48"/>
      <c r="D9" s="48"/>
      <c r="E9" s="48"/>
      <c r="F9" s="48"/>
      <c r="G9" s="49"/>
      <c r="H9" s="49"/>
      <c r="I9" s="49"/>
      <c r="J9" s="49"/>
      <c r="K9" s="49"/>
      <c r="L9" s="49"/>
      <c r="M9" s="49"/>
      <c r="N9" s="49"/>
      <c r="O9" s="49"/>
      <c r="P9" s="49"/>
      <c r="Q9" s="49"/>
      <c r="R9" s="49"/>
      <c r="S9" s="49"/>
      <c r="T9" s="49"/>
      <c r="U9" s="49"/>
      <c r="V9" s="49"/>
      <c r="W9" s="49"/>
      <c r="X9" s="49"/>
      <c r="Y9" s="49"/>
      <c r="Z9" s="49"/>
      <c r="AA9" s="49"/>
      <c r="AB9" s="49"/>
      <c r="AC9" s="4"/>
    </row>
    <row r="10" spans="1:33" ht="18.75" customHeight="1" x14ac:dyDescent="0.15">
      <c r="A10" s="48" t="s">
        <v>0</v>
      </c>
      <c r="B10" s="48"/>
      <c r="C10" s="48"/>
      <c r="D10" s="48"/>
      <c r="E10" s="48"/>
      <c r="F10" s="42"/>
      <c r="G10" s="40" t="s">
        <v>11</v>
      </c>
      <c r="H10" s="41" t="s">
        <v>12</v>
      </c>
      <c r="I10" s="60"/>
      <c r="J10" s="60"/>
      <c r="K10" s="60"/>
      <c r="L10" s="60"/>
      <c r="M10" s="61" t="s">
        <v>13</v>
      </c>
      <c r="N10" s="61"/>
      <c r="O10" s="61"/>
      <c r="P10" s="61"/>
      <c r="Q10" s="61"/>
      <c r="R10" s="61"/>
      <c r="S10" s="61"/>
      <c r="T10" s="61"/>
      <c r="U10" s="61"/>
      <c r="V10" s="61"/>
      <c r="W10" s="61"/>
      <c r="X10" s="61"/>
      <c r="Y10" s="61"/>
      <c r="Z10" s="61"/>
      <c r="AA10" s="61"/>
      <c r="AB10" s="62"/>
      <c r="AC10" s="4"/>
    </row>
    <row r="11" spans="1:33" ht="18.75" customHeight="1" x14ac:dyDescent="0.15">
      <c r="A11" s="48"/>
      <c r="B11" s="48"/>
      <c r="C11" s="48"/>
      <c r="D11" s="48"/>
      <c r="E11" s="48"/>
      <c r="F11" s="48"/>
      <c r="G11" s="63"/>
      <c r="H11" s="63"/>
      <c r="I11" s="63"/>
      <c r="J11" s="63"/>
      <c r="K11" s="63"/>
      <c r="L11" s="63"/>
      <c r="M11" s="63"/>
      <c r="N11" s="63"/>
      <c r="O11" s="63"/>
      <c r="P11" s="63"/>
      <c r="Q11" s="63"/>
      <c r="R11" s="63"/>
      <c r="S11" s="63"/>
      <c r="T11" s="63"/>
      <c r="U11" s="63"/>
      <c r="V11" s="63"/>
      <c r="W11" s="63"/>
      <c r="X11" s="63"/>
      <c r="Y11" s="63"/>
      <c r="Z11" s="63"/>
      <c r="AA11" s="63"/>
      <c r="AB11" s="63"/>
      <c r="AC11" s="4"/>
    </row>
    <row r="12" spans="1:33" ht="18.75" customHeight="1" x14ac:dyDescent="0.15">
      <c r="A12" s="48" t="s">
        <v>9</v>
      </c>
      <c r="B12" s="48"/>
      <c r="C12" s="48"/>
      <c r="D12" s="48"/>
      <c r="E12" s="48"/>
      <c r="F12" s="48"/>
      <c r="G12" s="64" t="s">
        <v>14</v>
      </c>
      <c r="H12" s="64"/>
      <c r="I12" s="64"/>
      <c r="J12" s="64"/>
      <c r="K12" s="65"/>
      <c r="L12" s="66"/>
      <c r="M12" s="66"/>
      <c r="N12" s="66"/>
      <c r="O12" s="66"/>
      <c r="P12" s="66"/>
      <c r="Q12" s="66"/>
      <c r="R12" s="67" t="s">
        <v>15</v>
      </c>
      <c r="S12" s="67"/>
      <c r="T12" s="67"/>
      <c r="U12" s="67"/>
      <c r="V12" s="67"/>
      <c r="W12" s="68"/>
      <c r="X12" s="69"/>
      <c r="Y12" s="69"/>
      <c r="Z12" s="69"/>
      <c r="AA12" s="69"/>
      <c r="AB12" s="69"/>
      <c r="AC12" s="4"/>
      <c r="AD12" s="3"/>
      <c r="AE12" s="3"/>
      <c r="AF12" s="3"/>
      <c r="AG12" s="3"/>
    </row>
    <row r="13" spans="1:33" ht="18.75" customHeight="1" x14ac:dyDescent="0.15">
      <c r="A13" s="48" t="s">
        <v>10</v>
      </c>
      <c r="B13" s="48"/>
      <c r="C13" s="48"/>
      <c r="D13" s="48"/>
      <c r="E13" s="48"/>
      <c r="F13" s="48"/>
      <c r="G13" s="64" t="s">
        <v>14</v>
      </c>
      <c r="H13" s="64"/>
      <c r="I13" s="64"/>
      <c r="J13" s="64"/>
      <c r="K13" s="65"/>
      <c r="L13" s="66"/>
      <c r="M13" s="66"/>
      <c r="N13" s="66"/>
      <c r="O13" s="66"/>
      <c r="P13" s="66"/>
      <c r="Q13" s="66"/>
      <c r="R13" s="67" t="s">
        <v>15</v>
      </c>
      <c r="S13" s="67"/>
      <c r="T13" s="67"/>
      <c r="U13" s="67"/>
      <c r="V13" s="67"/>
      <c r="W13" s="68"/>
      <c r="X13" s="69"/>
      <c r="Y13" s="69"/>
      <c r="Z13" s="69"/>
      <c r="AA13" s="69"/>
      <c r="AB13" s="69"/>
      <c r="AC13" s="4"/>
      <c r="AD13" s="39"/>
      <c r="AE13" s="39"/>
      <c r="AF13" s="39"/>
      <c r="AG13" s="39"/>
    </row>
    <row r="14" spans="1:33" ht="18.75" customHeight="1" x14ac:dyDescent="0.15">
      <c r="A14" s="48" t="s">
        <v>8</v>
      </c>
      <c r="B14" s="48"/>
      <c r="C14" s="48"/>
      <c r="D14" s="48"/>
      <c r="E14" s="48"/>
      <c r="F14" s="48"/>
      <c r="G14" s="70" t="s">
        <v>16</v>
      </c>
      <c r="H14" s="70"/>
      <c r="I14" s="70"/>
      <c r="J14" s="70"/>
      <c r="K14" s="71"/>
      <c r="L14" s="72"/>
      <c r="M14" s="72"/>
      <c r="N14" s="72"/>
      <c r="O14" s="72"/>
      <c r="P14" s="72"/>
      <c r="Q14" s="72"/>
      <c r="R14" s="73" t="s">
        <v>17</v>
      </c>
      <c r="S14" s="73"/>
      <c r="T14" s="73"/>
      <c r="U14" s="73"/>
      <c r="V14" s="73"/>
      <c r="W14" s="78"/>
      <c r="X14" s="78"/>
      <c r="Y14" s="78"/>
      <c r="Z14" s="78"/>
      <c r="AA14" s="78"/>
      <c r="AB14" s="79"/>
      <c r="AC14" s="4"/>
      <c r="AD14" s="39"/>
      <c r="AE14" s="39"/>
      <c r="AF14" s="39"/>
      <c r="AG14" s="39"/>
    </row>
    <row r="15" spans="1:33" ht="18.75" customHeight="1" x14ac:dyDescent="0.15">
      <c r="A15" s="80" t="s">
        <v>129</v>
      </c>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4"/>
      <c r="AD15" s="39"/>
      <c r="AE15" s="39"/>
      <c r="AF15" s="39"/>
      <c r="AG15" s="39"/>
    </row>
    <row r="16" spans="1:33" ht="18.75" customHeight="1" x14ac:dyDescent="0.15">
      <c r="A16" s="81" t="s">
        <v>18</v>
      </c>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4"/>
      <c r="AD16" s="39"/>
      <c r="AE16" s="39"/>
      <c r="AF16" s="39"/>
      <c r="AG16" s="39"/>
    </row>
    <row r="17" spans="1:33" ht="18.75" customHeight="1" x14ac:dyDescent="0.15">
      <c r="A17" s="42" t="s">
        <v>20</v>
      </c>
      <c r="B17" s="43"/>
      <c r="C17" s="43"/>
      <c r="D17" s="43"/>
      <c r="E17" s="43"/>
      <c r="F17" s="44"/>
      <c r="G17" s="82">
        <f>COUNTIF(A20:A34,"〇")</f>
        <v>1</v>
      </c>
      <c r="H17" s="83"/>
      <c r="I17" s="83"/>
      <c r="J17" s="83"/>
      <c r="K17" s="83"/>
      <c r="L17" s="83"/>
      <c r="M17" s="83"/>
      <c r="N17" s="83"/>
      <c r="O17" s="83"/>
      <c r="P17" s="83"/>
      <c r="Q17" s="83"/>
      <c r="R17" s="83"/>
      <c r="S17" s="83"/>
      <c r="T17" s="83"/>
      <c r="U17" s="83"/>
      <c r="V17" s="83"/>
      <c r="W17" s="83"/>
      <c r="X17" s="83"/>
      <c r="Y17" s="83"/>
      <c r="Z17" s="83"/>
      <c r="AA17" s="83"/>
      <c r="AB17" s="84"/>
      <c r="AC17" s="4"/>
      <c r="AD17" s="39"/>
      <c r="AE17" s="39"/>
      <c r="AF17" s="39"/>
      <c r="AG17" s="39"/>
    </row>
    <row r="18" spans="1:33" ht="18.75" customHeight="1" x14ac:dyDescent="0.15">
      <c r="A18" s="85" t="s">
        <v>19</v>
      </c>
      <c r="B18" s="86"/>
      <c r="C18" s="86"/>
      <c r="D18" s="86"/>
      <c r="E18" s="86"/>
      <c r="F18" s="87"/>
      <c r="G18" s="88" t="str">
        <f>IF(A37="〇",56000*G17,"申請できません。下記の申立事項を確認の上、〇印をつけてください。")</f>
        <v>申請できません。下記の申立事項を確認の上、〇印をつけてください。</v>
      </c>
      <c r="H18" s="89"/>
      <c r="I18" s="89"/>
      <c r="J18" s="89"/>
      <c r="K18" s="89"/>
      <c r="L18" s="89"/>
      <c r="M18" s="89"/>
      <c r="N18" s="89"/>
      <c r="O18" s="89"/>
      <c r="P18" s="89"/>
      <c r="Q18" s="89"/>
      <c r="R18" s="89"/>
      <c r="S18" s="89"/>
      <c r="T18" s="89"/>
      <c r="U18" s="89"/>
      <c r="V18" s="89"/>
      <c r="W18" s="89"/>
      <c r="X18" s="89"/>
      <c r="Y18" s="89"/>
      <c r="Z18" s="89"/>
      <c r="AA18" s="89"/>
      <c r="AB18" s="90"/>
      <c r="AC18" s="4"/>
      <c r="AD18" s="39"/>
      <c r="AE18" s="39"/>
      <c r="AF18" s="39"/>
      <c r="AG18" s="39"/>
    </row>
    <row r="19" spans="1:33" ht="18.75" customHeight="1" x14ac:dyDescent="0.15">
      <c r="A19" s="74" t="s">
        <v>21</v>
      </c>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4"/>
      <c r="AD19" s="39"/>
      <c r="AE19" s="39"/>
      <c r="AF19" s="39"/>
      <c r="AG19" s="39"/>
    </row>
    <row r="20" spans="1:33" ht="18.75" customHeight="1" x14ac:dyDescent="0.15">
      <c r="A20" s="75" t="s">
        <v>132</v>
      </c>
      <c r="B20" s="76" t="s">
        <v>22</v>
      </c>
      <c r="C20" s="76"/>
      <c r="D20" s="76"/>
      <c r="E20" s="76"/>
      <c r="F20" s="76"/>
      <c r="G20" s="77"/>
      <c r="H20" s="77"/>
      <c r="I20" s="77"/>
      <c r="J20" s="77"/>
      <c r="K20" s="77"/>
      <c r="L20" s="77"/>
      <c r="M20" s="77"/>
      <c r="N20" s="77"/>
      <c r="O20" s="77"/>
      <c r="P20" s="77"/>
      <c r="Q20" s="77"/>
      <c r="R20" s="77"/>
      <c r="S20" s="77"/>
      <c r="T20" s="77"/>
      <c r="U20" s="77"/>
      <c r="V20" s="77"/>
      <c r="W20" s="77"/>
      <c r="X20" s="77"/>
      <c r="Y20" s="77"/>
      <c r="Z20" s="77"/>
      <c r="AA20" s="77"/>
      <c r="AB20" s="77"/>
      <c r="AC20" s="6"/>
      <c r="AD20" s="39"/>
      <c r="AE20" s="39"/>
      <c r="AF20" s="39"/>
      <c r="AG20" s="39"/>
    </row>
    <row r="21" spans="1:33" ht="18.75" customHeight="1" x14ac:dyDescent="0.15">
      <c r="A21" s="75"/>
      <c r="B21" s="76" t="s">
        <v>0</v>
      </c>
      <c r="C21" s="76"/>
      <c r="D21" s="76"/>
      <c r="E21" s="76"/>
      <c r="F21" s="76"/>
      <c r="G21" s="77"/>
      <c r="H21" s="77"/>
      <c r="I21" s="77"/>
      <c r="J21" s="77"/>
      <c r="K21" s="77"/>
      <c r="L21" s="77"/>
      <c r="M21" s="77"/>
      <c r="N21" s="77"/>
      <c r="O21" s="77"/>
      <c r="P21" s="77"/>
      <c r="Q21" s="77"/>
      <c r="R21" s="77"/>
      <c r="S21" s="77"/>
      <c r="T21" s="77"/>
      <c r="U21" s="77"/>
      <c r="V21" s="77"/>
      <c r="W21" s="77"/>
      <c r="X21" s="77"/>
      <c r="Y21" s="77"/>
      <c r="Z21" s="77"/>
      <c r="AA21" s="77"/>
      <c r="AB21" s="77"/>
      <c r="AC21" s="6"/>
      <c r="AD21" s="39"/>
      <c r="AE21" s="39"/>
      <c r="AF21" s="39"/>
      <c r="AG21" s="39"/>
    </row>
    <row r="22" spans="1:33" ht="18.75" customHeight="1" x14ac:dyDescent="0.15">
      <c r="A22" s="75"/>
      <c r="B22" s="76" t="s">
        <v>23</v>
      </c>
      <c r="C22" s="76"/>
      <c r="D22" s="76"/>
      <c r="E22" s="76"/>
      <c r="F22" s="76"/>
      <c r="G22" s="77"/>
      <c r="H22" s="77"/>
      <c r="I22" s="77"/>
      <c r="J22" s="77"/>
      <c r="K22" s="77"/>
      <c r="L22" s="77"/>
      <c r="M22" s="77"/>
      <c r="N22" s="77"/>
      <c r="O22" s="77"/>
      <c r="P22" s="77"/>
      <c r="Q22" s="77"/>
      <c r="R22" s="77"/>
      <c r="S22" s="77"/>
      <c r="T22" s="77"/>
      <c r="U22" s="77"/>
      <c r="V22" s="77"/>
      <c r="W22" s="77"/>
      <c r="X22" s="77"/>
      <c r="Y22" s="77"/>
      <c r="Z22" s="77"/>
      <c r="AA22" s="77"/>
      <c r="AB22" s="77"/>
      <c r="AC22" s="6"/>
      <c r="AD22" s="39"/>
      <c r="AE22" s="39"/>
      <c r="AF22" s="39"/>
      <c r="AG22" s="39"/>
    </row>
    <row r="23" spans="1:33" ht="18.75" customHeight="1" x14ac:dyDescent="0.15">
      <c r="A23" s="75"/>
      <c r="B23" s="76" t="s">
        <v>22</v>
      </c>
      <c r="C23" s="76"/>
      <c r="D23" s="76"/>
      <c r="E23" s="76"/>
      <c r="F23" s="76"/>
      <c r="G23" s="77"/>
      <c r="H23" s="77"/>
      <c r="I23" s="77"/>
      <c r="J23" s="77"/>
      <c r="K23" s="77"/>
      <c r="L23" s="77"/>
      <c r="M23" s="77"/>
      <c r="N23" s="77"/>
      <c r="O23" s="77"/>
      <c r="P23" s="77"/>
      <c r="Q23" s="77"/>
      <c r="R23" s="77"/>
      <c r="S23" s="77"/>
      <c r="T23" s="77"/>
      <c r="U23" s="77"/>
      <c r="V23" s="77"/>
      <c r="W23" s="77"/>
      <c r="X23" s="77"/>
      <c r="Y23" s="77"/>
      <c r="Z23" s="77"/>
      <c r="AA23" s="77"/>
      <c r="AB23" s="77"/>
      <c r="AC23" s="6"/>
      <c r="AD23" s="39"/>
      <c r="AE23" s="39"/>
      <c r="AF23" s="39"/>
      <c r="AG23" s="39"/>
    </row>
    <row r="24" spans="1:33" ht="18.75" customHeight="1" x14ac:dyDescent="0.15">
      <c r="A24" s="75"/>
      <c r="B24" s="76" t="s">
        <v>0</v>
      </c>
      <c r="C24" s="76"/>
      <c r="D24" s="76"/>
      <c r="E24" s="76"/>
      <c r="F24" s="76"/>
      <c r="G24" s="77"/>
      <c r="H24" s="77"/>
      <c r="I24" s="77"/>
      <c r="J24" s="77"/>
      <c r="K24" s="77"/>
      <c r="L24" s="77"/>
      <c r="M24" s="77"/>
      <c r="N24" s="77"/>
      <c r="O24" s="77"/>
      <c r="P24" s="77"/>
      <c r="Q24" s="77"/>
      <c r="R24" s="77"/>
      <c r="S24" s="77"/>
      <c r="T24" s="77"/>
      <c r="U24" s="77"/>
      <c r="V24" s="77"/>
      <c r="W24" s="77"/>
      <c r="X24" s="77"/>
      <c r="Y24" s="77"/>
      <c r="Z24" s="77"/>
      <c r="AA24" s="77"/>
      <c r="AB24" s="77"/>
      <c r="AC24" s="6"/>
      <c r="AD24" s="39"/>
      <c r="AE24" s="39"/>
      <c r="AF24" s="39"/>
      <c r="AG24" s="39"/>
    </row>
    <row r="25" spans="1:33" ht="18.75" customHeight="1" x14ac:dyDescent="0.15">
      <c r="A25" s="75"/>
      <c r="B25" s="76" t="s">
        <v>23</v>
      </c>
      <c r="C25" s="76"/>
      <c r="D25" s="76"/>
      <c r="E25" s="76"/>
      <c r="F25" s="76"/>
      <c r="G25" s="77"/>
      <c r="H25" s="77"/>
      <c r="I25" s="77"/>
      <c r="J25" s="77"/>
      <c r="K25" s="77"/>
      <c r="L25" s="77"/>
      <c r="M25" s="77"/>
      <c r="N25" s="77"/>
      <c r="O25" s="77"/>
      <c r="P25" s="77"/>
      <c r="Q25" s="77"/>
      <c r="R25" s="77"/>
      <c r="S25" s="77"/>
      <c r="T25" s="77"/>
      <c r="U25" s="77"/>
      <c r="V25" s="77"/>
      <c r="W25" s="77"/>
      <c r="X25" s="77"/>
      <c r="Y25" s="77"/>
      <c r="Z25" s="77"/>
      <c r="AA25" s="77"/>
      <c r="AB25" s="77"/>
      <c r="AC25" s="6"/>
      <c r="AD25" s="39"/>
      <c r="AE25" s="39"/>
      <c r="AF25" s="39"/>
      <c r="AG25" s="39"/>
    </row>
    <row r="26" spans="1:33" ht="18.75" customHeight="1" x14ac:dyDescent="0.15">
      <c r="A26" s="75"/>
      <c r="B26" s="76" t="s">
        <v>22</v>
      </c>
      <c r="C26" s="76"/>
      <c r="D26" s="76"/>
      <c r="E26" s="76"/>
      <c r="F26" s="76"/>
      <c r="G26" s="77"/>
      <c r="H26" s="77"/>
      <c r="I26" s="77"/>
      <c r="J26" s="77"/>
      <c r="K26" s="77"/>
      <c r="L26" s="77"/>
      <c r="M26" s="77"/>
      <c r="N26" s="77"/>
      <c r="O26" s="77"/>
      <c r="P26" s="77"/>
      <c r="Q26" s="77"/>
      <c r="R26" s="77"/>
      <c r="S26" s="77"/>
      <c r="T26" s="77"/>
      <c r="U26" s="77"/>
      <c r="V26" s="77"/>
      <c r="W26" s="77"/>
      <c r="X26" s="77"/>
      <c r="Y26" s="77"/>
      <c r="Z26" s="77"/>
      <c r="AA26" s="77"/>
      <c r="AB26" s="77"/>
      <c r="AC26" s="6"/>
      <c r="AD26" s="39"/>
      <c r="AE26" s="39"/>
      <c r="AF26" s="39"/>
      <c r="AG26" s="39"/>
    </row>
    <row r="27" spans="1:33" ht="18.75" customHeight="1" x14ac:dyDescent="0.15">
      <c r="A27" s="75"/>
      <c r="B27" s="76" t="s">
        <v>0</v>
      </c>
      <c r="C27" s="76"/>
      <c r="D27" s="76"/>
      <c r="E27" s="76"/>
      <c r="F27" s="76"/>
      <c r="G27" s="77"/>
      <c r="H27" s="77"/>
      <c r="I27" s="77"/>
      <c r="J27" s="77"/>
      <c r="K27" s="77"/>
      <c r="L27" s="77"/>
      <c r="M27" s="77"/>
      <c r="N27" s="77"/>
      <c r="O27" s="77"/>
      <c r="P27" s="77"/>
      <c r="Q27" s="77"/>
      <c r="R27" s="77"/>
      <c r="S27" s="77"/>
      <c r="T27" s="77"/>
      <c r="U27" s="77"/>
      <c r="V27" s="77"/>
      <c r="W27" s="77"/>
      <c r="X27" s="77"/>
      <c r="Y27" s="77"/>
      <c r="Z27" s="77"/>
      <c r="AA27" s="77"/>
      <c r="AB27" s="77"/>
      <c r="AC27" s="6"/>
      <c r="AD27" s="39"/>
      <c r="AE27" s="39"/>
      <c r="AF27" s="39"/>
      <c r="AG27" s="39"/>
    </row>
    <row r="28" spans="1:33" ht="18.75" customHeight="1" x14ac:dyDescent="0.15">
      <c r="A28" s="75"/>
      <c r="B28" s="76" t="s">
        <v>23</v>
      </c>
      <c r="C28" s="76"/>
      <c r="D28" s="76"/>
      <c r="E28" s="76"/>
      <c r="F28" s="76"/>
      <c r="G28" s="77"/>
      <c r="H28" s="77"/>
      <c r="I28" s="77"/>
      <c r="J28" s="77"/>
      <c r="K28" s="77"/>
      <c r="L28" s="77"/>
      <c r="M28" s="77"/>
      <c r="N28" s="77"/>
      <c r="O28" s="77"/>
      <c r="P28" s="77"/>
      <c r="Q28" s="77"/>
      <c r="R28" s="77"/>
      <c r="S28" s="77"/>
      <c r="T28" s="77"/>
      <c r="U28" s="77"/>
      <c r="V28" s="77"/>
      <c r="W28" s="77"/>
      <c r="X28" s="77"/>
      <c r="Y28" s="77"/>
      <c r="Z28" s="77"/>
      <c r="AA28" s="77"/>
      <c r="AB28" s="77"/>
      <c r="AC28" s="6"/>
      <c r="AD28" s="39"/>
      <c r="AE28" s="39"/>
      <c r="AF28" s="39"/>
      <c r="AG28" s="39"/>
    </row>
    <row r="29" spans="1:33" ht="18.75" customHeight="1" x14ac:dyDescent="0.15">
      <c r="A29" s="75"/>
      <c r="B29" s="76" t="s">
        <v>22</v>
      </c>
      <c r="C29" s="76"/>
      <c r="D29" s="76"/>
      <c r="E29" s="76"/>
      <c r="F29" s="76"/>
      <c r="G29" s="77"/>
      <c r="H29" s="77"/>
      <c r="I29" s="77"/>
      <c r="J29" s="77"/>
      <c r="K29" s="77"/>
      <c r="L29" s="77"/>
      <c r="M29" s="77"/>
      <c r="N29" s="77"/>
      <c r="O29" s="77"/>
      <c r="P29" s="77"/>
      <c r="Q29" s="77"/>
      <c r="R29" s="77"/>
      <c r="S29" s="77"/>
      <c r="T29" s="77"/>
      <c r="U29" s="77"/>
      <c r="V29" s="77"/>
      <c r="W29" s="77"/>
      <c r="X29" s="77"/>
      <c r="Y29" s="77"/>
      <c r="Z29" s="77"/>
      <c r="AA29" s="77"/>
      <c r="AB29" s="77"/>
      <c r="AC29" s="6"/>
      <c r="AD29" s="39"/>
      <c r="AE29" s="39"/>
      <c r="AF29" s="39"/>
      <c r="AG29" s="39"/>
    </row>
    <row r="30" spans="1:33" ht="18.75" customHeight="1" x14ac:dyDescent="0.15">
      <c r="A30" s="75"/>
      <c r="B30" s="76" t="s">
        <v>0</v>
      </c>
      <c r="C30" s="76"/>
      <c r="D30" s="76"/>
      <c r="E30" s="76"/>
      <c r="F30" s="76"/>
      <c r="G30" s="77"/>
      <c r="H30" s="77"/>
      <c r="I30" s="77"/>
      <c r="J30" s="77"/>
      <c r="K30" s="77"/>
      <c r="L30" s="77"/>
      <c r="M30" s="77"/>
      <c r="N30" s="77"/>
      <c r="O30" s="77"/>
      <c r="P30" s="77"/>
      <c r="Q30" s="77"/>
      <c r="R30" s="77"/>
      <c r="S30" s="77"/>
      <c r="T30" s="77"/>
      <c r="U30" s="77"/>
      <c r="V30" s="77"/>
      <c r="W30" s="77"/>
      <c r="X30" s="77"/>
      <c r="Y30" s="77"/>
      <c r="Z30" s="77"/>
      <c r="AA30" s="77"/>
      <c r="AB30" s="77"/>
      <c r="AC30" s="6"/>
      <c r="AD30" s="39"/>
      <c r="AE30" s="39"/>
      <c r="AF30" s="39"/>
      <c r="AG30" s="39"/>
    </row>
    <row r="31" spans="1:33" ht="18.75" customHeight="1" x14ac:dyDescent="0.15">
      <c r="A31" s="75"/>
      <c r="B31" s="76" t="s">
        <v>23</v>
      </c>
      <c r="C31" s="76"/>
      <c r="D31" s="76"/>
      <c r="E31" s="76"/>
      <c r="F31" s="76"/>
      <c r="G31" s="77"/>
      <c r="H31" s="77"/>
      <c r="I31" s="77"/>
      <c r="J31" s="77"/>
      <c r="K31" s="77"/>
      <c r="L31" s="77"/>
      <c r="M31" s="77"/>
      <c r="N31" s="77"/>
      <c r="O31" s="77"/>
      <c r="P31" s="77"/>
      <c r="Q31" s="77"/>
      <c r="R31" s="77"/>
      <c r="S31" s="77"/>
      <c r="T31" s="77"/>
      <c r="U31" s="77"/>
      <c r="V31" s="77"/>
      <c r="W31" s="77"/>
      <c r="X31" s="77"/>
      <c r="Y31" s="77"/>
      <c r="Z31" s="77"/>
      <c r="AA31" s="77"/>
      <c r="AB31" s="77"/>
      <c r="AC31" s="6"/>
      <c r="AD31" s="39"/>
      <c r="AE31" s="39"/>
      <c r="AF31" s="39"/>
      <c r="AG31" s="39"/>
    </row>
    <row r="32" spans="1:33" ht="18.75" customHeight="1" x14ac:dyDescent="0.15">
      <c r="A32" s="75"/>
      <c r="B32" s="76" t="s">
        <v>22</v>
      </c>
      <c r="C32" s="76"/>
      <c r="D32" s="76"/>
      <c r="E32" s="76"/>
      <c r="F32" s="76"/>
      <c r="G32" s="77"/>
      <c r="H32" s="77"/>
      <c r="I32" s="77"/>
      <c r="J32" s="77"/>
      <c r="K32" s="77"/>
      <c r="L32" s="77"/>
      <c r="M32" s="77"/>
      <c r="N32" s="77"/>
      <c r="O32" s="77"/>
      <c r="P32" s="77"/>
      <c r="Q32" s="77"/>
      <c r="R32" s="77"/>
      <c r="S32" s="77"/>
      <c r="T32" s="77"/>
      <c r="U32" s="77"/>
      <c r="V32" s="77"/>
      <c r="W32" s="77"/>
      <c r="X32" s="77"/>
      <c r="Y32" s="77"/>
      <c r="Z32" s="77"/>
      <c r="AA32" s="77"/>
      <c r="AB32" s="77"/>
      <c r="AC32" s="6"/>
      <c r="AD32" s="39"/>
      <c r="AE32" s="39"/>
      <c r="AF32" s="39"/>
      <c r="AG32" s="39"/>
    </row>
    <row r="33" spans="1:33" ht="18.75" customHeight="1" x14ac:dyDescent="0.15">
      <c r="A33" s="75"/>
      <c r="B33" s="76" t="s">
        <v>0</v>
      </c>
      <c r="C33" s="76"/>
      <c r="D33" s="76"/>
      <c r="E33" s="76"/>
      <c r="F33" s="76"/>
      <c r="G33" s="77"/>
      <c r="H33" s="77"/>
      <c r="I33" s="77"/>
      <c r="J33" s="77"/>
      <c r="K33" s="77"/>
      <c r="L33" s="77"/>
      <c r="M33" s="77"/>
      <c r="N33" s="77"/>
      <c r="O33" s="77"/>
      <c r="P33" s="77"/>
      <c r="Q33" s="77"/>
      <c r="R33" s="77"/>
      <c r="S33" s="77"/>
      <c r="T33" s="77"/>
      <c r="U33" s="77"/>
      <c r="V33" s="77"/>
      <c r="W33" s="77"/>
      <c r="X33" s="77"/>
      <c r="Y33" s="77"/>
      <c r="Z33" s="77"/>
      <c r="AA33" s="77"/>
      <c r="AB33" s="77"/>
      <c r="AC33" s="6"/>
      <c r="AD33" s="39"/>
      <c r="AE33" s="39"/>
      <c r="AF33" s="39"/>
      <c r="AG33" s="39"/>
    </row>
    <row r="34" spans="1:33" ht="18.75" customHeight="1" x14ac:dyDescent="0.15">
      <c r="A34" s="75"/>
      <c r="B34" s="76" t="s">
        <v>23</v>
      </c>
      <c r="C34" s="76"/>
      <c r="D34" s="76"/>
      <c r="E34" s="76"/>
      <c r="F34" s="76"/>
      <c r="G34" s="77"/>
      <c r="H34" s="77"/>
      <c r="I34" s="77"/>
      <c r="J34" s="77"/>
      <c r="K34" s="77"/>
      <c r="L34" s="77"/>
      <c r="M34" s="77"/>
      <c r="N34" s="77"/>
      <c r="O34" s="77"/>
      <c r="P34" s="77"/>
      <c r="Q34" s="77"/>
      <c r="R34" s="77"/>
      <c r="S34" s="77"/>
      <c r="T34" s="77"/>
      <c r="U34" s="77"/>
      <c r="V34" s="77"/>
      <c r="W34" s="77"/>
      <c r="X34" s="77"/>
      <c r="Y34" s="77"/>
      <c r="Z34" s="77"/>
      <c r="AA34" s="77"/>
      <c r="AB34" s="77"/>
      <c r="AC34" s="6"/>
      <c r="AD34" s="39"/>
      <c r="AE34" s="39"/>
      <c r="AF34" s="39"/>
      <c r="AG34" s="39"/>
    </row>
    <row r="35" spans="1:33" ht="18.75" customHeight="1" x14ac:dyDescent="0.15">
      <c r="A35" s="80" t="s">
        <v>130</v>
      </c>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4"/>
      <c r="AD35" s="3"/>
      <c r="AE35" s="3"/>
    </row>
    <row r="36" spans="1:33" ht="18.75" customHeight="1" x14ac:dyDescent="0.15">
      <c r="A36" s="81" t="s">
        <v>24</v>
      </c>
      <c r="B36" s="81"/>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4"/>
    </row>
    <row r="37" spans="1:33" ht="28.5" customHeight="1" x14ac:dyDescent="0.15">
      <c r="A37" s="91"/>
      <c r="B37" s="92"/>
      <c r="C37" s="95" t="s">
        <v>128</v>
      </c>
      <c r="D37" s="96"/>
      <c r="E37" s="96"/>
      <c r="F37" s="96"/>
      <c r="G37" s="96"/>
      <c r="H37" s="96"/>
      <c r="I37" s="96"/>
      <c r="J37" s="96"/>
      <c r="K37" s="96"/>
      <c r="L37" s="96"/>
      <c r="M37" s="96"/>
      <c r="N37" s="96"/>
      <c r="O37" s="96"/>
      <c r="P37" s="96"/>
      <c r="Q37" s="96"/>
      <c r="R37" s="96"/>
      <c r="S37" s="96"/>
      <c r="T37" s="96"/>
      <c r="U37" s="96"/>
      <c r="V37" s="96"/>
      <c r="W37" s="96"/>
      <c r="X37" s="96"/>
      <c r="Y37" s="96"/>
      <c r="Z37" s="96"/>
      <c r="AA37" s="96"/>
      <c r="AB37" s="97"/>
      <c r="AC37" s="4"/>
    </row>
    <row r="38" spans="1:33" ht="18.75" customHeight="1" x14ac:dyDescent="0.15">
      <c r="A38" s="93"/>
      <c r="B38" s="94"/>
      <c r="C38" s="98"/>
      <c r="D38" s="99"/>
      <c r="E38" s="99"/>
      <c r="F38" s="99"/>
      <c r="G38" s="99"/>
      <c r="H38" s="99"/>
      <c r="I38" s="99"/>
      <c r="J38" s="99"/>
      <c r="K38" s="99"/>
      <c r="L38" s="99"/>
      <c r="M38" s="99"/>
      <c r="N38" s="99"/>
      <c r="O38" s="99"/>
      <c r="P38" s="99"/>
      <c r="Q38" s="99"/>
      <c r="R38" s="99"/>
      <c r="S38" s="99"/>
      <c r="T38" s="99"/>
      <c r="U38" s="99"/>
      <c r="V38" s="99"/>
      <c r="W38" s="99"/>
      <c r="X38" s="99"/>
      <c r="Y38" s="99"/>
      <c r="Z38" s="99"/>
      <c r="AA38" s="99"/>
      <c r="AB38" s="100"/>
      <c r="AC38" s="4"/>
    </row>
    <row r="39" spans="1:33" ht="18.75" customHeight="1" x14ac:dyDescent="0.15">
      <c r="A39" s="80" t="s">
        <v>131</v>
      </c>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4"/>
      <c r="AE39" s="3"/>
    </row>
    <row r="40" spans="1:33" ht="18.75" customHeight="1" x14ac:dyDescent="0.15">
      <c r="A40" s="53" t="s">
        <v>25</v>
      </c>
      <c r="B40" s="54"/>
      <c r="C40" s="54"/>
      <c r="D40" s="54"/>
      <c r="E40" s="54"/>
      <c r="F40" s="54"/>
      <c r="G40" s="54"/>
      <c r="H40" s="54"/>
      <c r="I40" s="54"/>
      <c r="J40" s="54"/>
      <c r="K40" s="54"/>
      <c r="L40" s="54"/>
      <c r="M40" s="54"/>
      <c r="N40" s="54"/>
      <c r="O40" s="54"/>
      <c r="P40" s="54"/>
      <c r="Q40" s="54"/>
      <c r="R40" s="101" t="s">
        <v>35</v>
      </c>
      <c r="S40" s="101"/>
      <c r="T40" s="34" t="s">
        <v>126</v>
      </c>
      <c r="U40" s="101" t="s">
        <v>36</v>
      </c>
      <c r="V40" s="101"/>
      <c r="W40" s="34" t="s">
        <v>126</v>
      </c>
      <c r="X40" s="101" t="s">
        <v>37</v>
      </c>
      <c r="Y40" s="101"/>
      <c r="Z40" s="34" t="s">
        <v>126</v>
      </c>
      <c r="AA40" s="101" t="s">
        <v>38</v>
      </c>
      <c r="AB40" s="102"/>
      <c r="AC40" s="4"/>
    </row>
    <row r="41" spans="1:33" ht="18.75" customHeight="1" x14ac:dyDescent="0.15">
      <c r="A41" s="108" t="s">
        <v>26</v>
      </c>
      <c r="B41" s="109"/>
      <c r="C41" s="109"/>
      <c r="D41" s="109"/>
      <c r="E41" s="109"/>
      <c r="F41" s="110"/>
      <c r="G41" s="103"/>
      <c r="H41" s="106"/>
      <c r="I41" s="107"/>
      <c r="J41" s="106"/>
      <c r="K41" s="107"/>
      <c r="L41" s="104"/>
      <c r="M41" s="105"/>
      <c r="N41" s="103"/>
      <c r="O41" s="109" t="s">
        <v>27</v>
      </c>
      <c r="P41" s="109"/>
      <c r="Q41" s="109"/>
      <c r="R41" s="109"/>
      <c r="S41" s="110"/>
      <c r="T41" s="103"/>
      <c r="U41" s="103"/>
      <c r="V41" s="104"/>
      <c r="W41" s="105"/>
      <c r="X41" s="103"/>
      <c r="Y41" s="106"/>
      <c r="Z41" s="107"/>
      <c r="AA41" s="103"/>
      <c r="AB41" s="103"/>
      <c r="AC41" s="1"/>
    </row>
    <row r="42" spans="1:33" ht="18.75" customHeight="1" x14ac:dyDescent="0.15">
      <c r="A42" s="108" t="s">
        <v>28</v>
      </c>
      <c r="B42" s="109"/>
      <c r="C42" s="109"/>
      <c r="D42" s="109"/>
      <c r="E42" s="109"/>
      <c r="F42" s="110"/>
      <c r="G42" s="106"/>
      <c r="H42" s="111"/>
      <c r="I42" s="111"/>
      <c r="J42" s="111"/>
      <c r="K42" s="111"/>
      <c r="L42" s="111"/>
      <c r="M42" s="111"/>
      <c r="N42" s="105"/>
      <c r="O42" s="108" t="s">
        <v>29</v>
      </c>
      <c r="P42" s="109"/>
      <c r="Q42" s="109"/>
      <c r="R42" s="109"/>
      <c r="S42" s="110"/>
      <c r="T42" s="106"/>
      <c r="U42" s="111"/>
      <c r="V42" s="111"/>
      <c r="W42" s="111"/>
      <c r="X42" s="111"/>
      <c r="Y42" s="111"/>
      <c r="Z42" s="111"/>
      <c r="AA42" s="111"/>
      <c r="AB42" s="105"/>
      <c r="AC42" s="1"/>
    </row>
    <row r="43" spans="1:33" ht="18.75" customHeight="1" x14ac:dyDescent="0.15">
      <c r="A43" s="108" t="s">
        <v>30</v>
      </c>
      <c r="B43" s="109"/>
      <c r="C43" s="109"/>
      <c r="D43" s="109"/>
      <c r="E43" s="109"/>
      <c r="F43" s="110"/>
      <c r="G43" s="106"/>
      <c r="H43" s="111"/>
      <c r="I43" s="111"/>
      <c r="J43" s="111"/>
      <c r="K43" s="111"/>
      <c r="L43" s="111"/>
      <c r="M43" s="111"/>
      <c r="N43" s="105"/>
      <c r="O43" s="109" t="s">
        <v>31</v>
      </c>
      <c r="P43" s="109"/>
      <c r="Q43" s="109"/>
      <c r="R43" s="109"/>
      <c r="S43" s="110"/>
      <c r="T43" s="35"/>
      <c r="U43" s="7"/>
      <c r="V43" s="7"/>
      <c r="W43" s="7"/>
      <c r="X43" s="8"/>
      <c r="Y43" s="36"/>
      <c r="Z43" s="37"/>
      <c r="AA43" s="108"/>
      <c r="AB43" s="110"/>
      <c r="AC43" s="1"/>
    </row>
    <row r="44" spans="1:33" ht="18.75" customHeight="1" x14ac:dyDescent="0.15">
      <c r="A44" s="108" t="s">
        <v>32</v>
      </c>
      <c r="B44" s="109"/>
      <c r="C44" s="109"/>
      <c r="D44" s="109"/>
      <c r="E44" s="109"/>
      <c r="F44" s="110"/>
      <c r="G44" s="113"/>
      <c r="H44" s="114"/>
      <c r="I44" s="114"/>
      <c r="J44" s="114"/>
      <c r="K44" s="114"/>
      <c r="L44" s="114"/>
      <c r="M44" s="114"/>
      <c r="N44" s="114"/>
      <c r="O44" s="114"/>
      <c r="P44" s="114"/>
      <c r="Q44" s="114"/>
      <c r="R44" s="114"/>
      <c r="S44" s="114"/>
      <c r="T44" s="114"/>
      <c r="U44" s="114"/>
      <c r="V44" s="114"/>
      <c r="W44" s="114"/>
      <c r="X44" s="114"/>
      <c r="Y44" s="114"/>
      <c r="Z44" s="114"/>
      <c r="AA44" s="114"/>
      <c r="AB44" s="115"/>
      <c r="AC44" s="9"/>
    </row>
    <row r="45" spans="1:33" s="4" customFormat="1" ht="4.7" customHeight="1" x14ac:dyDescent="0.15">
      <c r="A45" s="116"/>
      <c r="B45" s="116"/>
      <c r="C45" s="116"/>
      <c r="D45" s="116"/>
      <c r="E45" s="116"/>
      <c r="F45" s="116"/>
      <c r="G45" s="117"/>
      <c r="H45" s="117"/>
      <c r="I45" s="117"/>
      <c r="J45" s="117"/>
      <c r="K45" s="117"/>
      <c r="L45" s="117"/>
      <c r="M45" s="117"/>
      <c r="N45" s="117"/>
      <c r="O45" s="117"/>
      <c r="P45" s="117"/>
      <c r="Q45" s="117"/>
      <c r="R45" s="117"/>
      <c r="S45" s="117"/>
      <c r="T45" s="117"/>
      <c r="U45" s="117"/>
      <c r="V45" s="117"/>
      <c r="W45" s="117"/>
      <c r="X45" s="117"/>
      <c r="Y45" s="117"/>
      <c r="Z45" s="117"/>
      <c r="AA45" s="117"/>
      <c r="AB45" s="117"/>
      <c r="AC45" s="9"/>
    </row>
    <row r="46" spans="1:33" ht="18.75" hidden="1" customHeight="1" x14ac:dyDescent="0.15">
      <c r="A46" s="112"/>
      <c r="B46" s="112"/>
      <c r="C46" s="112"/>
      <c r="D46" s="112"/>
      <c r="E46" s="112"/>
      <c r="F46" s="112"/>
      <c r="G46" s="112"/>
      <c r="H46" s="112"/>
      <c r="I46" s="112"/>
      <c r="J46" s="112"/>
      <c r="K46" s="112"/>
      <c r="L46" s="112"/>
      <c r="M46" s="112"/>
      <c r="N46" s="112"/>
      <c r="O46" s="112"/>
      <c r="P46" s="112"/>
      <c r="Q46" s="112"/>
      <c r="R46" s="112"/>
      <c r="S46" s="112"/>
      <c r="T46" s="112"/>
      <c r="U46" s="112"/>
      <c r="V46" s="112"/>
      <c r="W46" s="112"/>
      <c r="X46" s="112"/>
      <c r="Y46" s="112"/>
      <c r="Z46" s="112"/>
      <c r="AA46" s="112"/>
      <c r="AB46" s="112"/>
      <c r="AC46" s="4"/>
    </row>
    <row r="47" spans="1:33" ht="18.75" hidden="1" customHeight="1" x14ac:dyDescent="0.15">
      <c r="A47" s="10"/>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4"/>
    </row>
    <row r="48" spans="1:33" ht="18.75" hidden="1" customHeight="1" x14ac:dyDescent="0.15">
      <c r="A48" s="10"/>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4"/>
    </row>
    <row r="49" spans="1:29" ht="18.75" hidden="1" customHeight="1" x14ac:dyDescent="0.15">
      <c r="A49" s="10"/>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4"/>
    </row>
    <row r="50" spans="1:29" ht="18.75" hidden="1" customHeight="1" x14ac:dyDescent="0.15">
      <c r="A50" s="10"/>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4"/>
    </row>
    <row r="51" spans="1:29" ht="18.75" hidden="1" customHeight="1" x14ac:dyDescent="0.15">
      <c r="A51" s="10"/>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4"/>
    </row>
    <row r="52" spans="1:29" ht="18.75" hidden="1" customHeight="1" x14ac:dyDescent="0.15">
      <c r="A52" s="10"/>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4"/>
    </row>
    <row r="53" spans="1:29" ht="18.75" hidden="1" customHeight="1" x14ac:dyDescent="0.15">
      <c r="A53" s="10"/>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4"/>
    </row>
    <row r="54" spans="1:29" ht="18.75" hidden="1" customHeight="1" x14ac:dyDescent="0.15">
      <c r="A54" s="10"/>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4"/>
    </row>
    <row r="55" spans="1:29" ht="18.75" hidden="1" customHeight="1" x14ac:dyDescent="0.15">
      <c r="A55" s="10"/>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4"/>
    </row>
    <row r="56" spans="1:29" ht="18.75" hidden="1" customHeight="1" x14ac:dyDescent="0.15">
      <c r="A56" s="10"/>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4"/>
    </row>
    <row r="57" spans="1:29" ht="18.75" hidden="1" customHeight="1" x14ac:dyDescent="0.15">
      <c r="A57" s="10"/>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4"/>
    </row>
    <row r="58" spans="1:29" ht="18.75" hidden="1" customHeight="1" x14ac:dyDescent="0.15">
      <c r="A58" s="10"/>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4"/>
    </row>
    <row r="59" spans="1:29" ht="18.75" hidden="1" customHeight="1" x14ac:dyDescent="0.15"/>
    <row r="60" spans="1:29" hidden="1" x14ac:dyDescent="0.15"/>
    <row r="61" spans="1:29" hidden="1" x14ac:dyDescent="0.15"/>
  </sheetData>
  <sheetProtection formatCells="0"/>
  <mergeCells count="107">
    <mergeCell ref="A46:AB46"/>
    <mergeCell ref="A44:F44"/>
    <mergeCell ref="G44:AB44"/>
    <mergeCell ref="A43:F43"/>
    <mergeCell ref="G43:N43"/>
    <mergeCell ref="O43:S43"/>
    <mergeCell ref="AA43:AB43"/>
    <mergeCell ref="A45:F45"/>
    <mergeCell ref="G45:AB45"/>
    <mergeCell ref="T41:V41"/>
    <mergeCell ref="W41:Y41"/>
    <mergeCell ref="Z41:AB41"/>
    <mergeCell ref="A42:F42"/>
    <mergeCell ref="G42:N42"/>
    <mergeCell ref="O42:S42"/>
    <mergeCell ref="T42:AB42"/>
    <mergeCell ref="A41:F41"/>
    <mergeCell ref="G41:H41"/>
    <mergeCell ref="I41:J41"/>
    <mergeCell ref="K41:L41"/>
    <mergeCell ref="M41:N41"/>
    <mergeCell ref="O41:S41"/>
    <mergeCell ref="A35:AB35"/>
    <mergeCell ref="A36:AB36"/>
    <mergeCell ref="A37:B38"/>
    <mergeCell ref="C37:AB38"/>
    <mergeCell ref="A39:AB39"/>
    <mergeCell ref="A40:Q40"/>
    <mergeCell ref="R40:S40"/>
    <mergeCell ref="U40:V40"/>
    <mergeCell ref="X40:Y40"/>
    <mergeCell ref="AA40:AB40"/>
    <mergeCell ref="A32:A34"/>
    <mergeCell ref="B32:F32"/>
    <mergeCell ref="G32:AB32"/>
    <mergeCell ref="B33:F33"/>
    <mergeCell ref="G33:AB33"/>
    <mergeCell ref="B34:F34"/>
    <mergeCell ref="G34:AB34"/>
    <mergeCell ref="A29:A31"/>
    <mergeCell ref="B29:F29"/>
    <mergeCell ref="G29:AB29"/>
    <mergeCell ref="B30:F30"/>
    <mergeCell ref="G30:AB30"/>
    <mergeCell ref="B31:F31"/>
    <mergeCell ref="G31:AB31"/>
    <mergeCell ref="A26:A28"/>
    <mergeCell ref="B26:F26"/>
    <mergeCell ref="G26:AB26"/>
    <mergeCell ref="B27:F27"/>
    <mergeCell ref="G27:AB27"/>
    <mergeCell ref="B28:F28"/>
    <mergeCell ref="G28:AB28"/>
    <mergeCell ref="A23:A25"/>
    <mergeCell ref="B23:F23"/>
    <mergeCell ref="G23:AB23"/>
    <mergeCell ref="B24:F24"/>
    <mergeCell ref="G24:AB24"/>
    <mergeCell ref="B25:F25"/>
    <mergeCell ref="G25:AB25"/>
    <mergeCell ref="A19:AB19"/>
    <mergeCell ref="A20:A22"/>
    <mergeCell ref="B20:F20"/>
    <mergeCell ref="G20:AB20"/>
    <mergeCell ref="B21:F21"/>
    <mergeCell ref="G21:AB21"/>
    <mergeCell ref="B22:F22"/>
    <mergeCell ref="G22:AB22"/>
    <mergeCell ref="W14:AB14"/>
    <mergeCell ref="A15:AB15"/>
    <mergeCell ref="A16:AB16"/>
    <mergeCell ref="A17:F17"/>
    <mergeCell ref="G17:AB17"/>
    <mergeCell ref="A18:F18"/>
    <mergeCell ref="G18:AB18"/>
    <mergeCell ref="A13:F13"/>
    <mergeCell ref="G13:K13"/>
    <mergeCell ref="L13:Q13"/>
    <mergeCell ref="R13:V13"/>
    <mergeCell ref="W13:AB13"/>
    <mergeCell ref="A14:F14"/>
    <mergeCell ref="G14:K14"/>
    <mergeCell ref="L14:Q14"/>
    <mergeCell ref="R14:V14"/>
    <mergeCell ref="A10:F11"/>
    <mergeCell ref="I10:L10"/>
    <mergeCell ref="M10:AB10"/>
    <mergeCell ref="G11:AB11"/>
    <mergeCell ref="A12:F12"/>
    <mergeCell ref="G12:K12"/>
    <mergeCell ref="L12:Q12"/>
    <mergeCell ref="R12:V12"/>
    <mergeCell ref="W12:AB12"/>
    <mergeCell ref="A7:F7"/>
    <mergeCell ref="G7:AB7"/>
    <mergeCell ref="A8:F8"/>
    <mergeCell ref="G8:AB8"/>
    <mergeCell ref="A9:F9"/>
    <mergeCell ref="G9:AB9"/>
    <mergeCell ref="A1:AB1"/>
    <mergeCell ref="W2:X2"/>
    <mergeCell ref="Z2:AA2"/>
    <mergeCell ref="S3:AB3"/>
    <mergeCell ref="A6:Q6"/>
    <mergeCell ref="R6:V6"/>
    <mergeCell ref="W6:AB6"/>
    <mergeCell ref="S2:U2"/>
  </mergeCells>
  <phoneticPr fontId="1" type="halfwidthKatakana"/>
  <conditionalFormatting sqref="G18:AB18">
    <cfRule type="containsText" dxfId="0" priority="1" operator="containsText" text="申請できません。">
      <formula>NOT(ISERROR(SEARCH("申請できません。",G18)))</formula>
    </cfRule>
  </conditionalFormatting>
  <dataValidations xWindow="50" yWindow="741" count="16">
    <dataValidation type="whole" allowBlank="1" showInputMessage="1" showErrorMessage="1" error="電子申請の申請日を入力してください。" prompt="電子申請の申請日を入力してください。" sqref="Z2:AA2">
      <formula1>1</formula1>
      <formula2>31</formula2>
    </dataValidation>
    <dataValidation allowBlank="1" showInputMessage="1" showErrorMessage="1" prompt="右記内容を確認し、申立事項に誤りが無ければ、『○』を記入してください。_x000a_申立事項の項目に〇印がない場合、申請することはできません。" sqref="A37:B38"/>
    <dataValidation type="whole" allowBlank="1" showInputMessage="1" showErrorMessage="1" error="電子申請の申請日を入力してください。" prompt="電子申請の申請日を入力してください。" sqref="W2:X2">
      <formula1>1</formula1>
      <formula2>12</formula2>
    </dataValidation>
    <dataValidation type="custom" imeMode="halfKatakana" allowBlank="1" showInputMessage="1" showErrorMessage="1" error="口座名義人を半角カタカナで入力してください。" prompt="口座名義人を半角カタカナで入力してください。" sqref="G44:AB45">
      <formula1>AND(G44=PHONETIC(G44),LEN(G44)=LENB(G44))</formula1>
    </dataValidation>
    <dataValidation type="whole" allowBlank="1" showInputMessage="1" showErrorMessage="1" error="口座番号を1桁ずつ入力してください。" prompt="口座番号を7桁の番号に変換した上で、『1桁』ずつ入力してください。" sqref="T43:Z43">
      <formula1>0</formula1>
      <formula2>9</formula2>
    </dataValidation>
    <dataValidation allowBlank="1" showInputMessage="1" showErrorMessage="1" prompt="店名を入力してください。" sqref="T42:AB42"/>
    <dataValidation allowBlank="1" showInputMessage="1" showErrorMessage="1" prompt="金融機関名を入力してください。" sqref="G42:N42"/>
    <dataValidation type="whole" allowBlank="1" showInputMessage="1" showErrorMessage="1" error="支店番号を1桁ずつ入力してください。" prompt="支店番号を『1桁ずつ』入力してください。" sqref="T41:AB41">
      <formula1>0</formula1>
      <formula2>9</formula2>
    </dataValidation>
    <dataValidation type="list" allowBlank="1" showInputMessage="1" showErrorMessage="1" error="預金種目をプルダウンにて選択してください。" prompt="預金種目をプルダウンにて選択してください。" sqref="G43:N43">
      <formula1>"普通預金,当座預金"</formula1>
    </dataValidation>
    <dataValidation type="whole" allowBlank="1" showInputMessage="1" showErrorMessage="1" error="金融機関コードを1桁ずつ入力してください。" prompt="金融機関コードを『1桁ずつ』入力してください。" sqref="G41:N41">
      <formula1>0</formula1>
      <formula2>9</formula2>
    </dataValidation>
    <dataValidation allowBlank="1" showInputMessage="1" showErrorMessage="1" prompt="申請担当者と連絡の取れるメールアドレスを入力してください。" sqref="W14:AB14"/>
    <dataValidation allowBlank="1" showInputMessage="1" showErrorMessage="1" prompt="申請担当者と連絡の取れる電話番号を入力してください。_x000a_申請に不備等があった場合に連絡します。" sqref="L14:Q14"/>
    <dataValidation allowBlank="1" showInputMessage="1" showErrorMessage="1" prompt="申請担当者の氏名を入力してください。" sqref="W13:AB13"/>
    <dataValidation allowBlank="1" showInputMessage="1" showErrorMessage="1" prompt="申請担当者の職名を入力してください。" sqref="L13:Q13"/>
    <dataValidation allowBlank="1" showInputMessage="1" showErrorMessage="1" prompt="法人代表者の氏名を入力してください。" sqref="W12:AB12"/>
    <dataValidation allowBlank="1" showInputMessage="1" showErrorMessage="1" prompt="法人代表者の職名を入力してください。" sqref="L12:Q12"/>
  </dataValidations>
  <pageMargins left="0.70866141732283472" right="0.70866141732283472" top="0.55118110236220474" bottom="0.55118110236220474" header="0.31496062992125984" footer="0.31496062992125984"/>
  <pageSetup paperSize="9" scale="94" orientation="portrait" r:id="rId1"/>
  <headerFooter>
    <oddHeader xml:space="preserve">&amp;R　（様式第1）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AB44"/>
    </sheetView>
  </sheetViews>
  <sheetFormatPr defaultRowHeight="13.5" x14ac:dyDescent="0.15"/>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Y3"/>
  <sheetViews>
    <sheetView showGridLines="0" zoomScaleNormal="100" workbookViewId="0">
      <selection activeCell="B2" sqref="B2:DX2"/>
    </sheetView>
  </sheetViews>
  <sheetFormatPr defaultColWidth="9" defaultRowHeight="13.5" outlineLevelCol="1" x14ac:dyDescent="0.15"/>
  <cols>
    <col min="1" max="2" width="14.125" style="12" customWidth="1"/>
    <col min="3" max="3" width="9" style="12"/>
    <col min="4" max="50" width="9" style="12" hidden="1" customWidth="1" outlineLevel="1"/>
    <col min="51" max="51" width="9" style="12" customWidth="1" collapsed="1"/>
    <col min="52" max="127" width="9" style="12" hidden="1" customWidth="1" outlineLevel="1"/>
    <col min="128" max="128" width="13.625" style="12" customWidth="1" collapsed="1"/>
    <col min="129" max="16384" width="9" style="12"/>
  </cols>
  <sheetData>
    <row r="1" spans="1:129" ht="14.25" thickBot="1" x14ac:dyDescent="0.2">
      <c r="B1" s="14" t="s">
        <v>124</v>
      </c>
      <c r="C1" s="15" t="s">
        <v>86</v>
      </c>
      <c r="D1" s="15" t="s">
        <v>85</v>
      </c>
      <c r="E1" s="15" t="s">
        <v>84</v>
      </c>
      <c r="F1" s="15" t="s">
        <v>83</v>
      </c>
      <c r="G1" s="15" t="s">
        <v>82</v>
      </c>
      <c r="H1" s="15" t="s">
        <v>81</v>
      </c>
      <c r="I1" s="15" t="s">
        <v>80</v>
      </c>
      <c r="J1" s="15" t="s">
        <v>79</v>
      </c>
      <c r="K1" s="15" t="s">
        <v>78</v>
      </c>
      <c r="L1" s="15" t="s">
        <v>77</v>
      </c>
      <c r="M1" s="15" t="s">
        <v>76</v>
      </c>
      <c r="N1" s="15" t="s">
        <v>75</v>
      </c>
      <c r="O1" s="15" t="s">
        <v>74</v>
      </c>
      <c r="P1" s="15" t="s">
        <v>73</v>
      </c>
      <c r="Q1" s="15" t="s">
        <v>72</v>
      </c>
      <c r="R1" s="15" t="s">
        <v>71</v>
      </c>
      <c r="S1" s="15" t="s">
        <v>70</v>
      </c>
      <c r="T1" s="15" t="s">
        <v>69</v>
      </c>
      <c r="U1" s="15" t="s">
        <v>68</v>
      </c>
      <c r="V1" s="15" t="s">
        <v>67</v>
      </c>
      <c r="W1" s="15" t="s">
        <v>66</v>
      </c>
      <c r="X1" s="15" t="s">
        <v>65</v>
      </c>
      <c r="Y1" s="15" t="s">
        <v>64</v>
      </c>
      <c r="Z1" s="15" t="s">
        <v>63</v>
      </c>
      <c r="AA1" s="15" t="s">
        <v>62</v>
      </c>
      <c r="AB1" s="15" t="s">
        <v>61</v>
      </c>
      <c r="AC1" s="15" t="s">
        <v>60</v>
      </c>
      <c r="AD1" s="15" t="s">
        <v>59</v>
      </c>
      <c r="AE1" s="15" t="s">
        <v>58</v>
      </c>
      <c r="AF1" s="15" t="s">
        <v>57</v>
      </c>
      <c r="AG1" s="15" t="s">
        <v>56</v>
      </c>
      <c r="AH1" s="15" t="s">
        <v>55</v>
      </c>
      <c r="AI1" s="15" t="s">
        <v>54</v>
      </c>
      <c r="AJ1" s="15" t="s">
        <v>53</v>
      </c>
      <c r="AK1" s="15" t="s">
        <v>52</v>
      </c>
      <c r="AL1" s="15" t="s">
        <v>51</v>
      </c>
      <c r="AM1" s="15" t="s">
        <v>50</v>
      </c>
      <c r="AN1" s="15" t="s">
        <v>49</v>
      </c>
      <c r="AO1" s="15" t="s">
        <v>48</v>
      </c>
      <c r="AP1" s="15" t="s">
        <v>47</v>
      </c>
      <c r="AQ1" s="15" t="s">
        <v>46</v>
      </c>
      <c r="AR1" s="15" t="s">
        <v>45</v>
      </c>
      <c r="AS1" s="15" t="s">
        <v>44</v>
      </c>
      <c r="AT1" s="15" t="s">
        <v>43</v>
      </c>
      <c r="AU1" s="15" t="s">
        <v>42</v>
      </c>
      <c r="AV1" s="15" t="s">
        <v>41</v>
      </c>
      <c r="AW1" s="15" t="s">
        <v>40</v>
      </c>
      <c r="AX1" s="17"/>
      <c r="AY1" s="13" t="s">
        <v>86</v>
      </c>
      <c r="AZ1" s="13" t="s">
        <v>85</v>
      </c>
      <c r="BA1" s="13" t="s">
        <v>118</v>
      </c>
      <c r="BB1" s="13" t="s">
        <v>84</v>
      </c>
      <c r="BC1" s="13" t="s">
        <v>83</v>
      </c>
      <c r="BD1" s="13" t="s">
        <v>82</v>
      </c>
      <c r="BE1" s="13" t="s">
        <v>81</v>
      </c>
      <c r="BF1" s="13" t="s">
        <v>80</v>
      </c>
      <c r="BG1" s="13" t="s">
        <v>79</v>
      </c>
      <c r="BH1" s="13" t="s">
        <v>78</v>
      </c>
      <c r="BI1" s="13" t="s">
        <v>77</v>
      </c>
      <c r="BJ1" s="13" t="s">
        <v>76</v>
      </c>
      <c r="BK1" s="13" t="s">
        <v>75</v>
      </c>
      <c r="BL1" s="13" t="s">
        <v>74</v>
      </c>
      <c r="BM1" s="13" t="s">
        <v>117</v>
      </c>
      <c r="BN1" s="13" t="s">
        <v>116</v>
      </c>
      <c r="BO1" s="13" t="s">
        <v>115</v>
      </c>
      <c r="BP1" s="13" t="s">
        <v>114</v>
      </c>
      <c r="BQ1" s="13" t="s">
        <v>113</v>
      </c>
      <c r="BR1" s="13" t="s">
        <v>112</v>
      </c>
      <c r="BS1" s="13" t="s">
        <v>111</v>
      </c>
      <c r="BT1" s="13" t="s">
        <v>110</v>
      </c>
      <c r="BU1" s="13" t="s">
        <v>109</v>
      </c>
      <c r="BV1" s="13" t="s">
        <v>108</v>
      </c>
      <c r="BW1" s="13" t="s">
        <v>107</v>
      </c>
      <c r="BX1" s="13" t="s">
        <v>106</v>
      </c>
      <c r="BY1" s="13" t="s">
        <v>105</v>
      </c>
      <c r="BZ1" s="13" t="s">
        <v>104</v>
      </c>
      <c r="CA1" s="13" t="s">
        <v>103</v>
      </c>
      <c r="CB1" s="13" t="s">
        <v>102</v>
      </c>
      <c r="CC1" s="13" t="s">
        <v>101</v>
      </c>
      <c r="CD1" s="13" t="s">
        <v>100</v>
      </c>
      <c r="CE1" s="13" t="s">
        <v>99</v>
      </c>
      <c r="CF1" s="13" t="s">
        <v>98</v>
      </c>
      <c r="CG1" s="13" t="s">
        <v>97</v>
      </c>
      <c r="CH1" s="13" t="s">
        <v>96</v>
      </c>
      <c r="CI1" s="13" t="s">
        <v>95</v>
      </c>
      <c r="CJ1" s="13" t="s">
        <v>94</v>
      </c>
      <c r="CK1" s="13" t="s">
        <v>93</v>
      </c>
      <c r="CL1" s="13" t="s">
        <v>92</v>
      </c>
      <c r="CM1" s="16" t="s">
        <v>91</v>
      </c>
      <c r="CN1" s="13" t="s">
        <v>73</v>
      </c>
      <c r="CO1" s="13" t="s">
        <v>72</v>
      </c>
      <c r="CP1" s="13" t="s">
        <v>71</v>
      </c>
      <c r="CQ1" s="13" t="s">
        <v>70</v>
      </c>
      <c r="CR1" s="13" t="s">
        <v>69</v>
      </c>
      <c r="CS1" s="13" t="s">
        <v>68</v>
      </c>
      <c r="CT1" s="13" t="s">
        <v>67</v>
      </c>
      <c r="CU1" s="13" t="s">
        <v>66</v>
      </c>
      <c r="CV1" s="13" t="s">
        <v>65</v>
      </c>
      <c r="CW1" s="13" t="s">
        <v>64</v>
      </c>
      <c r="CX1" s="13" t="s">
        <v>63</v>
      </c>
      <c r="CY1" s="13" t="s">
        <v>62</v>
      </c>
      <c r="CZ1" s="13" t="s">
        <v>61</v>
      </c>
      <c r="DA1" s="13" t="s">
        <v>60</v>
      </c>
      <c r="DB1" s="13" t="s">
        <v>59</v>
      </c>
      <c r="DC1" s="13" t="s">
        <v>58</v>
      </c>
      <c r="DD1" s="13" t="s">
        <v>57</v>
      </c>
      <c r="DE1" s="13" t="s">
        <v>56</v>
      </c>
      <c r="DF1" s="13" t="s">
        <v>55</v>
      </c>
      <c r="DG1" s="13" t="s">
        <v>54</v>
      </c>
      <c r="DH1" s="13" t="s">
        <v>53</v>
      </c>
      <c r="DI1" s="13" t="s">
        <v>52</v>
      </c>
      <c r="DJ1" s="13" t="s">
        <v>51</v>
      </c>
      <c r="DK1" s="13" t="s">
        <v>50</v>
      </c>
      <c r="DL1" s="13" t="s">
        <v>49</v>
      </c>
      <c r="DM1" s="13" t="s">
        <v>48</v>
      </c>
      <c r="DN1" s="13" t="s">
        <v>47</v>
      </c>
      <c r="DO1" s="13" t="s">
        <v>46</v>
      </c>
      <c r="DP1" s="13" t="s">
        <v>45</v>
      </c>
      <c r="DQ1" s="13" t="s">
        <v>44</v>
      </c>
      <c r="DR1" s="13" t="s">
        <v>43</v>
      </c>
      <c r="DS1" s="13" t="s">
        <v>42</v>
      </c>
      <c r="DT1" s="13" t="s">
        <v>41</v>
      </c>
      <c r="DU1" s="13" t="s">
        <v>40</v>
      </c>
      <c r="DV1" s="13" t="s">
        <v>90</v>
      </c>
      <c r="DW1" s="13" t="s">
        <v>89</v>
      </c>
      <c r="DX1" s="14" t="s">
        <v>125</v>
      </c>
    </row>
    <row r="2" spans="1:129" ht="14.25" thickBot="1" x14ac:dyDescent="0.2">
      <c r="A2" s="14" t="s">
        <v>120</v>
      </c>
      <c r="B2" s="18" t="e">
        <f>#REF!</f>
        <v>#REF!</v>
      </c>
      <c r="C2" s="19"/>
      <c r="D2" s="20" t="e">
        <f>#REF!</f>
        <v>#REF!</v>
      </c>
      <c r="E2" s="19" t="s">
        <v>39</v>
      </c>
      <c r="F2" s="21" t="s">
        <v>119</v>
      </c>
      <c r="G2" s="19"/>
      <c r="H2" s="22" t="e">
        <f>LEFT(#REF!,3)</f>
        <v>#REF!</v>
      </c>
      <c r="I2" s="23" t="e">
        <f>RIGHT(#REF!,4)</f>
        <v>#REF!</v>
      </c>
      <c r="J2" s="22" t="e">
        <f>LEFT(J3,20)</f>
        <v>#REF!</v>
      </c>
      <c r="K2" s="22" t="e">
        <f>MID(J3,21,20)</f>
        <v>#REF!</v>
      </c>
      <c r="L2" s="22" t="e">
        <f>LEFT(L3,20)</f>
        <v>#REF!</v>
      </c>
      <c r="M2" s="22" t="e">
        <f>MID(L3,21,20)</f>
        <v>#REF!</v>
      </c>
      <c r="N2" s="22" t="e">
        <f>DBCS(#REF!)</f>
        <v>#REF!</v>
      </c>
      <c r="O2" s="22" t="e">
        <f>DBCS(#REF!)</f>
        <v>#REF!</v>
      </c>
      <c r="P2" s="19" t="s">
        <v>39</v>
      </c>
      <c r="Q2" s="24"/>
      <c r="R2" s="19" t="s">
        <v>39</v>
      </c>
      <c r="S2" s="19" t="s">
        <v>39</v>
      </c>
      <c r="T2" s="19" t="s">
        <v>39</v>
      </c>
      <c r="U2" s="24"/>
      <c r="V2" s="19" t="s">
        <v>39</v>
      </c>
      <c r="W2" s="19" t="s">
        <v>39</v>
      </c>
      <c r="X2" s="19" t="s">
        <v>39</v>
      </c>
      <c r="Y2" s="24"/>
      <c r="Z2" s="19" t="s">
        <v>39</v>
      </c>
      <c r="AA2" s="19" t="s">
        <v>39</v>
      </c>
      <c r="AB2" s="19" t="s">
        <v>39</v>
      </c>
      <c r="AC2" s="24"/>
      <c r="AD2" s="19" t="s">
        <v>39</v>
      </c>
      <c r="AE2" s="19" t="s">
        <v>39</v>
      </c>
      <c r="AF2" s="19" t="s">
        <v>39</v>
      </c>
      <c r="AG2" s="24"/>
      <c r="AH2" s="19" t="s">
        <v>39</v>
      </c>
      <c r="AI2" s="19" t="s">
        <v>39</v>
      </c>
      <c r="AJ2" s="19" t="s">
        <v>39</v>
      </c>
      <c r="AK2" s="24"/>
      <c r="AL2" s="19" t="s">
        <v>39</v>
      </c>
      <c r="AM2" s="19" t="s">
        <v>39</v>
      </c>
      <c r="AN2" s="24">
        <v>0</v>
      </c>
      <c r="AO2" s="25" t="e">
        <f>D2</f>
        <v>#REF!</v>
      </c>
      <c r="AP2" s="19" t="s">
        <v>39</v>
      </c>
      <c r="AQ2" s="24"/>
      <c r="AR2" s="19" t="s">
        <v>39</v>
      </c>
      <c r="AS2" s="19" t="s">
        <v>39</v>
      </c>
      <c r="AT2" s="24"/>
      <c r="AU2" s="19" t="s">
        <v>39</v>
      </c>
      <c r="AV2" s="24" t="s">
        <v>39</v>
      </c>
      <c r="AW2" s="19" t="s">
        <v>39</v>
      </c>
      <c r="AX2" s="26"/>
      <c r="AY2" s="27"/>
      <c r="AZ2" s="28" t="e">
        <f>D2</f>
        <v>#REF!</v>
      </c>
      <c r="BA2" s="27" t="s">
        <v>87</v>
      </c>
      <c r="BB2" s="27"/>
      <c r="BC2" s="29" t="s">
        <v>119</v>
      </c>
      <c r="BD2" s="27"/>
      <c r="BE2" s="30" t="e">
        <f t="shared" ref="BE2:BL2" si="0">H2</f>
        <v>#REF!</v>
      </c>
      <c r="BF2" s="30" t="e">
        <f t="shared" si="0"/>
        <v>#REF!</v>
      </c>
      <c r="BG2" s="31" t="e">
        <f t="shared" si="0"/>
        <v>#REF!</v>
      </c>
      <c r="BH2" s="31" t="e">
        <f t="shared" si="0"/>
        <v>#REF!</v>
      </c>
      <c r="BI2" s="30" t="e">
        <f t="shared" si="0"/>
        <v>#REF!</v>
      </c>
      <c r="BJ2" s="31" t="e">
        <f t="shared" si="0"/>
        <v>#REF!</v>
      </c>
      <c r="BK2" s="31" t="e">
        <f t="shared" si="0"/>
        <v>#REF!</v>
      </c>
      <c r="BL2" s="30" t="e">
        <f t="shared" si="0"/>
        <v>#REF!</v>
      </c>
      <c r="BM2" s="27" t="s">
        <v>88</v>
      </c>
      <c r="BN2" s="31" t="e">
        <f>#REF!&amp;#REF!&amp;#REF!&amp;#REF!</f>
        <v>#REF!</v>
      </c>
      <c r="BO2" s="27"/>
      <c r="BP2" s="30" t="e">
        <f>#REF!&amp;#REF!&amp;#REF!</f>
        <v>#REF!</v>
      </c>
      <c r="BQ2" s="27"/>
      <c r="BR2" s="31" t="e">
        <f>IF(#REF!="普通預金",1,2)</f>
        <v>#REF!</v>
      </c>
      <c r="BS2" s="31" t="e">
        <f>#REF!&amp;#REF!&amp;#REF!&amp;#REF!&amp;#REF!&amp;#REF!&amp;#REF!</f>
        <v>#REF!</v>
      </c>
      <c r="BT2" s="31" t="e">
        <f>LEFT(#REF!,30)</f>
        <v>#REF!</v>
      </c>
      <c r="BU2" s="27" t="s">
        <v>39</v>
      </c>
      <c r="BV2" s="27" t="s">
        <v>39</v>
      </c>
      <c r="BW2" s="27" t="s">
        <v>39</v>
      </c>
      <c r="BX2" s="27" t="s">
        <v>39</v>
      </c>
      <c r="BY2" s="27" t="s">
        <v>39</v>
      </c>
      <c r="BZ2" s="27" t="s">
        <v>39</v>
      </c>
      <c r="CA2" s="27" t="s">
        <v>39</v>
      </c>
      <c r="CB2" s="27" t="s">
        <v>39</v>
      </c>
      <c r="CC2" s="27" t="s">
        <v>39</v>
      </c>
      <c r="CD2" s="27" t="s">
        <v>39</v>
      </c>
      <c r="CE2" s="27" t="s">
        <v>39</v>
      </c>
      <c r="CF2" s="27" t="s">
        <v>39</v>
      </c>
      <c r="CG2" s="27" t="s">
        <v>39</v>
      </c>
      <c r="CH2" s="27" t="s">
        <v>39</v>
      </c>
      <c r="CI2" s="27" t="s">
        <v>39</v>
      </c>
      <c r="CJ2" s="27" t="s">
        <v>39</v>
      </c>
      <c r="CK2" s="27" t="s">
        <v>39</v>
      </c>
      <c r="CL2" s="27" t="s">
        <v>39</v>
      </c>
      <c r="CM2" s="27" t="s">
        <v>39</v>
      </c>
      <c r="CN2" s="27" t="s">
        <v>39</v>
      </c>
      <c r="CO2" s="32"/>
      <c r="CP2" s="27" t="s">
        <v>39</v>
      </c>
      <c r="CQ2" s="27" t="s">
        <v>39</v>
      </c>
      <c r="CR2" s="27" t="s">
        <v>39</v>
      </c>
      <c r="CS2" s="32"/>
      <c r="CT2" s="27" t="s">
        <v>39</v>
      </c>
      <c r="CU2" s="27" t="s">
        <v>39</v>
      </c>
      <c r="CV2" s="27" t="s">
        <v>39</v>
      </c>
      <c r="CW2" s="32"/>
      <c r="CX2" s="27" t="s">
        <v>39</v>
      </c>
      <c r="CY2" s="27" t="s">
        <v>39</v>
      </c>
      <c r="CZ2" s="27" t="s">
        <v>39</v>
      </c>
      <c r="DA2" s="32"/>
      <c r="DB2" s="27" t="s">
        <v>39</v>
      </c>
      <c r="DC2" s="27" t="s">
        <v>39</v>
      </c>
      <c r="DD2" s="27" t="s">
        <v>39</v>
      </c>
      <c r="DE2" s="32"/>
      <c r="DF2" s="27" t="s">
        <v>39</v>
      </c>
      <c r="DG2" s="27" t="s">
        <v>39</v>
      </c>
      <c r="DH2" s="27" t="s">
        <v>39</v>
      </c>
      <c r="DI2" s="32"/>
      <c r="DJ2" s="27" t="s">
        <v>39</v>
      </c>
      <c r="DK2" s="27" t="s">
        <v>39</v>
      </c>
      <c r="DL2" s="32">
        <v>0</v>
      </c>
      <c r="DM2" s="28" t="e">
        <f>D2</f>
        <v>#REF!</v>
      </c>
      <c r="DN2" s="27" t="s">
        <v>39</v>
      </c>
      <c r="DO2" s="32"/>
      <c r="DP2" s="27" t="s">
        <v>39</v>
      </c>
      <c r="DQ2" s="27" t="s">
        <v>39</v>
      </c>
      <c r="DR2" s="32"/>
      <c r="DS2" s="27" t="s">
        <v>39</v>
      </c>
      <c r="DT2" s="32" t="s">
        <v>39</v>
      </c>
      <c r="DU2" s="27" t="s">
        <v>39</v>
      </c>
      <c r="DV2" s="27" t="s">
        <v>87</v>
      </c>
      <c r="DW2" s="27" t="s">
        <v>39</v>
      </c>
      <c r="DX2" s="33" t="e">
        <f>#REF!</f>
        <v>#REF!</v>
      </c>
      <c r="DY2" s="14" t="s">
        <v>123</v>
      </c>
    </row>
    <row r="3" spans="1:129" x14ac:dyDescent="0.15">
      <c r="B3" s="14" t="s">
        <v>121</v>
      </c>
      <c r="C3" s="14"/>
      <c r="J3" s="12" t="e">
        <f>DBCS(#REF!)</f>
        <v>#REF!</v>
      </c>
      <c r="L3" s="12" t="e">
        <f>DBCS(#REF!)</f>
        <v>#REF!</v>
      </c>
      <c r="AY3" s="14"/>
      <c r="DX3" s="14" t="s">
        <v>122</v>
      </c>
    </row>
  </sheetData>
  <sheetProtection sheet="1" objects="1" scenarios="1" selectLockedCells="1"/>
  <phoneticPr fontId="1"/>
  <dataValidations count="12">
    <dataValidation allowBlank="1" showInputMessage="1" showErrorMessage="1" prompt="0：空白 1：債権債務者 2：職員（*） 3：資金前渡員（出納員） 4：債務者 となり、「0」の場合は、伝票作成時に直接入力する債権者マスタには登録されない債権者を指します。（*）共通基盤の職員ですので、通常使用しません。" sqref="F1 BC1"/>
    <dataValidation allowBlank="1" showInputMessage="1" showErrorMessage="1" prompt="住所１、住所２で各全角２０文字まで入力。（半角不可、半角スペースに注意！）　　_x000a_通常、住所２には、肩書を入力。住所１で入力しきれない場合は、続きを住所２へ入力。連結されて表示されます。" sqref="J1"/>
    <dataValidation allowBlank="1" showInputMessage="1" showErrorMessage="1" prompt="債権者名上段、下段で各全角２０文字まで入力。（半角不可、半角スペースに注意！）　" sqref="L1"/>
    <dataValidation allowBlank="1" showInputMessage="1" showErrorMessage="1" prompt="半角３０文字まで入力。" sqref="BT1"/>
    <dataValidation allowBlank="1" showInputMessage="1" showErrorMessage="1" prompt="申請書記載の「法人所在地」を全角化しています。" sqref="J3"/>
    <dataValidation allowBlank="1" showInputMessage="1" showErrorMessage="1" prompt="当該シートのH3の値を「左から20字抜き出し」しています。" sqref="J2 L2"/>
    <dataValidation allowBlank="1" showInputMessage="1" showErrorMessage="1" prompt="申請書内の「法人所在地」を全角化した値（J3）の21文字目から20字分抜き出しをしています。" sqref="K2"/>
    <dataValidation allowBlank="1" showInputMessage="1" showErrorMessage="1" prompt="申請書記載の「法人名」を全角化しています。" sqref="L3"/>
    <dataValidation allowBlank="1" showInputMessage="1" showErrorMessage="1" prompt="申請書内の「法人名」を全角化した値（L3）の21文字目から20字分抜き出しをしています。" sqref="M2"/>
    <dataValidation allowBlank="1" showInputMessage="1" showErrorMessage="1" prompt="普通預金の場合は「1」、当座預金の場合は「2」が出力されるよう設定してあります。" sqref="BR2"/>
    <dataValidation allowBlank="1" showInputMessage="1" showErrorMessage="1" prompt="本人払の場合は、「０」を入力。" sqref="BA1"/>
    <dataValidation allowBlank="1" showInputMessage="1" showErrorMessage="1" prompt="システムへの入力可能文字数は30のため、申請書内の『口座名義人』から30文字抜き出しをしています。" sqref="BT2"/>
  </dataValidations>
  <pageMargins left="0.75" right="0.75" top="1" bottom="1" header="0.51200000000000001" footer="0.51200000000000001"/>
  <pageSetup paperSize="9"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Sheet1</vt:lpstr>
      <vt:lpstr>Sheet2</vt:lpstr>
      <vt:lpstr>債権債務者管理</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伊藤 和也 12098</dc:creator>
  <cp:lastModifiedBy>松川 貴哉</cp:lastModifiedBy>
  <cp:lastPrinted>2026-05-15T06:16:25Z</cp:lastPrinted>
  <dcterms:created xsi:type="dcterms:W3CDTF">2022-11-08T01:20:20Z</dcterms:created>
  <dcterms:modified xsi:type="dcterms:W3CDTF">2026-05-20T05:51:47Z</dcterms:modified>
</cp:coreProperties>
</file>